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9f7941f2be897713/Desktop/ECOMMERCE/"/>
    </mc:Choice>
  </mc:AlternateContent>
  <xr:revisionPtr revIDLastSave="5" documentId="13_ncr:1_{7E9C23BC-FF8E-47A2-8431-5A026D07A2D2}" xr6:coauthVersionLast="47" xr6:coauthVersionMax="47" xr10:uidLastSave="{4F9B948E-B831-44DA-93E3-B36E3A0A16D2}"/>
  <bookViews>
    <workbookView xWindow="-108" yWindow="-108" windowWidth="23256" windowHeight="13896" firstSheet="4" activeTab="4" xr2:uid="{00000000-000D-0000-FFFF-FFFF00000000}"/>
  </bookViews>
  <sheets>
    <sheet name="combo chart" sheetId="3" state="hidden" r:id="rId1"/>
    <sheet name="waterfall chart" sheetId="4" state="hidden" r:id="rId2"/>
    <sheet name="pie chart" sheetId="5" state="hidden" r:id="rId3"/>
    <sheet name="Map chart" sheetId="6" state="hidden" r:id="rId4"/>
    <sheet name="Data" sheetId="1" r:id="rId5"/>
    <sheet name="layout" sheetId="2" state="hidden" r:id="rId6"/>
  </sheets>
  <definedNames>
    <definedName name="_xlchart.v1.0" hidden="1">'waterfall chart'!$D$4:$D$7</definedName>
    <definedName name="_xlchart.v1.1" hidden="1">'waterfall chart'!$E$3</definedName>
    <definedName name="_xlchart.v1.2" hidden="1">'waterfall chart'!$E$4:$E$7</definedName>
    <definedName name="_xlchart.v5.3" hidden="1">'Map chart'!$E$3</definedName>
    <definedName name="_xlchart.v5.4" hidden="1">'Map chart'!$E$4:$E$52</definedName>
    <definedName name="_xlchart.v5.5" hidden="1">'Map chart'!$F$3</definedName>
    <definedName name="_xlchart.v5.6" hidden="1">'Map chart'!$F$4:$F$52</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7" i="4"/>
  <c r="D6" i="4"/>
  <c r="D5"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5" i="6"/>
  <c r="F21" i="6"/>
  <c r="F37" i="6"/>
  <c r="F23" i="6"/>
  <c r="F24" i="6"/>
  <c r="F25" i="6"/>
  <c r="F26" i="6"/>
  <c r="F27" i="6"/>
  <c r="F28" i="6"/>
  <c r="F29" i="6"/>
  <c r="F30" i="6"/>
  <c r="F15" i="6"/>
  <c r="F47" i="6"/>
  <c r="F16" i="6"/>
  <c r="F48" i="6"/>
  <c r="F17" i="6"/>
  <c r="F49" i="6"/>
  <c r="F34" i="6"/>
  <c r="F50" i="6"/>
  <c r="F35" i="6"/>
  <c r="F51" i="6"/>
  <c r="F36" i="6"/>
  <c r="F52" i="6"/>
  <c r="F6" i="6"/>
  <c r="F22" i="6"/>
  <c r="F38" i="6"/>
  <c r="F7" i="6"/>
  <c r="F39" i="6"/>
  <c r="F8" i="6"/>
  <c r="F40" i="6"/>
  <c r="F9" i="6"/>
  <c r="F41" i="6"/>
  <c r="F10" i="6"/>
  <c r="F42" i="6"/>
  <c r="F11" i="6"/>
  <c r="F43" i="6"/>
  <c r="F12" i="6"/>
  <c r="F44" i="6"/>
  <c r="F13" i="6"/>
  <c r="F45" i="6"/>
  <c r="F14" i="6"/>
  <c r="F46" i="6"/>
  <c r="F31" i="6"/>
  <c r="F32" i="6"/>
  <c r="F33" i="6"/>
  <c r="F18" i="6"/>
  <c r="F19" i="6"/>
  <c r="F20" i="6"/>
  <c r="F4" i="6"/>
  <c r="E7" i="4"/>
  <c r="E4" i="4"/>
  <c r="E6" i="4"/>
  <c r="E5" i="4"/>
</calcChain>
</file>

<file path=xl/sharedStrings.xml><?xml version="1.0" encoding="utf-8"?>
<sst xmlns="http://schemas.openxmlformats.org/spreadsheetml/2006/main" count="130036" uniqueCount="10953">
  <si>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</si>
  <si>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</si>
  <si>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</si>
  <si>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</si>
  <si>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</si>
  <si>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</si>
  <si>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</si>
  <si>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</si>
  <si>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</si>
  <si>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</si>
  <si>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</si>
  <si>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</si>
  <si>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</si>
  <si>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</si>
  <si>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</si>
  <si>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</si>
  <si>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</si>
  <si>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</si>
  <si>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</si>
  <si>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</si>
  <si>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</si>
  <si>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</si>
  <si>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</si>
  <si>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</si>
  <si>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</si>
  <si>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</si>
  <si>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</si>
  <si>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</si>
  <si>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</si>
  <si>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</si>
  <si>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</si>
  <si>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</si>
  <si>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</si>
  <si>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</si>
  <si>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</si>
  <si>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</si>
  <si>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</si>
  <si>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</si>
  <si>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</si>
  <si>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</si>
  <si>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</si>
  <si>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</si>
  <si>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</si>
  <si>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</si>
  <si>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</si>
  <si>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</si>
  <si>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</si>
  <si>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</si>
  <si>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</si>
  <si>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</si>
  <si>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</si>
  <si>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</si>
  <si>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</si>
  <si>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</si>
  <si>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</si>
  <si>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</si>
  <si>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</si>
  <si>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</si>
  <si>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</si>
  <si>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</si>
  <si>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</si>
  <si>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</si>
  <si>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</si>
  <si>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</si>
  <si>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</si>
  <si>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</si>
  <si>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</si>
  <si>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</si>
  <si>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</si>
  <si>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</si>
  <si>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</si>
  <si>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</si>
  <si>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</si>
  <si>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</si>
  <si>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</si>
  <si>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</si>
  <si>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</si>
  <si>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</si>
  <si>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</si>
  <si>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</si>
  <si>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</si>
  <si>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</si>
  <si>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</si>
  <si>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</si>
  <si>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</si>
  <si>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</si>
  <si>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</si>
  <si>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</si>
  <si>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</si>
  <si>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</si>
  <si>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</si>
  <si>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</si>
  <si>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</si>
  <si>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</si>
  <si>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</si>
  <si>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</si>
  <si>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</si>
  <si>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</si>
  <si>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</si>
  <si>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</si>
  <si>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</si>
  <si>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</si>
  <si>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</si>
  <si>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</si>
  <si>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</si>
  <si>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</si>
  <si>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</si>
  <si>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</si>
  <si>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</si>
  <si>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</si>
  <si>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</si>
  <si>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</si>
  <si>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</si>
  <si>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</si>
  <si>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</si>
  <si>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</si>
  <si>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</si>
  <si>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</si>
  <si>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</si>
  <si>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</si>
  <si>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</si>
  <si>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</si>
  <si>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</si>
  <si>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</si>
  <si>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</si>
  <si>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</si>
  <si>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</si>
  <si>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</si>
  <si>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</si>
  <si>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</si>
  <si>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</si>
  <si>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</si>
  <si>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</si>
  <si>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</si>
  <si>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</si>
  <si>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</si>
  <si>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</si>
  <si>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</si>
  <si>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</si>
  <si>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</si>
  <si>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</si>
  <si>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</si>
  <si>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</si>
  <si>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</si>
  <si>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</si>
  <si>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</si>
  <si>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</si>
  <si>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</si>
  <si>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</si>
  <si>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</si>
  <si>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</si>
  <si>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</si>
  <si>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</si>
  <si>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</si>
  <si>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</si>
  <si>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</si>
  <si>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</si>
  <si>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</si>
  <si>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</si>
  <si>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</si>
  <si>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</si>
  <si>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</si>
  <si>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</si>
  <si>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</si>
  <si>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</si>
  <si>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</si>
  <si>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</si>
  <si>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</si>
  <si>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</si>
  <si>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</si>
  <si>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</si>
  <si>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</si>
  <si>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</si>
  <si>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</si>
  <si>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</si>
  <si>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</si>
  <si>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</si>
  <si>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</si>
  <si>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</si>
  <si>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</si>
  <si>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</si>
  <si>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</si>
  <si>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</si>
  <si>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</si>
  <si>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</si>
  <si>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</si>
  <si>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</si>
  <si>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</si>
  <si>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</si>
  <si>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</si>
  <si>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</si>
  <si>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</si>
  <si>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</si>
  <si>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</si>
  <si>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</si>
  <si>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</si>
  <si>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</si>
  <si>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</si>
  <si>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</si>
  <si>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</si>
  <si>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</si>
  <si>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</si>
  <si>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</si>
  <si>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</si>
  <si>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</si>
  <si>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</si>
  <si>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</si>
  <si>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</si>
  <si>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</si>
  <si>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</si>
  <si>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</si>
  <si>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</si>
  <si>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</si>
  <si>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</si>
  <si>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</si>
  <si>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</si>
  <si>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</si>
  <si>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</si>
  <si>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</si>
  <si>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</si>
  <si>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</si>
  <si>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</si>
  <si>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</si>
  <si>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</si>
  <si>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</si>
  <si>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</si>
  <si>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</si>
  <si>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</si>
  <si>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</si>
  <si>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</si>
  <si>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</si>
  <si>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</si>
  <si>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</si>
  <si>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</si>
  <si>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</si>
  <si>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</si>
  <si>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</si>
  <si>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</si>
  <si>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</si>
  <si>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</si>
  <si>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</si>
  <si>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</si>
  <si>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</si>
  <si>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</si>
  <si>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</si>
  <si>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</si>
  <si>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</si>
  <si>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</si>
  <si>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</si>
  <si>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</si>
  <si>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</si>
  <si>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</si>
  <si>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</si>
  <si>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</si>
  <si>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</si>
  <si>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</si>
  <si>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</si>
  <si>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</si>
  <si>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</si>
  <si>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</si>
  <si>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</si>
  <si>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</si>
  <si>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</si>
  <si>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</si>
  <si>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</si>
  <si>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</si>
  <si>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</si>
  <si>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</si>
  <si>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</si>
  <si>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</si>
  <si>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</si>
  <si>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</si>
  <si>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</si>
  <si>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</si>
  <si>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</si>
  <si>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</si>
  <si>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</si>
  <si>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</si>
  <si>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</si>
  <si>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</si>
  <si>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</si>
  <si>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</si>
  <si>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</si>
  <si>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</si>
  <si>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</si>
  <si>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</si>
  <si>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</si>
  <si>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</si>
  <si>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</si>
  <si>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</si>
  <si>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</si>
  <si>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</si>
  <si>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</si>
  <si>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</si>
  <si>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</si>
  <si>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</si>
  <si>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</si>
  <si>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</si>
  <si>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</si>
  <si>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</si>
  <si>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</si>
  <si>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</si>
  <si>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</si>
  <si>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</si>
  <si>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</si>
  <si>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</si>
  <si>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</si>
  <si>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</si>
  <si>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</si>
  <si>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</si>
  <si>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</si>
  <si>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</si>
  <si>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</si>
  <si>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</si>
  <si>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</si>
  <si>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</si>
  <si>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</si>
  <si>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</si>
  <si>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</si>
  <si>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</si>
  <si>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</si>
  <si>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</si>
  <si>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</si>
  <si>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</si>
  <si>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</si>
  <si>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</si>
  <si>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</si>
  <si>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</si>
  <si>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</si>
  <si>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</si>
  <si>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</si>
  <si>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</si>
  <si>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</si>
  <si>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</si>
  <si>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</si>
  <si>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</si>
  <si>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</si>
  <si>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</si>
  <si>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</si>
  <si>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</si>
  <si>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</si>
  <si>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</si>
  <si>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</si>
  <si>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</si>
  <si>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</si>
  <si>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</si>
  <si>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</si>
  <si>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</si>
  <si>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</si>
  <si>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</si>
  <si>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</si>
  <si>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</si>
  <si>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</si>
  <si>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</si>
  <si>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</si>
  <si>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</si>
  <si>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</si>
  <si>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</si>
  <si>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</si>
  <si>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</si>
  <si>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</si>
  <si>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</si>
  <si>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</si>
  <si>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</si>
  <si>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</si>
  <si>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</si>
  <si>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</si>
  <si>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</si>
  <si>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</si>
  <si>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</si>
  <si>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</si>
  <si>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</si>
  <si>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</si>
  <si>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</si>
  <si>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</si>
  <si>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</si>
  <si>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</si>
  <si>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</si>
  <si>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</si>
  <si>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</si>
  <si>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</si>
  <si>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</si>
  <si>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</si>
  <si>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</si>
  <si>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</si>
  <si>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</si>
  <si>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</si>
  <si>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</si>
  <si>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</si>
  <si>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</si>
  <si>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</si>
  <si>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</si>
  <si>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</si>
  <si>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</si>
  <si>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</si>
  <si>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</si>
  <si>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</si>
  <si>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</si>
  <si>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</si>
  <si>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</si>
  <si>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</si>
  <si>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</si>
  <si>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</si>
  <si>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</si>
  <si>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</si>
  <si>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</si>
  <si>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</si>
  <si>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</si>
  <si>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</si>
  <si>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</si>
  <si>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</si>
  <si>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</si>
  <si>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</si>
  <si>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</si>
  <si>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</si>
  <si>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</si>
  <si>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</si>
  <si>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</si>
  <si>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</si>
  <si>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</si>
  <si>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</si>
  <si>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</si>
  <si>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</si>
  <si>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</si>
  <si>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</si>
  <si>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</si>
  <si>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</si>
  <si>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</si>
  <si>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</si>
  <si>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</si>
  <si>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</si>
  <si>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</si>
  <si>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</si>
  <si>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</si>
  <si>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</si>
  <si>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</si>
  <si>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</si>
  <si>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</si>
  <si>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</si>
  <si>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</si>
  <si>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</si>
  <si>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</si>
  <si>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</si>
  <si>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</si>
  <si>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</si>
  <si>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</si>
  <si>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</si>
  <si>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</si>
  <si>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</si>
  <si>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</si>
  <si>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</si>
  <si>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</si>
  <si>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</si>
  <si>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</si>
  <si>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</si>
  <si>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</si>
  <si>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</si>
  <si>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</si>
  <si>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</si>
  <si>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</si>
  <si>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</si>
  <si>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</si>
  <si>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</si>
  <si>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</si>
  <si>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</si>
  <si>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</si>
  <si>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</si>
  <si>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</si>
  <si>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</si>
  <si>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</si>
  <si>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</si>
  <si>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</si>
  <si>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</si>
  <si>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</si>
  <si>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</si>
  <si>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</si>
  <si>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</si>
  <si>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</si>
  <si>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</si>
  <si>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</si>
  <si>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</si>
  <si>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</si>
  <si>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</si>
  <si>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</si>
  <si>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</si>
  <si>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</si>
  <si>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</si>
  <si>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</si>
  <si>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</si>
  <si>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</si>
  <si>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</si>
  <si>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</si>
  <si>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</si>
  <si>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</si>
  <si>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</si>
  <si>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</si>
  <si>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</si>
  <si>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</si>
  <si>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</si>
  <si>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</si>
  <si>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</si>
  <si>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</si>
  <si>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</si>
  <si>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</si>
  <si>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</si>
  <si>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</si>
  <si>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</si>
  <si>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</si>
  <si>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</si>
  <si>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</si>
  <si>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</si>
  <si>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</si>
  <si>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</si>
  <si>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</si>
  <si>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</si>
  <si>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</si>
  <si>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</si>
  <si>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</si>
  <si>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</si>
  <si>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</si>
  <si>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</si>
  <si>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</si>
  <si>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</si>
  <si>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</si>
  <si>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</si>
  <si>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</si>
  <si>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</si>
  <si>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</si>
  <si>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</si>
  <si>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</si>
  <si>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</si>
  <si>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</si>
  <si>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</si>
  <si>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</si>
  <si>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</si>
  <si>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</si>
  <si>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</si>
  <si>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</si>
  <si>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</si>
  <si>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</si>
  <si>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</si>
  <si>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</si>
  <si>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</si>
  <si>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</si>
  <si>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</si>
  <si>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</si>
  <si>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</si>
  <si>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</si>
  <si>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</si>
  <si>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</si>
  <si>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</si>
  <si>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</si>
  <si>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</si>
  <si>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</si>
  <si>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</si>
  <si>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</si>
  <si>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</si>
  <si>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</si>
  <si>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</si>
  <si>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</si>
  <si>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</si>
  <si>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</si>
  <si>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</si>
  <si>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</si>
  <si>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</si>
  <si>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</si>
  <si>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</si>
  <si>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</si>
  <si>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</si>
  <si>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</si>
  <si>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</si>
  <si>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</si>
  <si>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</si>
  <si>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</si>
  <si>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</si>
  <si>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</si>
  <si>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</si>
  <si>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</si>
  <si>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</si>
  <si>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</si>
  <si>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</si>
  <si>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</si>
  <si>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</si>
  <si>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</si>
  <si>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</si>
  <si>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</si>
  <si>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</si>
  <si>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</si>
  <si>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</si>
  <si>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</si>
  <si>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</si>
  <si>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</si>
  <si>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</si>
  <si>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</si>
  <si>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</si>
  <si>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</si>
  <si>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</si>
  <si>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</si>
  <si>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</si>
  <si>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</si>
  <si>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</si>
  <si>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</si>
  <si>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</si>
  <si>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</si>
  <si>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</si>
  <si>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</si>
  <si>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</si>
  <si>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</si>
  <si>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</si>
  <si>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</si>
  <si>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</si>
  <si>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</si>
  <si>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</si>
  <si>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</si>
  <si>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</si>
  <si>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</si>
  <si>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</si>
  <si>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</si>
  <si>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</si>
  <si>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</si>
  <si>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</si>
  <si>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</si>
  <si>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</si>
  <si>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</si>
  <si>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</si>
  <si>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</si>
  <si>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</si>
  <si>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</si>
  <si>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</si>
  <si>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</si>
  <si>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</si>
  <si>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</si>
  <si>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</si>
  <si>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</si>
  <si>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</si>
  <si>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</si>
  <si>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</si>
  <si>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</si>
  <si>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</si>
  <si>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</si>
  <si>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</si>
  <si>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</si>
  <si>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</si>
  <si>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</si>
  <si>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</si>
  <si>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</si>
  <si>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</si>
  <si>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</si>
  <si>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</si>
  <si>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</si>
  <si>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</si>
  <si>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</si>
  <si>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</si>
  <si>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</si>
  <si>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</si>
  <si>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</si>
  <si>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</si>
  <si>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</si>
  <si>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</si>
  <si>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</si>
  <si>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</si>
  <si>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</si>
  <si>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</si>
  <si>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</si>
  <si>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</si>
  <si>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</si>
  <si>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</si>
  <si>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</si>
  <si>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</si>
  <si>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</si>
  <si>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</si>
  <si>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</si>
  <si>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</si>
  <si>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</si>
  <si>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</si>
  <si>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</si>
  <si>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</si>
  <si>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</si>
  <si>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</si>
  <si>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</si>
  <si>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</si>
  <si>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</si>
  <si>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</si>
  <si>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</si>
  <si>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</si>
  <si>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</si>
  <si>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</si>
  <si>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</si>
  <si>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</si>
  <si>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</si>
  <si>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</si>
  <si>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</si>
  <si>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</si>
  <si>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</si>
  <si>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</si>
  <si>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</si>
  <si>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</si>
  <si>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</si>
  <si>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</si>
  <si>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</si>
  <si>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</si>
  <si>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</si>
  <si>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</si>
  <si>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</si>
  <si>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</si>
  <si>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</si>
  <si>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</si>
  <si>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</si>
  <si>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</si>
  <si>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</si>
  <si>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</si>
  <si>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</si>
  <si>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</si>
  <si>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</si>
  <si>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</si>
  <si>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</si>
  <si>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</si>
  <si>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</si>
  <si>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</si>
  <si>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</si>
  <si>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</si>
  <si>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</si>
  <si>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</si>
  <si>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</si>
  <si>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</si>
  <si>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</si>
  <si>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</si>
  <si>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</si>
  <si>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</si>
  <si>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</si>
  <si>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</si>
  <si>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</si>
  <si>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</si>
  <si>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</si>
  <si>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</si>
  <si>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</si>
  <si>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</si>
  <si>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</si>
  <si>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</si>
  <si>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</si>
  <si>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</si>
  <si>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</si>
  <si>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</si>
  <si>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</si>
  <si>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</si>
  <si>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</si>
  <si>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</si>
  <si>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</si>
  <si>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</si>
  <si>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</si>
  <si>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</si>
  <si>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</si>
  <si>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</si>
  <si>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</si>
  <si>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</si>
  <si>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</si>
  <si>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</si>
  <si>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</si>
  <si>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</si>
  <si>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</si>
  <si>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</si>
  <si>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</si>
  <si>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</si>
  <si>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</si>
  <si>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</si>
  <si>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</si>
  <si>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</si>
  <si>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</si>
  <si>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</si>
  <si>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</si>
  <si>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</si>
  <si>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</si>
  <si>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</si>
  <si>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</si>
  <si>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</si>
  <si>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</si>
  <si>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</si>
  <si>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</si>
  <si>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</si>
  <si>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</si>
  <si>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</si>
  <si>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</si>
  <si>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</si>
  <si>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</si>
  <si>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</si>
  <si>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</si>
  <si>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</si>
  <si>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</si>
  <si>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</si>
  <si>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</si>
  <si>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</si>
  <si>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</si>
  <si>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</si>
  <si>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</si>
  <si>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</si>
  <si>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</si>
  <si>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</si>
  <si>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</si>
  <si>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</si>
  <si>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</si>
  <si>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</si>
  <si>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</si>
  <si>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</si>
  <si>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</si>
  <si>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</si>
  <si>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</si>
  <si>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</si>
  <si>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</si>
  <si>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</si>
  <si>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</si>
  <si>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</si>
  <si>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</si>
  <si>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</si>
  <si>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</si>
  <si>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</si>
  <si>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</si>
  <si>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</si>
  <si>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</si>
  <si>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</si>
  <si>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</si>
  <si>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</si>
  <si>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</si>
  <si>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</si>
  <si>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</si>
  <si>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</si>
  <si>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</si>
  <si>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</si>
  <si>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</si>
  <si>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</si>
  <si>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</si>
  <si>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</si>
  <si>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</si>
  <si>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</si>
  <si>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</si>
  <si>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</si>
  <si>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</si>
  <si>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</si>
  <si>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</si>
  <si>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</si>
  <si>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</si>
  <si>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</si>
  <si>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</si>
  <si>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</si>
  <si>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</si>
  <si>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</si>
  <si>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</si>
  <si>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</si>
  <si>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</si>
  <si>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</si>
  <si>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</si>
  <si>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</si>
  <si>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</si>
  <si>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</si>
  <si>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</si>
  <si>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</si>
  <si>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</si>
  <si>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</si>
  <si>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</si>
  <si>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</si>
  <si>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</si>
  <si>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</si>
  <si>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</si>
  <si>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</si>
  <si>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</si>
  <si>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</si>
  <si>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</si>
  <si>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</si>
  <si>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</si>
  <si>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</si>
  <si>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</si>
  <si>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</si>
  <si>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</si>
  <si>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</si>
  <si>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</si>
  <si>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</si>
  <si>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</si>
  <si>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</si>
  <si>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</si>
  <si>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</si>
  <si>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</si>
  <si>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</si>
  <si>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</si>
  <si>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</si>
  <si>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</si>
  <si>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</si>
  <si>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</si>
  <si>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</si>
  <si>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</si>
  <si>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</si>
  <si>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</si>
  <si>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</si>
  <si>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</si>
  <si>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</si>
  <si>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</si>
  <si>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</si>
  <si>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</si>
  <si>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</si>
  <si>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</si>
  <si>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</si>
  <si>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</si>
  <si>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</si>
  <si>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</si>
  <si>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</si>
  <si>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</si>
  <si>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</si>
  <si>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</si>
  <si>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</si>
  <si>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</si>
  <si>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</si>
  <si>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</si>
  <si>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</si>
  <si>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</si>
  <si>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</si>
  <si>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</si>
  <si>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</si>
  <si>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</si>
  <si>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</si>
  <si>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</si>
  <si>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</si>
  <si>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</si>
  <si>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</si>
  <si>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</si>
  <si>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</si>
  <si>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</si>
  <si>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</si>
  <si>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</si>
  <si>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</si>
  <si>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</si>
  <si>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</si>
  <si>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</si>
  <si>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</si>
  <si>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</si>
  <si>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</si>
  <si>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</si>
  <si>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</si>
  <si>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</si>
  <si>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</si>
  <si>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</si>
  <si>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</si>
  <si>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</si>
  <si>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</si>
  <si>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</si>
  <si>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</si>
  <si>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</si>
  <si>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</si>
  <si>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</si>
  <si>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</si>
  <si>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</si>
  <si>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</si>
  <si>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</si>
  <si>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</si>
  <si>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</si>
  <si>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</si>
  <si>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</si>
  <si>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</si>
  <si>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</si>
  <si>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</si>
  <si>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</si>
  <si>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</si>
  <si>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</si>
  <si>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</si>
  <si>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</si>
  <si>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</si>
  <si>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</si>
  <si>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</si>
  <si>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</si>
  <si>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</si>
  <si>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</si>
  <si>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</si>
  <si>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</si>
  <si>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</si>
  <si>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</si>
  <si>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</si>
  <si>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</si>
  <si>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</si>
  <si>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</si>
  <si>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</si>
  <si>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</si>
  <si>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</si>
  <si>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</si>
  <si>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</si>
  <si>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</si>
  <si>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</si>
  <si>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</si>
  <si>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</si>
  <si>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</si>
  <si>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</si>
  <si>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</si>
  <si>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</si>
  <si>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</si>
  <si>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</si>
  <si>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</si>
  <si>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</si>
  <si>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</si>
  <si>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</si>
  <si>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</si>
  <si>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</si>
  <si>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</si>
  <si>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</si>
  <si>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</si>
  <si>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</si>
  <si>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</si>
  <si>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</si>
  <si>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</si>
  <si>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</si>
  <si>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</si>
  <si>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</si>
  <si>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</si>
  <si>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</si>
  <si>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</si>
  <si>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</si>
  <si>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</si>
  <si>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</si>
  <si>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</si>
  <si>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</si>
  <si>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</si>
  <si>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</si>
  <si>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</si>
  <si>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</si>
  <si>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</si>
  <si>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</si>
  <si>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</si>
  <si>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</si>
  <si>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</si>
  <si>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</si>
  <si>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</si>
  <si>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</si>
  <si>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</si>
  <si>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</si>
  <si>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</si>
  <si>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</si>
  <si>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</si>
  <si>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</si>
  <si>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</si>
  <si>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</si>
  <si>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</si>
  <si>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</si>
  <si>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</si>
  <si>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</si>
  <si>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</si>
  <si>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</si>
  <si>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</si>
  <si>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</si>
  <si>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</si>
  <si>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</si>
  <si>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</si>
  <si>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</si>
  <si>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</si>
  <si>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</si>
  <si>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</si>
  <si>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</si>
  <si>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</si>
  <si>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</si>
  <si>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</si>
  <si>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</si>
  <si>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</si>
  <si>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</si>
  <si>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</si>
  <si>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</si>
  <si>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</si>
  <si>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</si>
  <si>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</si>
  <si>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</si>
  <si>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</si>
  <si>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</si>
  <si>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</si>
  <si>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</si>
  <si>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</si>
  <si>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</si>
  <si>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</si>
  <si>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</si>
  <si>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</si>
  <si>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</si>
  <si>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</si>
  <si>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</si>
  <si>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</si>
  <si>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</si>
  <si>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</si>
  <si>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</si>
  <si>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</si>
  <si>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</si>
  <si>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</si>
  <si>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</si>
  <si>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</si>
  <si>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</si>
  <si>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</si>
  <si>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</si>
  <si>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</si>
  <si>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</si>
  <si>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</si>
  <si>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</si>
  <si>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</si>
  <si>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</si>
  <si>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</si>
  <si>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</si>
  <si>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</si>
  <si>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</si>
  <si>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</si>
  <si>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</si>
  <si>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</si>
  <si>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</si>
  <si>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</si>
  <si>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</si>
  <si>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</si>
  <si>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</si>
  <si>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</si>
  <si>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</si>
  <si>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</si>
  <si>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</si>
  <si>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</si>
  <si>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</si>
  <si>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</si>
  <si>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</si>
  <si>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</si>
  <si>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</si>
  <si>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</si>
  <si>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</si>
  <si>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</si>
  <si>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</si>
  <si>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</si>
  <si>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</si>
  <si>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</si>
  <si>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</si>
  <si>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</si>
  <si>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</si>
  <si>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</si>
  <si>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</si>
  <si>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</si>
  <si>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</si>
  <si>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</si>
  <si>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</si>
  <si>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</si>
  <si>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</si>
  <si>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</si>
  <si>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</si>
  <si>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</si>
  <si>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</si>
  <si>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</si>
  <si>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</si>
  <si>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</si>
  <si>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</si>
  <si>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</si>
  <si>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</si>
  <si>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</si>
  <si>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</si>
  <si>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</si>
  <si>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</si>
  <si>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</si>
  <si>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</si>
  <si>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</si>
  <si>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</si>
  <si>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</si>
  <si>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</si>
  <si>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</si>
  <si>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</si>
  <si>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</si>
  <si>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</si>
  <si>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</si>
  <si>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</si>
  <si>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</si>
  <si>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</si>
  <si>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</si>
  <si>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</si>
  <si>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</si>
  <si>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</si>
  <si>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</si>
  <si>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</si>
  <si>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</si>
  <si>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</si>
  <si>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</si>
  <si>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</si>
  <si>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</si>
  <si>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</si>
  <si>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</si>
  <si>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</si>
  <si>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</si>
  <si>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</si>
  <si>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</si>
  <si>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</si>
  <si>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</si>
  <si>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</si>
  <si>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</si>
  <si>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</si>
  <si>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</si>
  <si>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</si>
  <si>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</si>
  <si>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</si>
  <si>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</si>
  <si>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</si>
  <si>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</si>
  <si>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</si>
  <si>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</si>
  <si>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</si>
  <si>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</si>
  <si>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</si>
  <si>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</si>
  <si>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</si>
  <si>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</si>
  <si>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</si>
  <si>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</si>
  <si>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</si>
  <si>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</si>
  <si>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</si>
  <si>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</si>
  <si>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</si>
  <si>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</si>
  <si>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</si>
  <si>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</si>
  <si>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</si>
  <si>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</si>
  <si>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</si>
  <si>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</si>
  <si>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</si>
  <si>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</si>
  <si>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</si>
  <si>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</si>
  <si>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</si>
  <si>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</si>
  <si>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</si>
  <si>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</si>
  <si>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</si>
  <si>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</si>
  <si>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</si>
  <si>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</si>
  <si>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</si>
  <si>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</si>
  <si>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</si>
  <si>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</si>
  <si>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</si>
  <si>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</si>
  <si>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</si>
  <si>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</si>
  <si>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</si>
  <si>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</si>
  <si>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</si>
  <si>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</si>
  <si>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</si>
  <si>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</si>
  <si>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</si>
  <si>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</si>
  <si>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</si>
  <si>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</si>
  <si>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</si>
  <si>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</si>
  <si>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</si>
  <si>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</si>
  <si>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</si>
  <si>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</si>
  <si>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</si>
  <si>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</si>
  <si>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</si>
  <si>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</si>
  <si>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</si>
  <si>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</si>
  <si>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</si>
  <si>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</si>
  <si>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</si>
  <si>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</si>
  <si>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</si>
  <si>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</si>
  <si>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</si>
  <si>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</si>
  <si>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</si>
  <si>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</si>
  <si>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</si>
  <si>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</si>
  <si>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</si>
  <si>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</si>
  <si>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</si>
  <si>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</si>
  <si>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</si>
  <si>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</si>
  <si>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</si>
  <si>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</si>
  <si>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</si>
  <si>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</si>
  <si>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</si>
  <si>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</si>
  <si>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</si>
  <si>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</si>
  <si>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</si>
  <si>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</si>
  <si>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</si>
  <si>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</si>
  <si>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</si>
  <si>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</si>
  <si>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</si>
  <si>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</si>
  <si>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</si>
  <si>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</si>
  <si>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</si>
  <si>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</si>
  <si>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</si>
  <si>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</si>
  <si>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</si>
  <si>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</si>
  <si>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</si>
  <si>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</si>
  <si>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</si>
  <si>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</si>
  <si>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</si>
  <si>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</si>
  <si>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</si>
  <si>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</si>
  <si>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</si>
  <si>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</si>
  <si>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</si>
  <si>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</si>
  <si>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</si>
  <si>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</si>
  <si>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</si>
  <si>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</si>
  <si>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</si>
  <si>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</si>
  <si>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</si>
  <si>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</si>
  <si>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</si>
  <si>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</si>
  <si>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</si>
  <si>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</si>
  <si>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</si>
  <si>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</si>
  <si>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</si>
  <si>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</si>
  <si>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</si>
  <si>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</si>
  <si>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</si>
  <si>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</si>
  <si>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</si>
  <si>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</si>
  <si>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</si>
  <si>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</si>
  <si>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</si>
  <si>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</si>
  <si>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</si>
  <si>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</si>
  <si>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</si>
  <si>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</si>
  <si>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</si>
  <si>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</si>
  <si>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</si>
  <si>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</si>
  <si>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</si>
  <si>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</si>
  <si>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</si>
  <si>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</si>
  <si>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</si>
  <si>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</si>
  <si>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</si>
  <si>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</si>
  <si>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</si>
  <si>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</si>
  <si>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</si>
  <si>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</si>
  <si>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</si>
  <si>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</si>
  <si>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</si>
  <si>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</si>
  <si>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</si>
  <si>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</si>
  <si>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</si>
  <si>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</si>
  <si>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</si>
  <si>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</si>
  <si>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</si>
  <si>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</si>
  <si>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</si>
  <si>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</si>
  <si>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</si>
  <si>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</si>
  <si>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</si>
  <si>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</si>
  <si>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</si>
  <si>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</si>
  <si>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</si>
  <si>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</si>
  <si>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</si>
  <si>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</si>
  <si>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</si>
  <si>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</si>
  <si>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</si>
  <si>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</si>
  <si>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</si>
  <si>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</si>
  <si>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</si>
  <si>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</si>
  <si>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</si>
  <si>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</si>
  <si>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</si>
  <si>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</si>
  <si>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</si>
  <si>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</si>
  <si>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</si>
  <si>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</si>
  <si>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</si>
  <si>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</si>
  <si>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</si>
  <si>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</si>
  <si>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</si>
  <si>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</si>
  <si>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</si>
  <si>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</si>
  <si>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</si>
  <si>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</si>
  <si>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</si>
  <si>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</si>
  <si>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</si>
  <si>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</si>
  <si>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</si>
  <si>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</si>
  <si>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</si>
  <si>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</si>
  <si>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</si>
  <si>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</si>
  <si>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</si>
  <si>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</si>
  <si>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</si>
  <si>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</si>
  <si>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</si>
  <si>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</si>
  <si>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</si>
  <si>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</si>
  <si>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</si>
  <si>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</si>
  <si>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</si>
  <si>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</si>
  <si>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</si>
  <si>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</si>
  <si>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</si>
  <si>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</si>
  <si>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</si>
  <si>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</si>
  <si>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</si>
  <si>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</si>
  <si>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</si>
  <si>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</si>
  <si>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</si>
  <si>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</si>
  <si>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</si>
  <si>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</si>
  <si>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</si>
  <si>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</si>
  <si>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</si>
  <si>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</si>
  <si>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</si>
  <si>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</si>
  <si>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</si>
  <si>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</si>
  <si>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</si>
  <si>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</si>
  <si>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</si>
  <si>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</si>
  <si>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</si>
  <si>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</si>
  <si>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</si>
  <si>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</si>
  <si>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</si>
  <si>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</si>
  <si>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</si>
  <si>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</si>
  <si>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</si>
  <si>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</si>
  <si>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</si>
  <si>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</si>
  <si>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</si>
  <si>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</si>
  <si>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</si>
  <si>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</si>
  <si>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</si>
  <si>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</si>
  <si>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</si>
  <si>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</si>
  <si>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</si>
  <si>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</si>
  <si>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</si>
  <si>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</si>
  <si>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</si>
  <si>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</si>
  <si>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</si>
  <si>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</si>
  <si>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</si>
  <si>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</si>
  <si>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</si>
  <si>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</si>
  <si>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</si>
  <si>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</si>
  <si>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</si>
  <si>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</si>
  <si>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</si>
  <si>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</si>
  <si>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</si>
  <si>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</si>
  <si>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</si>
  <si>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</si>
  <si>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</si>
  <si>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</si>
  <si>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</si>
  <si>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</si>
  <si>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</si>
  <si>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</si>
  <si>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</si>
  <si>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</si>
  <si>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</si>
  <si>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</si>
  <si>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</si>
  <si>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</si>
  <si>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</si>
  <si>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</si>
  <si>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</si>
  <si>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</si>
  <si>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</si>
  <si>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</si>
  <si>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</si>
  <si>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</si>
  <si>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</si>
  <si>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</si>
  <si>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</si>
  <si>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</si>
  <si>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</si>
  <si>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</si>
  <si>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</si>
  <si>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</si>
  <si>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</si>
  <si>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</si>
  <si>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</si>
  <si>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</si>
  <si>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</si>
  <si>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</si>
  <si>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</si>
  <si>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</si>
  <si>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</si>
  <si>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</si>
  <si>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</si>
  <si>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</si>
  <si>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</si>
  <si>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</si>
  <si>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</si>
  <si>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</si>
  <si>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</si>
  <si>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</si>
  <si>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</si>
  <si>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</si>
  <si>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</si>
  <si>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</si>
  <si>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</si>
  <si>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</si>
  <si>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</si>
  <si>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</si>
  <si>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</si>
  <si>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</si>
  <si>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</si>
  <si>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</si>
  <si>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</si>
  <si>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</si>
  <si>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</si>
  <si>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</si>
  <si>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</si>
  <si>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</si>
  <si>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</si>
  <si>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</si>
  <si>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</si>
  <si>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</si>
  <si>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</si>
  <si>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</si>
  <si>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</si>
  <si>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</si>
  <si>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</si>
  <si>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</si>
  <si>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</si>
  <si>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</si>
  <si>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</si>
  <si>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</si>
  <si>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</si>
  <si>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</si>
  <si>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</si>
  <si>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</si>
  <si>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</si>
  <si>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</si>
  <si>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</si>
  <si>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</si>
  <si>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</si>
  <si>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</si>
  <si>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</si>
  <si>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</si>
  <si>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</si>
  <si>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</si>
  <si>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</si>
  <si>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</si>
  <si>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</si>
  <si>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</si>
  <si>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</si>
  <si>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</si>
  <si>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</si>
  <si>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</si>
  <si>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</si>
  <si>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</si>
  <si>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</si>
  <si>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</si>
  <si>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</si>
  <si>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</si>
  <si>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</si>
  <si>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</si>
  <si>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</si>
  <si>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</si>
  <si>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</si>
  <si>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</si>
  <si>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</si>
  <si>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</si>
  <si>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</si>
  <si>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</si>
  <si>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</si>
  <si>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</si>
  <si>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</si>
  <si>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</si>
  <si>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</si>
  <si>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</si>
  <si>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</si>
  <si>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</si>
  <si>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</si>
  <si>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</si>
  <si>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</si>
  <si>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</si>
  <si>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</si>
  <si>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</si>
  <si>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</si>
  <si>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</si>
  <si>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</si>
  <si>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</si>
  <si>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</si>
  <si>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</si>
  <si>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</si>
  <si>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</si>
  <si>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</si>
  <si>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</si>
  <si>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</si>
  <si>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</si>
  <si>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</si>
  <si>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</si>
  <si>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</si>
  <si>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</si>
  <si>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</si>
  <si>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</si>
  <si>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</si>
  <si>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</si>
  <si>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</si>
  <si>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</si>
  <si>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</si>
  <si>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</si>
  <si>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</si>
  <si>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</si>
  <si>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</si>
  <si>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</si>
  <si>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</si>
  <si>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</si>
  <si>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</si>
  <si>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</si>
  <si>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</si>
  <si>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</si>
  <si>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</si>
  <si>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</si>
  <si>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</si>
  <si>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</si>
  <si>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</si>
  <si>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</si>
  <si>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</si>
  <si>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</si>
  <si>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</si>
  <si>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</si>
  <si>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</si>
  <si>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</si>
  <si>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</si>
  <si>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</si>
  <si>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</si>
  <si>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</si>
  <si>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</si>
  <si>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</si>
  <si>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</si>
  <si>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</si>
  <si>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</si>
  <si>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</si>
  <si>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</si>
  <si>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</si>
  <si>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</si>
  <si>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</si>
  <si>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</si>
  <si>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</si>
  <si>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</si>
  <si>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</si>
  <si>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</si>
  <si>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</si>
  <si>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</si>
  <si>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</si>
  <si>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</si>
  <si>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</si>
  <si>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</si>
  <si>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</si>
  <si>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</si>
  <si>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</si>
  <si>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</si>
  <si>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</si>
  <si>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</si>
  <si>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</si>
  <si>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</si>
  <si>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</si>
  <si>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</si>
  <si>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</si>
  <si>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</si>
  <si>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</si>
  <si>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</si>
  <si>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</si>
  <si>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</si>
  <si>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</si>
  <si>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</si>
  <si>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</si>
  <si>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</si>
  <si>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</si>
  <si>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</si>
  <si>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</si>
  <si>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</si>
  <si>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</si>
  <si>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</si>
  <si>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</si>
  <si>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</si>
  <si>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</si>
  <si>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</si>
  <si>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</si>
  <si>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</si>
  <si>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</si>
  <si>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</si>
  <si>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</si>
  <si>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</si>
  <si>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</si>
  <si>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</si>
  <si>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</si>
  <si>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</si>
  <si>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</si>
  <si>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</si>
  <si>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</si>
  <si>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</si>
  <si>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</si>
  <si>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</si>
  <si>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</si>
  <si>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</si>
  <si>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</si>
  <si>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</si>
  <si>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</si>
  <si>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</si>
  <si>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</si>
  <si>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</si>
  <si>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</si>
  <si>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</si>
  <si>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</si>
  <si>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</si>
  <si>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</si>
  <si>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</si>
  <si>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</si>
  <si>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</si>
  <si>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</si>
  <si>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</si>
  <si>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</si>
  <si>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</si>
  <si>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</si>
  <si>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</si>
  <si>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</si>
  <si>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</si>
  <si>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</si>
  <si>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</si>
  <si>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</si>
  <si>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</si>
  <si>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</si>
  <si>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</si>
  <si>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</si>
  <si>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</si>
  <si>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</si>
  <si>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</si>
  <si>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</si>
  <si>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</si>
  <si>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</si>
  <si>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</si>
  <si>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</si>
  <si>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</si>
  <si>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</si>
  <si>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</si>
  <si>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</si>
  <si>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</si>
  <si>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</si>
  <si>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</si>
  <si>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</si>
  <si>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</si>
  <si>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</si>
  <si>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</si>
  <si>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</si>
  <si>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</si>
  <si>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</si>
  <si>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</si>
  <si>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</si>
  <si>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</si>
  <si>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</si>
  <si>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</si>
  <si>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</si>
  <si>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</si>
  <si>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</si>
  <si>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</si>
  <si>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</si>
  <si>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</si>
  <si>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</si>
  <si>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</si>
  <si>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</si>
  <si>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</si>
  <si>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</si>
  <si>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</si>
  <si>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</si>
  <si>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</si>
  <si>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</si>
  <si>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</si>
  <si>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</si>
  <si>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</si>
  <si>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</si>
  <si>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</si>
  <si>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</si>
  <si>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</si>
  <si>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</si>
  <si>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</si>
  <si>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</si>
  <si>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</si>
  <si>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</si>
  <si>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</si>
  <si>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</si>
  <si>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</si>
  <si>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</si>
  <si>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</si>
  <si>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</si>
  <si>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</si>
  <si>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</si>
  <si>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</si>
  <si>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</si>
  <si>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</si>
  <si>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</si>
  <si>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</si>
  <si>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</si>
  <si>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</si>
  <si>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</si>
  <si>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</si>
  <si>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</si>
  <si>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</si>
  <si>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</si>
  <si>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</si>
  <si>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</si>
  <si>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</si>
  <si>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</si>
  <si>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</si>
  <si>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</si>
  <si>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</si>
  <si>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</si>
  <si>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</si>
  <si>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</si>
  <si>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</si>
  <si>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</si>
  <si>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</si>
  <si>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</si>
  <si>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</si>
  <si>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</si>
  <si>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</si>
  <si>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</si>
  <si>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</si>
  <si>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</si>
  <si>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</si>
  <si>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</si>
  <si>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</si>
  <si>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</si>
  <si>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</si>
  <si>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</si>
  <si>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</si>
  <si>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</si>
  <si>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</si>
  <si>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</si>
  <si>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</si>
  <si>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</si>
  <si>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</si>
  <si>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</si>
  <si>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</si>
  <si>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</si>
  <si>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</si>
  <si>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</si>
  <si>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</si>
  <si>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</si>
  <si>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</si>
  <si>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</si>
  <si>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</si>
  <si>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</si>
  <si>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</si>
  <si>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</si>
  <si>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</si>
  <si>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</si>
  <si>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</si>
  <si>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</si>
  <si>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</si>
  <si>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</si>
  <si>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</si>
  <si>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</si>
  <si>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</si>
  <si>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</si>
  <si>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</si>
  <si>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</si>
  <si>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</si>
  <si>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</si>
  <si>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</si>
  <si>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</si>
  <si>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</si>
  <si>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</si>
  <si>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</si>
  <si>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</si>
  <si>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</si>
  <si>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</si>
  <si>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</si>
  <si>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</si>
  <si>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</si>
  <si>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</si>
  <si>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</si>
  <si>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</si>
  <si>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</si>
  <si>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</si>
  <si>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</si>
  <si>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</si>
  <si>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</si>
  <si>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</si>
  <si>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</si>
  <si>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</si>
  <si>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</si>
  <si>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</si>
  <si>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</si>
  <si>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</si>
  <si>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</si>
  <si>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</si>
  <si>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</si>
  <si>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</si>
  <si>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</si>
  <si>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</si>
  <si>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</si>
  <si>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</si>
  <si>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</si>
  <si>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</si>
  <si>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</si>
  <si>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</si>
  <si>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</si>
  <si>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</si>
  <si>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</si>
  <si>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</si>
  <si>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</si>
  <si>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</si>
  <si>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</si>
  <si>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</si>
  <si>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</si>
  <si>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</si>
  <si>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</si>
  <si>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</si>
  <si>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</si>
  <si>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</si>
  <si>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</si>
  <si>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</si>
  <si>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</si>
  <si>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</si>
  <si>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</si>
  <si>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</si>
  <si>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</si>
  <si>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</si>
  <si>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</si>
  <si>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</si>
  <si>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</si>
  <si>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</si>
  <si>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</si>
  <si>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</si>
  <si>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</si>
  <si>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</si>
  <si>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</si>
  <si>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</si>
  <si>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</si>
  <si>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</si>
  <si>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</si>
  <si>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</si>
  <si>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</si>
  <si>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</si>
  <si>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</si>
  <si>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</si>
  <si>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</si>
  <si>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</si>
  <si>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</si>
  <si>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</si>
  <si>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</si>
  <si>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</si>
  <si>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</si>
  <si>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</si>
  <si>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</si>
  <si>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</si>
  <si>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</si>
  <si>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</si>
  <si>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</si>
  <si>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</si>
  <si>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</si>
  <si>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</si>
  <si>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</si>
  <si>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</si>
  <si>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</si>
  <si>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</si>
  <si>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</si>
  <si>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</si>
  <si>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</si>
  <si>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</si>
  <si>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</si>
  <si>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</si>
  <si>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</si>
  <si>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</si>
  <si>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</si>
  <si>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</si>
  <si>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</si>
  <si>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</si>
  <si>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</si>
  <si>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</si>
  <si>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</si>
  <si>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</si>
  <si>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</si>
  <si>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</si>
  <si>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</si>
  <si>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</si>
  <si>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</si>
  <si>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</si>
  <si>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</si>
  <si>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</si>
  <si>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</si>
  <si>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</si>
  <si>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</si>
  <si>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</si>
  <si>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</si>
  <si>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</si>
  <si>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</si>
  <si>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</si>
  <si>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</si>
  <si>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</si>
  <si>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</si>
  <si>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</si>
  <si>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</si>
  <si>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</si>
  <si>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</si>
  <si>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</si>
  <si>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</si>
  <si>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</si>
  <si>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</si>
  <si>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</si>
  <si>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</si>
  <si>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</si>
  <si>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</si>
  <si>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</si>
  <si>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</si>
  <si>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</si>
  <si>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</si>
  <si>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</si>
  <si>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</si>
  <si>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</si>
  <si>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</si>
  <si>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</si>
  <si>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</si>
  <si>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</si>
  <si>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</si>
  <si>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</si>
  <si>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</si>
  <si>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</si>
  <si>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</si>
  <si>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</si>
  <si>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</si>
  <si>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</si>
  <si>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</si>
  <si>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</si>
  <si>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</si>
  <si>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</si>
  <si>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</si>
  <si>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</si>
  <si>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</si>
  <si>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</si>
  <si>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</si>
  <si>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</si>
  <si>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</si>
  <si>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</si>
  <si>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</si>
  <si>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</si>
  <si>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</si>
  <si>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</si>
  <si>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</si>
  <si>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</si>
  <si>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</si>
  <si>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</si>
  <si>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</si>
  <si>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</si>
  <si>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</si>
  <si>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</si>
  <si>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</si>
  <si>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</si>
  <si>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</si>
  <si>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</si>
  <si>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</si>
  <si>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</si>
  <si>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</si>
  <si>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</si>
  <si>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</si>
  <si>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</si>
  <si>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</si>
  <si>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</si>
  <si>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</si>
  <si>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</si>
  <si>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</si>
  <si>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</si>
  <si>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</si>
  <si>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</si>
  <si>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</si>
  <si>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</si>
  <si>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</si>
  <si>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</si>
  <si>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</si>
  <si>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</si>
  <si>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</si>
  <si>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</si>
  <si>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</si>
  <si>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</si>
  <si>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</si>
  <si>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</si>
  <si>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</si>
  <si>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</si>
  <si>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</si>
  <si>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</si>
  <si>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</si>
  <si>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</si>
  <si>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</si>
  <si>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</si>
  <si>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</si>
  <si>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</si>
  <si>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</si>
  <si>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</si>
  <si>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</si>
  <si>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</si>
  <si>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</si>
  <si>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</si>
  <si>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</si>
  <si>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</si>
  <si>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</si>
  <si>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</si>
  <si>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</si>
  <si>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</si>
  <si>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</si>
  <si>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</si>
  <si>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</si>
  <si>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</si>
  <si>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</si>
  <si>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</si>
  <si>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</si>
  <si>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</si>
  <si>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</si>
  <si>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</si>
  <si>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</si>
  <si>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</si>
  <si>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</si>
  <si>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</si>
  <si>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</si>
  <si>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</si>
  <si>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</si>
  <si>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</si>
  <si>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</si>
  <si>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</si>
  <si>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</si>
  <si>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</si>
  <si>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</si>
  <si>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</si>
  <si>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</si>
  <si>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</si>
  <si>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</si>
  <si>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</si>
  <si>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</si>
  <si>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</si>
  <si>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</si>
  <si>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</si>
  <si>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</si>
  <si>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</si>
  <si>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</si>
  <si>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</si>
  <si>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</si>
  <si>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</si>
  <si>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</si>
  <si>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</si>
  <si>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</si>
  <si>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</si>
  <si>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</si>
  <si>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</si>
  <si>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</si>
  <si>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</si>
  <si>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</si>
  <si>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</si>
  <si>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</si>
  <si>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</si>
  <si>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</si>
  <si>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</si>
  <si>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</si>
  <si>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</si>
  <si>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</si>
  <si>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</si>
  <si>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</si>
  <si>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</si>
  <si>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</si>
  <si>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</si>
  <si>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</si>
  <si>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</si>
  <si>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</si>
  <si>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</si>
  <si>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</si>
  <si>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</si>
  <si>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</si>
  <si>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</si>
  <si>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</si>
  <si>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</si>
  <si>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</si>
  <si>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</si>
  <si>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</si>
  <si>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</si>
  <si>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</si>
  <si>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</si>
  <si>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</si>
  <si>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</si>
  <si>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</si>
  <si>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</si>
  <si>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</si>
  <si>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</si>
  <si>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</si>
  <si>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</si>
  <si>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</si>
  <si>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</si>
  <si>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</si>
  <si>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</si>
  <si>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</si>
  <si>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</si>
  <si>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</si>
  <si>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</si>
  <si>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</si>
  <si>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</si>
  <si>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</si>
  <si>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</si>
  <si>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</si>
  <si>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</si>
  <si>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</si>
  <si>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</si>
  <si>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</si>
  <si>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</si>
  <si>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</si>
  <si>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</si>
  <si>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</si>
  <si>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</si>
  <si>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</si>
  <si>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</si>
  <si>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</si>
  <si>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</si>
  <si>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</si>
  <si>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</si>
  <si>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</si>
  <si>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</si>
  <si>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</si>
  <si>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</si>
  <si>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</si>
  <si>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</si>
  <si>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</si>
  <si>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</si>
  <si>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</si>
  <si>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</si>
  <si>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</si>
  <si>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</si>
  <si>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</si>
  <si>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</si>
  <si>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</si>
  <si>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</si>
  <si>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</si>
  <si>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</si>
  <si>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</si>
  <si>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</si>
  <si>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</si>
  <si>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</si>
  <si>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</si>
  <si>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</si>
  <si>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</si>
  <si>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</si>
  <si>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</si>
  <si>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</si>
  <si>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</si>
  <si>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</si>
  <si>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</si>
  <si>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</si>
  <si>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</si>
  <si>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</si>
  <si>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</si>
  <si>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</si>
  <si>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</si>
  <si>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</si>
  <si>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</si>
  <si>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</si>
  <si>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</si>
  <si>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</si>
  <si>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</si>
  <si>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</si>
  <si>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</si>
  <si>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</si>
  <si>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</si>
  <si>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</si>
  <si>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</si>
  <si>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</si>
  <si>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</si>
  <si>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</si>
  <si>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</si>
  <si>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</si>
  <si>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</si>
  <si>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</si>
  <si>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</si>
  <si>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</si>
  <si>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</si>
  <si>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</si>
  <si>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</si>
  <si>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</si>
  <si>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</si>
  <si>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</si>
  <si>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</si>
  <si>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</si>
  <si>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</si>
  <si>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</si>
  <si>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</si>
  <si>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</si>
  <si>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</si>
  <si>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</si>
  <si>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</si>
  <si>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</si>
  <si>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</si>
  <si>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</si>
  <si>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</si>
  <si>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</si>
  <si>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</si>
  <si>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</si>
  <si>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</si>
  <si>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</si>
  <si>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</si>
  <si>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</si>
  <si>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</si>
  <si>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</si>
  <si>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</si>
  <si>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</si>
  <si>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</si>
  <si>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</si>
  <si>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</si>
  <si>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</si>
  <si>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</si>
  <si>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</si>
  <si>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</si>
  <si>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</si>
  <si>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</si>
  <si>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</si>
  <si>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</si>
  <si>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</si>
  <si>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</si>
  <si>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</si>
  <si>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</si>
  <si>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</si>
  <si>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</si>
  <si>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</si>
  <si>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</si>
  <si>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</si>
  <si>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</si>
  <si>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</si>
  <si>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</si>
  <si>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</si>
  <si>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</si>
  <si>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</si>
  <si>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</si>
  <si>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</si>
  <si>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</si>
  <si>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</si>
  <si>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</si>
  <si>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</si>
  <si>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</si>
  <si>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</si>
  <si>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</si>
  <si>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</si>
  <si>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</si>
  <si>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</si>
  <si>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</si>
  <si>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</si>
  <si>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</si>
  <si>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</si>
  <si>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</si>
  <si>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</si>
  <si>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</si>
  <si>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</si>
  <si>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</si>
  <si>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</si>
  <si>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</si>
  <si>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</si>
  <si>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</si>
  <si>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</si>
  <si>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</si>
  <si>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</si>
  <si>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</si>
  <si>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</si>
  <si>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</si>
  <si>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</si>
  <si>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</si>
  <si>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</si>
  <si>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</si>
  <si>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</si>
  <si>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</si>
  <si>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</si>
  <si>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</si>
  <si>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</si>
  <si>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</si>
  <si>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</si>
  <si>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</si>
  <si>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</si>
  <si>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</si>
  <si>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</si>
  <si>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</si>
  <si>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</si>
  <si>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</si>
  <si>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</si>
  <si>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</si>
  <si>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</si>
  <si>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</si>
  <si>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</si>
  <si>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</si>
  <si>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</si>
  <si>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</si>
  <si>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</si>
  <si>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</si>
  <si>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</si>
  <si>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</si>
  <si>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</si>
  <si>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</si>
  <si>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</si>
  <si>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</si>
  <si>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</si>
  <si>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</si>
  <si>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</si>
  <si>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</si>
  <si>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</si>
  <si>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</si>
  <si>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</si>
  <si>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</si>
  <si>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</si>
  <si>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</si>
  <si>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</si>
  <si>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</si>
  <si>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</si>
  <si>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</si>
  <si>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</si>
  <si>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</si>
  <si>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</si>
  <si>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</si>
  <si>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</si>
  <si>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</si>
  <si>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</si>
  <si>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</si>
  <si>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</si>
  <si>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</si>
  <si>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</si>
  <si>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</si>
  <si>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</si>
  <si>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</si>
  <si>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</si>
  <si>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</si>
  <si>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</si>
  <si>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</si>
  <si>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</si>
  <si>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</si>
  <si>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</si>
  <si>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</si>
  <si>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</si>
  <si>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</si>
  <si>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</si>
  <si>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</si>
  <si>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</si>
  <si>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</si>
  <si>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</si>
  <si>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</si>
  <si>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</si>
  <si>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</si>
  <si>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</si>
  <si>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</si>
  <si>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</si>
  <si>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</si>
  <si>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</si>
  <si>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</si>
  <si>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</si>
  <si>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</si>
  <si>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</si>
  <si>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</si>
  <si>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</si>
  <si>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</si>
  <si>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</si>
  <si>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</si>
  <si>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</si>
  <si>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</si>
  <si>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</si>
  <si>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</si>
  <si>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</si>
  <si>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</si>
  <si>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</si>
  <si>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</si>
  <si>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</si>
  <si>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</si>
  <si>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</si>
  <si>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</si>
  <si>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</si>
  <si>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</si>
  <si>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</si>
  <si>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</si>
  <si>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</si>
  <si>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</si>
  <si>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</si>
  <si>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</si>
  <si>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</si>
  <si>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</si>
  <si>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</si>
  <si>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</si>
  <si>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</si>
  <si>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</si>
  <si>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</si>
  <si>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</si>
  <si>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</si>
  <si>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</si>
  <si>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</si>
  <si>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</si>
  <si>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</si>
  <si>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</si>
  <si>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</si>
  <si>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</si>
  <si>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</si>
  <si>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</si>
  <si>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</si>
  <si>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</si>
  <si>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</si>
  <si>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</si>
  <si>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</si>
  <si>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</si>
  <si>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</si>
  <si>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</si>
  <si>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</si>
  <si>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</si>
  <si>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</si>
  <si>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</si>
  <si>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</si>
  <si>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</si>
  <si>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</si>
  <si>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</si>
  <si>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</si>
  <si>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</si>
  <si>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</si>
  <si>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</si>
  <si>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</si>
  <si>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</si>
  <si>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</si>
  <si>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</si>
  <si>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</si>
  <si>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</si>
  <si>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</si>
  <si>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</si>
  <si>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</si>
  <si>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</si>
  <si>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</si>
  <si>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</si>
  <si>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</si>
  <si>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</si>
  <si>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</si>
  <si>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</si>
  <si>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</si>
  <si>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</si>
  <si>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</si>
  <si>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</si>
  <si>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</si>
  <si>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</si>
  <si>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</si>
  <si>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</si>
  <si>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</si>
  <si>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</si>
  <si>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</si>
  <si>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</si>
  <si>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</si>
  <si>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</si>
  <si>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</si>
  <si>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</si>
  <si>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</si>
  <si>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</si>
  <si>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</si>
  <si>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</si>
  <si>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</si>
  <si>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</si>
  <si>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</si>
  <si>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</si>
  <si>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</si>
  <si>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</si>
  <si>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</si>
  <si>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</si>
  <si>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</si>
  <si>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</si>
  <si>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</si>
  <si>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</si>
  <si>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</si>
  <si>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</si>
  <si>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</si>
  <si>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</si>
  <si>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</si>
  <si>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</si>
  <si>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</si>
  <si>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</si>
  <si>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</si>
  <si>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</si>
  <si>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</si>
  <si>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</si>
  <si>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</si>
  <si>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</si>
  <si>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</si>
  <si>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</si>
  <si>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</si>
  <si>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</si>
  <si>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</si>
  <si>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</si>
  <si>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</si>
  <si>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</si>
  <si>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</si>
  <si>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</si>
  <si>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</si>
  <si>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</si>
  <si>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</si>
  <si>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</si>
  <si>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</si>
  <si>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</si>
  <si>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</si>
  <si>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</si>
  <si>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</si>
  <si>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</si>
  <si>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</si>
  <si>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</si>
  <si>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</si>
  <si>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</si>
  <si>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</si>
  <si>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</si>
  <si>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</si>
  <si>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</si>
  <si>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</si>
  <si>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</si>
  <si>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</si>
  <si>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</si>
  <si>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</si>
  <si>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</si>
  <si>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</si>
  <si>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</si>
  <si>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</si>
  <si>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</si>
  <si>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</si>
  <si>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</si>
  <si>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</si>
  <si>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</si>
  <si>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</si>
  <si>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</si>
  <si>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</si>
  <si>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</si>
  <si>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</si>
  <si>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</si>
  <si>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</si>
  <si>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</si>
  <si>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</si>
  <si>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</si>
  <si>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</si>
  <si>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</si>
  <si>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</si>
  <si>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</si>
  <si>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</si>
  <si>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</si>
  <si>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</si>
  <si>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</si>
  <si>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</si>
  <si>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</si>
  <si>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</si>
  <si>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</si>
  <si>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</si>
  <si>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</si>
  <si>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</si>
  <si>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</si>
  <si>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</si>
  <si>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</si>
  <si>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</si>
  <si>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</si>
  <si>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</si>
  <si>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</si>
  <si>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</si>
  <si>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</si>
  <si>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</si>
  <si>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</si>
  <si>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</si>
  <si>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</si>
  <si>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</si>
  <si>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</si>
  <si>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</si>
  <si>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</si>
  <si>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</si>
  <si>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</si>
  <si>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</si>
  <si>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</si>
  <si>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</si>
  <si>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</si>
  <si>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</si>
  <si>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</si>
  <si>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</si>
  <si>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</si>
  <si>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</si>
  <si>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</si>
  <si>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</si>
  <si>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</si>
  <si>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</si>
  <si>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</si>
  <si>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</si>
  <si>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</si>
  <si>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</si>
  <si>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</si>
  <si>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</si>
  <si>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</si>
  <si>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</si>
  <si>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</si>
  <si>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</si>
  <si>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</si>
  <si>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</si>
  <si>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</si>
  <si>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</si>
  <si>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</si>
  <si>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</si>
  <si>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</si>
  <si>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</si>
  <si>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</si>
  <si>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</si>
  <si>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</si>
  <si>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</si>
  <si>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</si>
  <si>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</si>
  <si>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</si>
  <si>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</si>
  <si>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</si>
  <si>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</si>
  <si>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</si>
  <si>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</si>
  <si>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</si>
  <si>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</si>
  <si>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</si>
  <si>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</si>
  <si>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</si>
  <si>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</si>
  <si>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</si>
  <si>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</si>
  <si>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</si>
  <si>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</si>
  <si>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</si>
  <si>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</si>
  <si>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</si>
  <si>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</si>
  <si>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</si>
  <si>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</si>
  <si>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</si>
  <si>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</si>
  <si>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</si>
  <si>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</si>
  <si>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</si>
  <si>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</si>
  <si>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</si>
  <si>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</si>
  <si>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</si>
  <si>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</si>
  <si>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</si>
  <si>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</si>
  <si>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</si>
  <si>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</si>
  <si>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</si>
  <si>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</si>
  <si>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</si>
  <si>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</si>
  <si>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</si>
  <si>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</si>
  <si>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</si>
  <si>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</si>
  <si>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</si>
  <si>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</si>
  <si>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</si>
  <si>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</si>
  <si>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</si>
  <si>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</si>
  <si>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</si>
  <si>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</si>
  <si>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</si>
  <si>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</si>
  <si>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</si>
  <si>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</si>
  <si>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</si>
  <si>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</si>
  <si>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</si>
  <si>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</si>
  <si>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</si>
  <si>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</si>
  <si>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</si>
  <si>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</si>
  <si>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</si>
  <si>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</si>
  <si>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</si>
  <si>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</si>
  <si>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</si>
  <si>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</si>
  <si>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</si>
  <si>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</si>
  <si>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</si>
  <si>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</si>
  <si>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</si>
  <si>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</si>
  <si>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</si>
  <si>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</si>
  <si>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</si>
  <si>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</si>
  <si>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</si>
  <si>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</si>
  <si>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</si>
  <si>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</si>
  <si>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</si>
  <si>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</si>
  <si>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</si>
  <si>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</si>
  <si>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</si>
  <si>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</si>
  <si>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</si>
  <si>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</si>
  <si>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</si>
  <si>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</si>
  <si>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</si>
  <si>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</si>
  <si>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</si>
  <si>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</si>
  <si>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</si>
  <si>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</si>
  <si>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</si>
  <si>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</si>
  <si>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</si>
  <si>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</si>
  <si>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</si>
  <si>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</si>
  <si>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</si>
  <si>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</si>
  <si>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</si>
  <si>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</si>
  <si>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</si>
  <si>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</si>
  <si>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</si>
  <si>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</si>
  <si>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</si>
  <si>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</si>
  <si>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</si>
  <si>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</si>
  <si>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</si>
  <si>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</si>
  <si>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</si>
  <si>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</si>
  <si>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</si>
  <si>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</si>
  <si>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</si>
  <si>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</si>
  <si>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</si>
  <si>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</si>
  <si>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</si>
  <si>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</si>
  <si>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</si>
  <si>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</si>
  <si>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</si>
  <si>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</si>
  <si>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</si>
  <si>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</si>
  <si>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</si>
  <si>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</si>
  <si>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</si>
  <si>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</si>
  <si>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</si>
  <si>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</si>
  <si>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</si>
  <si>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</si>
  <si>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</si>
  <si>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</si>
  <si>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</si>
  <si>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</si>
  <si>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</si>
  <si>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</si>
  <si>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</si>
  <si>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</si>
  <si>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</si>
  <si>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</si>
  <si>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</si>
  <si>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</si>
  <si>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</si>
  <si>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</si>
  <si>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</si>
  <si>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</si>
  <si>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</si>
  <si>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</si>
  <si>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</si>
  <si>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</si>
  <si>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</si>
  <si>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</si>
  <si>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</si>
  <si>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</si>
  <si>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</si>
  <si>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</si>
  <si>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</si>
  <si>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</si>
  <si>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</si>
  <si>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</si>
  <si>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</si>
  <si>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</si>
  <si>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</si>
  <si>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</si>
  <si>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</si>
  <si>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</si>
  <si>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</si>
  <si>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</si>
  <si>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</si>
  <si>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</si>
  <si>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</si>
  <si>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</si>
  <si>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</si>
  <si>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</si>
  <si>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</si>
  <si>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</si>
  <si>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</si>
  <si>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</si>
  <si>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</si>
  <si>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</si>
  <si>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</si>
  <si>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</si>
  <si>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</si>
  <si>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</si>
  <si>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</si>
  <si>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</si>
  <si>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</si>
  <si>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</si>
  <si>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</si>
  <si>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</si>
  <si>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</si>
  <si>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</si>
  <si>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</si>
  <si>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</si>
  <si>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</si>
  <si>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</si>
  <si>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</si>
  <si>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</si>
  <si>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</si>
  <si>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</si>
  <si>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</si>
  <si>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</si>
  <si>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</si>
  <si>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</si>
  <si>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</si>
  <si>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</si>
  <si>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</si>
  <si>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</si>
  <si>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</si>
  <si>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</si>
  <si>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</si>
  <si>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</si>
  <si>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</si>
  <si>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</si>
  <si>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</si>
  <si>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</si>
  <si>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</si>
  <si>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</si>
  <si>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</si>
  <si>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</si>
  <si>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</si>
  <si>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</si>
  <si>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</si>
  <si>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</si>
  <si>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</si>
  <si>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</si>
  <si>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</si>
  <si>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</si>
  <si>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</si>
  <si>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</si>
  <si>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</si>
  <si>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</si>
  <si>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</si>
  <si>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</si>
  <si>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</si>
  <si>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</si>
  <si>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</si>
  <si>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</si>
  <si>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</si>
  <si>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</si>
  <si>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</si>
  <si>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</si>
  <si>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</si>
  <si>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</si>
  <si>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</si>
  <si>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</si>
  <si>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</si>
  <si>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</si>
  <si>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</si>
  <si>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</si>
  <si>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</si>
  <si>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</si>
  <si>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</si>
  <si>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</si>
  <si>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</si>
  <si>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</si>
  <si>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</si>
  <si>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</si>
  <si>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</si>
  <si>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</si>
  <si>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</si>
  <si>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</si>
  <si>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</si>
  <si>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</si>
  <si>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</si>
  <si>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</si>
  <si>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</si>
  <si>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</si>
  <si>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</si>
  <si>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</si>
  <si>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</si>
  <si>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</si>
  <si>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</si>
  <si>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</si>
  <si>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</si>
  <si>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</si>
  <si>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</si>
  <si>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</si>
  <si>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</si>
  <si>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</si>
  <si>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</si>
  <si>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</si>
  <si>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</si>
  <si>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</si>
  <si>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</si>
  <si>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</si>
  <si>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</si>
  <si>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</si>
  <si>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</si>
  <si>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</si>
  <si>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</si>
  <si>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</si>
  <si>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</si>
  <si>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</si>
  <si>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</si>
  <si>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</si>
  <si>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</si>
  <si>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</si>
  <si>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</si>
  <si>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</si>
  <si>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</si>
  <si>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</si>
  <si>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</si>
  <si>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</si>
  <si>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</si>
  <si>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</si>
  <si>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</si>
  <si>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</si>
  <si>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</si>
  <si>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</si>
  <si>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</si>
  <si>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</si>
  <si>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</si>
  <si>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</si>
  <si>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</si>
  <si>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</si>
  <si>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</si>
  <si>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</si>
  <si>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</si>
  <si>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</si>
  <si>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</si>
  <si>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</si>
  <si>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</si>
  <si>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</si>
  <si>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</si>
  <si>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</si>
  <si>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</si>
  <si>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</si>
  <si>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</si>
  <si>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</si>
  <si>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</si>
  <si>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</si>
  <si>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</si>
  <si>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</si>
  <si>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</si>
  <si>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</si>
  <si>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</si>
  <si>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</si>
  <si>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</si>
  <si>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</si>
  <si>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</si>
  <si>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</si>
  <si>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</si>
  <si>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</si>
  <si>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</si>
  <si>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</si>
  <si>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</si>
  <si>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</si>
  <si>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</si>
  <si>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</si>
  <si>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</si>
  <si>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</si>
  <si>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</si>
  <si>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</si>
  <si>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</si>
  <si>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</si>
  <si>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</si>
  <si>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</si>
  <si>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</si>
  <si>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</si>
  <si>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</si>
  <si>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</si>
  <si>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</si>
  <si>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</si>
  <si>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</si>
  <si>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</si>
  <si>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</si>
  <si>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</si>
  <si>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</si>
  <si>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</si>
  <si>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</si>
  <si>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</si>
  <si>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</si>
  <si>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</si>
  <si>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</si>
  <si>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</si>
  <si>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</si>
  <si>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</si>
  <si>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</si>
  <si>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</si>
  <si>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</si>
  <si>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</si>
  <si>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</si>
  <si>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</si>
  <si>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</si>
  <si>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</si>
  <si>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</si>
  <si>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</si>
  <si>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</si>
  <si>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</si>
  <si>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</si>
  <si>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</si>
  <si>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</si>
  <si>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</si>
  <si>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</si>
  <si>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</si>
  <si>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</si>
  <si>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</si>
  <si>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</si>
  <si>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</si>
  <si>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</si>
  <si>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</si>
  <si>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</si>
  <si>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</si>
  <si>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</si>
  <si>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</si>
  <si>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</si>
  <si>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</si>
  <si>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</si>
  <si>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</si>
  <si>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</si>
  <si>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</si>
  <si>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</si>
  <si>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</si>
  <si>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</si>
  <si>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</si>
  <si>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</si>
  <si>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</si>
  <si>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</si>
  <si>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</si>
  <si>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</si>
  <si>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</si>
  <si>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</si>
  <si>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</si>
  <si>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</si>
  <si>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</si>
  <si>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</si>
  <si>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</si>
  <si>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</si>
  <si>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</si>
  <si>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</si>
  <si>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</si>
  <si>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</si>
  <si>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</si>
  <si>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</si>
  <si>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</si>
  <si>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</si>
  <si>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</si>
  <si>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</si>
  <si>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</si>
  <si>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</si>
  <si>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</si>
  <si>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</si>
  <si>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</si>
  <si>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</si>
  <si>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</si>
  <si>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</si>
  <si>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</si>
  <si>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</si>
  <si>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</si>
  <si>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</si>
  <si>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</si>
  <si>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</si>
  <si>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</si>
  <si>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</si>
  <si>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</si>
  <si>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</si>
  <si>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</si>
  <si>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</si>
  <si>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</si>
  <si>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</si>
  <si>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</si>
  <si>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</si>
  <si>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</si>
  <si>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</si>
  <si>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</si>
  <si>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</si>
  <si>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</si>
  <si>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</si>
  <si>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</si>
  <si>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</si>
  <si>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</si>
  <si>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</si>
  <si>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</si>
  <si>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</si>
  <si>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</si>
  <si>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</si>
  <si>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</si>
  <si>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</si>
  <si>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</si>
  <si>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</si>
  <si>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</si>
  <si>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</si>
  <si>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</si>
  <si>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</si>
  <si>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</si>
  <si>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</si>
  <si>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</si>
  <si>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</si>
  <si>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</si>
  <si>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</si>
  <si>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</si>
  <si>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</si>
  <si>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</si>
  <si>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</si>
  <si>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</si>
  <si>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</si>
  <si>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</si>
  <si>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</si>
  <si>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</si>
  <si>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</si>
  <si>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</si>
  <si>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</si>
  <si>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</si>
  <si>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</si>
  <si>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</si>
  <si>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</si>
  <si>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</si>
  <si>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</si>
  <si>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</si>
  <si>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</si>
  <si>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</si>
  <si>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</si>
  <si>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</si>
  <si>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</si>
  <si>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</si>
  <si>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</si>
  <si>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</si>
  <si>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</si>
  <si>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</si>
  <si>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</si>
  <si>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</si>
  <si>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</si>
  <si>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</si>
  <si>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</si>
  <si>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</si>
  <si>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</si>
  <si>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</si>
  <si>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</si>
  <si>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</si>
  <si>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</si>
  <si>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</si>
  <si>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</si>
  <si>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</si>
  <si>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</si>
  <si>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</si>
  <si>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</si>
  <si>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</si>
  <si>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</si>
  <si>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</si>
  <si>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</si>
  <si>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</si>
  <si>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</si>
  <si>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</si>
  <si>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</si>
  <si>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</si>
  <si>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</si>
  <si>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</si>
  <si>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</si>
  <si>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</si>
  <si>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</si>
  <si>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</si>
  <si>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</si>
  <si>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</si>
  <si>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</si>
  <si>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</si>
  <si>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</si>
  <si>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</si>
  <si>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</si>
  <si>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</si>
  <si>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</si>
  <si>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</si>
  <si>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</si>
  <si>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</si>
  <si>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</si>
  <si>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</si>
  <si>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</si>
  <si>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</si>
  <si>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</si>
  <si>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</si>
  <si>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</si>
  <si>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</si>
  <si>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</si>
  <si>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</si>
  <si>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</si>
  <si>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</si>
  <si>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</si>
  <si>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</si>
  <si>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</si>
  <si>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</si>
  <si>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</si>
  <si>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</si>
  <si>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</si>
  <si>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</si>
  <si>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</si>
  <si>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</si>
  <si>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</si>
  <si>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</si>
  <si>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</si>
  <si>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</si>
  <si>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</si>
  <si>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</si>
  <si>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</si>
  <si>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</si>
  <si>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</si>
  <si>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</si>
  <si>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</si>
  <si>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</si>
  <si>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</si>
  <si>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</si>
  <si>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</si>
  <si>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</si>
  <si>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</si>
  <si>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</si>
  <si>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</si>
  <si>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</si>
  <si>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</si>
  <si>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</si>
  <si>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</si>
  <si>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</si>
  <si>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</si>
  <si>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</si>
  <si>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</si>
  <si>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</si>
  <si>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</si>
  <si>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</si>
  <si>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</si>
  <si>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</si>
  <si>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</si>
  <si>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</si>
  <si>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</si>
  <si>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</si>
  <si>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</si>
  <si>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</si>
  <si>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</si>
  <si>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</si>
  <si>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</si>
  <si>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</si>
  <si>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</si>
  <si>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</si>
  <si>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</si>
  <si>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</si>
  <si>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</si>
  <si>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</si>
  <si>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</si>
  <si>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</si>
  <si>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</si>
  <si>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</si>
  <si>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</si>
  <si>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</si>
  <si>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</si>
  <si>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</si>
  <si>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</si>
  <si>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</si>
  <si>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</si>
  <si>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</si>
  <si>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</si>
  <si>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</si>
  <si>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</si>
  <si>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</si>
  <si>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</si>
  <si>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</si>
  <si>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</si>
  <si>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</si>
  <si>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</si>
  <si>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</si>
  <si>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</si>
  <si>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</si>
  <si>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</si>
  <si>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</si>
  <si>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</si>
  <si>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</si>
  <si>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</si>
  <si>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</si>
  <si>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</si>
  <si>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</si>
  <si>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</si>
  <si>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</si>
  <si>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</si>
  <si>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</si>
  <si>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</si>
  <si>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</si>
  <si>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</si>
  <si>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</si>
  <si>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</si>
  <si>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</si>
  <si>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</si>
  <si>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</si>
  <si>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</si>
  <si>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</si>
  <si>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</si>
  <si>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</si>
  <si>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</si>
  <si>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</si>
  <si>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</si>
  <si>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</si>
  <si>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</si>
  <si>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</si>
  <si>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</si>
  <si>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</si>
  <si>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</si>
  <si>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</si>
  <si>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</si>
  <si>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</si>
  <si>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</si>
  <si>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</si>
  <si>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</si>
  <si>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</si>
  <si>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</si>
  <si>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</si>
  <si>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</si>
  <si>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</si>
  <si>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</si>
  <si>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</si>
  <si>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</si>
  <si>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</si>
  <si>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</si>
  <si>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</si>
  <si>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</si>
  <si>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</si>
  <si>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</si>
  <si>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</si>
  <si>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</si>
  <si>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</si>
  <si>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</si>
  <si>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</si>
  <si>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</si>
  <si>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</si>
  <si>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</si>
  <si>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</si>
  <si>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</si>
  <si>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</si>
  <si>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</si>
  <si>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</si>
  <si>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</si>
  <si>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</si>
  <si>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</si>
  <si>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</si>
  <si>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</si>
  <si>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</si>
  <si>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</si>
  <si>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</si>
  <si>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</si>
  <si>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</si>
  <si>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</si>
  <si>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</si>
  <si>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</si>
  <si>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</si>
  <si>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</si>
  <si>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</si>
  <si>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</si>
  <si>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</si>
  <si>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</si>
  <si>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</si>
  <si>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</si>
  <si>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</si>
  <si>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</si>
  <si>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</si>
  <si>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</si>
  <si>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</si>
  <si>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</si>
  <si>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</si>
  <si>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</si>
  <si>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</si>
  <si>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</si>
  <si>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</si>
  <si>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</si>
  <si>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</si>
  <si>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</si>
  <si>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</si>
  <si>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</si>
  <si>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</si>
  <si>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</si>
  <si>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</si>
  <si>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</si>
  <si>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</si>
  <si>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</si>
  <si>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</si>
  <si>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</si>
  <si>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</si>
  <si>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</si>
  <si>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</si>
  <si>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</si>
  <si>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</si>
  <si>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</si>
  <si>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</si>
  <si>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</si>
  <si>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</si>
  <si>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</si>
  <si>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</si>
  <si>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</si>
  <si>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</si>
  <si>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</si>
  <si>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</si>
  <si>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</si>
  <si>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</si>
  <si>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</si>
  <si>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</si>
  <si>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</si>
  <si>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</si>
  <si>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</si>
  <si>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</si>
  <si>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</si>
  <si>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</si>
  <si>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</si>
  <si>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</si>
  <si>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</si>
  <si>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</si>
  <si>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</si>
  <si>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</si>
  <si>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</si>
  <si>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</si>
  <si>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</si>
  <si>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</si>
  <si>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</si>
  <si>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</si>
  <si>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</si>
  <si>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</si>
  <si>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</si>
  <si>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</si>
  <si>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</si>
  <si>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</si>
  <si>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</si>
  <si>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</si>
  <si>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</si>
  <si>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</si>
  <si>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</si>
  <si>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</si>
  <si>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</si>
  <si>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</si>
  <si>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</si>
  <si>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</si>
  <si>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</si>
  <si>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</si>
  <si>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</si>
  <si>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</si>
  <si>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</si>
  <si>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</si>
  <si>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</si>
  <si>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</si>
  <si>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</si>
  <si>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</si>
  <si>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</si>
  <si>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</si>
  <si>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</si>
  <si>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</si>
  <si>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</si>
  <si>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</si>
  <si>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</si>
  <si>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</si>
  <si>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</si>
  <si>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</si>
  <si>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</si>
  <si>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</si>
  <si>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</si>
  <si>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</si>
  <si>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</si>
  <si>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</si>
  <si>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</si>
  <si>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</si>
  <si>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</si>
  <si>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</si>
  <si>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</si>
  <si>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</si>
  <si>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</si>
  <si>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</si>
  <si>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</si>
  <si>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</si>
  <si>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</si>
  <si>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</si>
  <si>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</si>
  <si>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</si>
  <si>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</si>
  <si>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</si>
  <si>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</si>
  <si>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</si>
  <si>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</si>
  <si>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</si>
  <si>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</si>
  <si>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</si>
  <si>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</si>
  <si>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</si>
  <si>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</si>
  <si>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</si>
  <si>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</si>
  <si>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</si>
  <si>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</si>
  <si>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</si>
  <si>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</si>
  <si>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</si>
  <si>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</si>
  <si>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</si>
  <si>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</si>
  <si>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</si>
  <si>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</si>
  <si>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</si>
  <si>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</si>
  <si>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</si>
  <si>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</si>
  <si>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</si>
  <si>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</si>
  <si>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</si>
  <si>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</si>
  <si>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</si>
  <si>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</si>
  <si>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</si>
  <si>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</si>
  <si>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</si>
  <si>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</si>
  <si>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</si>
  <si>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</si>
  <si>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</si>
  <si>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</si>
  <si>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</si>
  <si>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</si>
  <si>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</si>
  <si>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</si>
  <si>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</si>
  <si>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</si>
  <si>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</si>
  <si>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</si>
  <si>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</si>
  <si>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</si>
  <si>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</si>
  <si>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</si>
  <si>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</si>
  <si>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</si>
  <si>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</si>
  <si>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</si>
  <si>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</si>
  <si>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</si>
  <si>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</si>
  <si>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</si>
  <si>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</si>
  <si>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</si>
  <si>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</si>
  <si>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</si>
  <si>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</si>
  <si>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</si>
  <si>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</si>
  <si>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</si>
  <si>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</si>
  <si>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</si>
  <si>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</si>
  <si>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</si>
  <si>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</si>
  <si>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</si>
  <si>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</si>
  <si>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</si>
  <si>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</si>
  <si>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</si>
  <si>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</si>
  <si>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</si>
  <si>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</si>
  <si>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</si>
  <si>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</si>
  <si>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</si>
  <si>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</si>
  <si>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</si>
  <si>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</si>
  <si>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</si>
  <si>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</si>
  <si>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</si>
  <si>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</si>
  <si>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</si>
  <si>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</si>
  <si>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</si>
  <si>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</si>
  <si>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</si>
  <si>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</si>
  <si>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</si>
  <si>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</si>
  <si>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</si>
  <si>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</si>
  <si>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</si>
  <si>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</si>
  <si>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</si>
  <si>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</si>
  <si>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</si>
  <si>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</si>
  <si>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</si>
  <si>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</si>
  <si>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</si>
  <si>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</si>
  <si>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</si>
  <si>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</si>
  <si>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</si>
  <si>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</si>
  <si>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</si>
  <si>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</si>
  <si>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</si>
  <si>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</si>
  <si>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</si>
  <si>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</si>
  <si>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</si>
  <si>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</si>
  <si>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</si>
  <si>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</si>
  <si>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</si>
  <si>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</si>
  <si>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</si>
  <si>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</si>
  <si>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</si>
  <si>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</si>
  <si>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</si>
  <si>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</si>
  <si>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</si>
  <si>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</si>
  <si>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</si>
  <si>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</si>
  <si>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</si>
  <si>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</si>
  <si>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</si>
  <si>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</si>
  <si>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</si>
  <si>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</si>
  <si>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</si>
  <si>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</si>
  <si>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</si>
  <si>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</si>
  <si>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</si>
  <si>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</si>
  <si>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</si>
  <si>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</si>
  <si>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</si>
  <si>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</si>
  <si>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</si>
  <si>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</si>
  <si>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</si>
  <si>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</si>
  <si>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</si>
  <si>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</si>
  <si>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</si>
  <si>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</si>
  <si>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</si>
  <si>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</si>
  <si>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</si>
  <si>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</si>
  <si>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</si>
  <si>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</si>
  <si>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</si>
  <si>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</si>
  <si>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</si>
  <si>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</si>
  <si>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</si>
  <si>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</si>
  <si>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</si>
  <si>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</si>
  <si>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</si>
  <si>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</si>
  <si>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</si>
  <si>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</si>
  <si>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</si>
  <si>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</si>
  <si>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</si>
  <si>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</si>
  <si>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</si>
  <si>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</si>
  <si>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</si>
  <si>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</si>
  <si>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</si>
  <si>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</si>
  <si>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</si>
  <si>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</si>
  <si>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</si>
  <si>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</si>
  <si>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</si>
  <si>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</si>
  <si>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</si>
  <si>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</si>
  <si>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</si>
  <si>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</si>
  <si>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</si>
  <si>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</si>
  <si>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</si>
  <si>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</si>
  <si>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</si>
  <si>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</si>
  <si>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</si>
  <si>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</si>
  <si>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</si>
  <si>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</si>
  <si>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</si>
  <si>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</si>
  <si>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</si>
  <si>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</si>
  <si>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</si>
  <si>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</si>
  <si>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</si>
  <si>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</si>
  <si>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</si>
  <si>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</si>
  <si>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</si>
  <si>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</si>
  <si>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</si>
  <si>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</si>
  <si>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</si>
  <si>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</si>
  <si>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</si>
  <si>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</si>
  <si>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</si>
  <si>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</si>
  <si>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</si>
  <si>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</si>
  <si>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</si>
  <si>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</si>
  <si>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</si>
  <si>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</si>
  <si>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</si>
  <si>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</si>
  <si>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</si>
  <si>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</si>
  <si>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</si>
  <si>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</si>
  <si>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</si>
  <si>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</si>
  <si>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</si>
  <si>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</si>
  <si>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</si>
  <si>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</si>
  <si>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</si>
  <si>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</si>
  <si>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</si>
  <si>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</si>
  <si>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</si>
  <si>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</si>
  <si>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</si>
  <si>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</si>
  <si>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</si>
  <si>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</si>
  <si>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</si>
  <si>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</si>
  <si>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</si>
  <si>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</si>
  <si>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</si>
  <si>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</si>
  <si>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</si>
  <si>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</si>
  <si>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</si>
  <si>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</si>
  <si>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</si>
  <si>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</si>
  <si>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</si>
  <si>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</si>
  <si>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</si>
  <si>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</si>
  <si>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</si>
  <si>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</si>
  <si>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</si>
  <si>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</si>
  <si>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</si>
  <si>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</si>
  <si>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</si>
  <si>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</si>
  <si>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</si>
  <si>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</si>
  <si>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</si>
  <si>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</si>
  <si>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</si>
  <si>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</si>
  <si>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</si>
  <si>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</si>
  <si>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</si>
  <si>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</si>
  <si>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</si>
  <si>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</si>
  <si>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</si>
  <si>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</si>
  <si>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</si>
  <si>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</si>
  <si>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</si>
  <si>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</si>
  <si>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</si>
  <si>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</si>
  <si>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</si>
  <si>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</si>
  <si>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</si>
  <si>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</si>
  <si>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</si>
  <si>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</si>
  <si>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</si>
  <si>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</si>
  <si>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</si>
  <si>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</si>
  <si>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</si>
  <si>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</si>
  <si>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</si>
  <si>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</si>
  <si>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</si>
  <si>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</si>
  <si>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</si>
  <si>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</si>
  <si>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</si>
  <si>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</si>
  <si>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</si>
  <si>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</si>
  <si>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</si>
  <si>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</si>
  <si>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</si>
  <si>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</si>
  <si>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</si>
  <si>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</si>
  <si>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</si>
  <si>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</si>
  <si>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</si>
  <si>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</si>
  <si>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</si>
  <si>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</si>
  <si>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</si>
  <si>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</si>
  <si>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</si>
  <si>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</si>
  <si>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</si>
  <si>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</si>
  <si>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</si>
  <si>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</si>
  <si>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</si>
  <si>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</si>
  <si>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</si>
  <si>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</si>
  <si>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</si>
  <si>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</si>
  <si>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</si>
  <si>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</si>
  <si>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</si>
  <si>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</si>
  <si>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</si>
  <si>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</si>
  <si>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</si>
  <si>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</si>
  <si>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</si>
  <si>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</si>
  <si>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</si>
  <si>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</si>
  <si>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</si>
  <si>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</si>
  <si>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</si>
  <si>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</si>
  <si>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</si>
  <si>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</si>
  <si>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</si>
  <si>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</si>
  <si>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</si>
  <si>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</si>
  <si>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</si>
  <si>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</si>
  <si>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</si>
  <si>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</si>
  <si>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</si>
  <si>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</si>
  <si>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</si>
  <si>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</si>
  <si>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</si>
  <si>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</si>
  <si>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</si>
  <si>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</si>
  <si>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</si>
  <si>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</si>
  <si>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</si>
  <si>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</si>
  <si>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</si>
  <si>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</si>
  <si>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</si>
  <si>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</si>
  <si>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</si>
  <si>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</si>
  <si>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</si>
  <si>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</si>
  <si>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</si>
  <si>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</si>
  <si>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</si>
  <si>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</si>
  <si>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</si>
  <si>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</si>
  <si>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</si>
  <si>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</si>
  <si>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</si>
  <si>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</si>
  <si>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</si>
  <si>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</si>
  <si>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</si>
  <si>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</si>
  <si>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</si>
  <si>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</si>
  <si>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</si>
  <si>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</si>
  <si>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</si>
  <si>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</si>
  <si>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</si>
  <si>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</si>
  <si>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</si>
  <si>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</si>
  <si>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</si>
  <si>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</si>
  <si>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</si>
  <si>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</si>
  <si>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</si>
  <si>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</si>
  <si>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</si>
  <si>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</si>
  <si>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</si>
  <si>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</si>
  <si>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</si>
  <si>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</si>
  <si>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</si>
  <si>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</si>
  <si>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</si>
  <si>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</si>
  <si>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</si>
  <si>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</si>
  <si>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</si>
  <si>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</si>
  <si>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</si>
  <si>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</si>
  <si>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</si>
  <si>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</si>
  <si>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</si>
  <si>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</si>
  <si>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</si>
  <si>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</si>
  <si>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</si>
  <si>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</si>
  <si>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</si>
  <si>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</si>
  <si>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</si>
  <si>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</si>
  <si>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</si>
  <si>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</si>
  <si>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</si>
  <si>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</si>
  <si>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</si>
  <si>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</si>
  <si>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</si>
  <si>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</si>
  <si>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</si>
  <si>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</si>
  <si>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</si>
  <si>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</si>
  <si>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</si>
  <si>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</si>
  <si>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</si>
  <si>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</si>
  <si>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</si>
  <si>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</si>
  <si>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</si>
  <si>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</si>
  <si>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</si>
  <si>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</si>
  <si>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</si>
  <si>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</si>
  <si>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</si>
  <si>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</si>
  <si>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</si>
  <si>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</si>
  <si>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</si>
  <si>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</si>
  <si>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</si>
  <si>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</si>
  <si>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</si>
  <si>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</si>
  <si>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</si>
  <si>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</si>
  <si>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</si>
  <si>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</si>
  <si>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</si>
  <si>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</si>
  <si>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</si>
  <si>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</si>
  <si>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</si>
  <si>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</si>
  <si>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</si>
  <si>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</si>
  <si>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</si>
  <si>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</si>
  <si>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</si>
  <si>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</si>
  <si>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</si>
  <si>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</si>
  <si>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</si>
  <si>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</si>
  <si>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</si>
  <si>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</si>
  <si>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</si>
  <si>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</si>
  <si>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</si>
  <si>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</si>
  <si>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</si>
  <si>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</si>
  <si>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</si>
  <si>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</si>
  <si>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</si>
  <si>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</si>
  <si>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</si>
  <si>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</si>
  <si>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</si>
  <si>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</si>
  <si>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</si>
  <si>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</si>
  <si>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</si>
  <si>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</si>
  <si>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</si>
  <si>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</si>
  <si>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</si>
  <si>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</si>
  <si>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</si>
  <si>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</si>
  <si>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</si>
  <si>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</si>
  <si>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</si>
  <si>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</si>
  <si>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</si>
  <si>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</si>
  <si>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</si>
  <si>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</si>
  <si>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</si>
  <si>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</si>
  <si>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</si>
  <si>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</si>
  <si>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</si>
  <si>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</si>
  <si>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</si>
  <si>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</si>
  <si>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</si>
  <si>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</si>
  <si>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</si>
  <si>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</si>
  <si>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</si>
  <si>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</si>
  <si>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</si>
  <si>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</si>
  <si>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</si>
  <si>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</si>
  <si>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</si>
  <si>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</si>
  <si>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</si>
  <si>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</si>
  <si>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</si>
  <si>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</si>
  <si>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</si>
  <si>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</si>
  <si>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</si>
  <si>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</si>
  <si>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</si>
  <si>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</si>
  <si>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</si>
  <si>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</si>
  <si>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</si>
  <si>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</si>
  <si>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</si>
  <si>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</si>
  <si>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</si>
  <si>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</si>
  <si>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</si>
  <si>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</si>
  <si>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</si>
  <si>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</si>
  <si>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</si>
  <si>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</si>
  <si>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</si>
  <si>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</si>
  <si>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</si>
  <si>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</si>
  <si>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</si>
  <si>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</si>
  <si>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</si>
  <si>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</si>
  <si>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</si>
  <si>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</si>
  <si>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</si>
  <si>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</si>
  <si>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</si>
  <si>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</si>
  <si>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</si>
  <si>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</si>
  <si>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</si>
  <si>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</si>
  <si>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</si>
  <si>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</si>
  <si>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</si>
  <si>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</si>
  <si>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</si>
  <si>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</si>
  <si>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</si>
  <si>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</si>
  <si>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</si>
  <si>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</si>
  <si>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</si>
  <si>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</si>
  <si>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</si>
  <si>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</si>
  <si>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</si>
  <si>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</si>
  <si>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</si>
  <si>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</si>
  <si>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</si>
  <si>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</si>
  <si>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</si>
  <si>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</si>
  <si>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</si>
  <si>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</si>
  <si>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</si>
  <si>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</si>
  <si>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</si>
  <si>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</si>
  <si>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</si>
  <si>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</si>
  <si>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</si>
  <si>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</si>
  <si>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</si>
  <si>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</si>
  <si>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</si>
  <si>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</si>
  <si>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</si>
  <si>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</si>
  <si>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</si>
  <si>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</si>
  <si>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</si>
  <si>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</si>
  <si>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</si>
  <si>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</si>
  <si>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</si>
  <si>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</si>
  <si>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</si>
  <si>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</si>
  <si>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</si>
  <si>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</si>
  <si>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</si>
  <si>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</si>
  <si>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</si>
  <si>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</si>
  <si>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</si>
  <si>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</si>
  <si>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</si>
  <si>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</si>
  <si>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</si>
  <si>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</si>
  <si>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</si>
  <si>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</si>
  <si>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</si>
  <si>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</si>
  <si>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</si>
  <si>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</si>
  <si>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</si>
  <si>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</si>
  <si>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</si>
  <si>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</si>
  <si>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</si>
  <si>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</si>
  <si>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</si>
  <si>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</si>
  <si>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</si>
  <si>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</si>
  <si>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</si>
  <si>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</si>
  <si>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</si>
  <si>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</si>
  <si>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</si>
  <si>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</si>
  <si>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</si>
  <si>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</si>
  <si>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</si>
  <si>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</si>
  <si>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</si>
  <si>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</si>
  <si>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</si>
  <si>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</si>
  <si>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</si>
  <si>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</si>
  <si>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</si>
  <si>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</si>
  <si>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</si>
  <si>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</si>
  <si>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</si>
  <si>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</si>
  <si>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</si>
  <si>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</si>
  <si>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</si>
  <si>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</si>
  <si>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</si>
  <si>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</si>
  <si>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</si>
  <si>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</si>
  <si>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</si>
  <si>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</si>
  <si>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</si>
  <si>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</si>
  <si>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</si>
  <si>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</si>
  <si>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</si>
  <si>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</si>
  <si>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</si>
  <si>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</si>
  <si>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</si>
  <si>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</si>
  <si>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</si>
  <si>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</si>
  <si>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</si>
  <si>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</si>
  <si>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</si>
  <si>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</si>
  <si>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</si>
  <si>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</si>
  <si>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</si>
  <si>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</si>
  <si>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</si>
  <si>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</si>
  <si>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</si>
  <si>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</si>
  <si>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</si>
  <si>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</si>
  <si>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</si>
  <si>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</si>
  <si>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</si>
  <si>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</si>
  <si>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</si>
  <si>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</si>
  <si>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</si>
  <si>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</si>
  <si>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</si>
  <si>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</si>
  <si>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</si>
  <si>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</si>
  <si>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</si>
  <si>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</si>
  <si>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</si>
  <si>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</si>
  <si>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</si>
  <si>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</si>
  <si>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</si>
  <si>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</si>
  <si>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</si>
  <si>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</si>
  <si>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</si>
  <si>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</si>
  <si>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</si>
  <si>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</si>
  <si>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</si>
  <si>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</si>
  <si>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</si>
  <si>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</si>
  <si>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</si>
  <si>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</si>
  <si>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</si>
  <si>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</si>
  <si>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</si>
  <si>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</si>
  <si>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</si>
  <si>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</si>
  <si>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</si>
  <si>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</si>
  <si>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</si>
  <si>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</si>
  <si>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</si>
  <si>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</si>
  <si>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</si>
  <si>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</si>
  <si>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</si>
  <si>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</si>
  <si>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</si>
  <si>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</si>
  <si>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</si>
  <si>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</si>
  <si>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</si>
  <si>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</si>
  <si>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</si>
  <si>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</si>
  <si>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</si>
  <si>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</si>
  <si>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</si>
  <si>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</si>
  <si>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</si>
  <si>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</si>
  <si>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</si>
  <si>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</si>
  <si>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</si>
  <si>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</si>
  <si>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</si>
  <si>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</si>
  <si>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</si>
  <si>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</si>
  <si>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</si>
  <si>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</si>
  <si>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</si>
  <si>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</si>
  <si>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</si>
  <si>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</si>
  <si>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</si>
  <si>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</si>
  <si>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</si>
  <si>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</si>
  <si>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</si>
  <si>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</si>
  <si>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</si>
  <si>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</si>
  <si>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</si>
  <si>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</si>
  <si>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</si>
  <si>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</si>
  <si>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</si>
  <si>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</si>
  <si>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</si>
  <si>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</si>
  <si>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</si>
  <si>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</si>
  <si>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</si>
  <si>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</si>
  <si>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</si>
  <si>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</si>
  <si>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</si>
  <si>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</si>
  <si>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</si>
  <si>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</si>
  <si>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</si>
  <si>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</si>
  <si>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</si>
  <si>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</si>
  <si>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</si>
  <si>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</si>
  <si>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</si>
  <si>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</si>
  <si>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</si>
  <si>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</si>
  <si>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</si>
  <si>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</si>
  <si>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</si>
  <si>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</si>
  <si>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</si>
  <si>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</si>
  <si>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</si>
  <si>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</si>
  <si>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</si>
  <si>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</si>
  <si>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</si>
  <si>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</si>
  <si>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</si>
  <si>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</si>
  <si>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</si>
  <si>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</si>
  <si>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</si>
  <si>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</si>
  <si>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</si>
  <si>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</si>
  <si>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</si>
  <si>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</si>
  <si>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</si>
  <si>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</si>
  <si>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</si>
  <si>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</si>
  <si>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</si>
  <si>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</si>
  <si>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</si>
  <si>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</si>
  <si>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</si>
  <si>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</si>
  <si>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</si>
  <si>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</si>
  <si>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</si>
  <si>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</si>
  <si>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</si>
  <si>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</si>
  <si>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</si>
  <si>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</si>
  <si>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</si>
  <si>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</si>
  <si>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</si>
  <si>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</si>
  <si>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</si>
  <si>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</si>
  <si>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</si>
  <si>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</si>
  <si>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</si>
  <si>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</si>
  <si>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</si>
  <si>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</si>
  <si>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</si>
  <si>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</si>
  <si>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</si>
  <si>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</si>
  <si>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</si>
  <si>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</si>
  <si>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</si>
  <si>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</si>
  <si>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</si>
  <si>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</si>
  <si>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</si>
  <si>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</si>
  <si>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</si>
  <si>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</si>
  <si>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</si>
  <si>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</si>
  <si>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</si>
  <si>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</si>
  <si>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</si>
  <si>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</si>
  <si>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</si>
  <si>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</si>
  <si>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</si>
  <si>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</si>
  <si>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</si>
  <si>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</si>
  <si>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</si>
  <si>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</si>
  <si>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</si>
  <si>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</si>
  <si>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</si>
  <si>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</si>
  <si>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</si>
  <si>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</si>
  <si>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</si>
  <si>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</si>
  <si>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</si>
  <si>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</si>
  <si>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</si>
  <si>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</si>
  <si>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</si>
  <si>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</si>
  <si>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</si>
  <si>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</si>
  <si>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</si>
  <si>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</si>
  <si>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</si>
  <si>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</si>
  <si>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</si>
  <si>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</si>
  <si>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</si>
  <si>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</si>
  <si>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</si>
  <si>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</si>
  <si>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</si>
  <si>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</si>
  <si>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</si>
  <si>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</si>
  <si>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</si>
  <si>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</si>
  <si>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</si>
  <si>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</si>
  <si>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</si>
  <si>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</si>
  <si>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</si>
  <si>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</si>
  <si>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</si>
  <si>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</si>
  <si>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</si>
  <si>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</si>
  <si>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</si>
  <si>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</si>
  <si>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</si>
  <si>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</si>
  <si>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</si>
  <si>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</si>
  <si>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</si>
  <si>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</si>
  <si>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</si>
  <si>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</si>
  <si>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</si>
  <si>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</si>
  <si>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</si>
  <si>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</si>
  <si>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</si>
  <si>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</si>
  <si>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</si>
  <si>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</si>
  <si>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</si>
  <si>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</si>
  <si>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</si>
  <si>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</si>
  <si>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</si>
  <si>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</si>
  <si>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</si>
  <si>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</si>
  <si>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</si>
  <si>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</si>
  <si>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</si>
  <si>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</si>
  <si>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</si>
  <si>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</si>
  <si>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</si>
  <si>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</si>
  <si>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</si>
  <si>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</si>
  <si>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</si>
  <si>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</si>
  <si>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</si>
  <si>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</si>
  <si>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</si>
  <si>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</si>
  <si>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</si>
  <si>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</si>
  <si>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</si>
  <si>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</si>
  <si>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</si>
  <si>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</si>
  <si>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</si>
  <si>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</si>
  <si>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</si>
  <si>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</si>
  <si>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</si>
  <si>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</si>
  <si>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</si>
  <si>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</si>
  <si>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</si>
  <si>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</si>
  <si>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</si>
  <si>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</si>
  <si>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</si>
  <si>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</si>
  <si>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</si>
  <si>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</si>
  <si>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</si>
  <si>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</si>
  <si>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</si>
  <si>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</si>
  <si>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</si>
  <si>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</si>
  <si>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</si>
  <si>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</si>
  <si>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</si>
  <si>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</si>
  <si>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</si>
  <si>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</si>
  <si>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</si>
  <si>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</si>
  <si>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</si>
  <si>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</si>
  <si>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</si>
  <si>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</si>
  <si>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</si>
  <si>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</si>
  <si>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</si>
  <si>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</si>
  <si>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</si>
  <si>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</si>
  <si>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</si>
  <si>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</si>
  <si>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</si>
  <si>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</si>
  <si>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</si>
  <si>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</si>
  <si>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</si>
  <si>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</si>
  <si>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</si>
  <si>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</si>
  <si>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</si>
  <si>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</si>
  <si>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</si>
  <si>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</si>
  <si>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</si>
  <si>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</si>
  <si>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</si>
  <si>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</si>
  <si>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</si>
  <si>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</si>
  <si>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</si>
  <si>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</si>
  <si>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</si>
  <si>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</si>
  <si>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</si>
  <si>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</si>
  <si>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</si>
  <si>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</si>
  <si>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</si>
  <si>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</si>
  <si>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</si>
  <si>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</si>
  <si>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</si>
  <si>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</si>
  <si>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</si>
  <si>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</si>
  <si>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</si>
  <si>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</si>
  <si>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</si>
  <si>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</si>
  <si>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</si>
  <si>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</si>
  <si>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</si>
  <si>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</si>
  <si>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</si>
  <si>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</si>
  <si>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</si>
  <si>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</si>
  <si>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</si>
  <si>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</si>
  <si>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</si>
  <si>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</si>
  <si>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</si>
  <si>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</si>
  <si>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</si>
  <si>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</si>
  <si>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</si>
  <si>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</si>
  <si>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</si>
  <si>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</si>
  <si>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</si>
  <si>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</si>
  <si>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</si>
  <si>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</si>
  <si>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</si>
  <si>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</si>
  <si>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</si>
  <si>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</si>
  <si>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</si>
  <si>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</si>
  <si>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</si>
  <si>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</si>
  <si>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</si>
  <si>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</si>
  <si>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</si>
  <si>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</si>
  <si>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</si>
  <si>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</si>
  <si>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</si>
  <si>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</si>
  <si>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</si>
  <si>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</si>
  <si>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</si>
  <si>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</si>
  <si>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</si>
  <si>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</si>
  <si>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</si>
  <si>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</si>
  <si>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</si>
  <si>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</si>
  <si>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</si>
  <si>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</si>
  <si>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</si>
  <si>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</si>
  <si>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</si>
  <si>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</si>
  <si>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</si>
  <si>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</si>
  <si>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</si>
  <si>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</si>
  <si>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</si>
  <si>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</si>
  <si>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</si>
  <si>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</si>
  <si>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</si>
  <si>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</si>
  <si>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</si>
  <si>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</si>
  <si>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</si>
  <si>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</si>
  <si>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</si>
  <si>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</si>
  <si>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</si>
  <si>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</si>
  <si>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</si>
  <si>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</si>
  <si>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</si>
  <si>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</si>
  <si>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</si>
  <si>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</si>
  <si>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</si>
  <si>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</si>
  <si>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</si>
  <si>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</si>
  <si>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</si>
  <si>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</si>
  <si>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</si>
  <si>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</si>
  <si>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</si>
  <si>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</si>
  <si>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</si>
  <si>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</si>
  <si>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</si>
  <si>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</si>
  <si>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</si>
  <si>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</si>
  <si>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</si>
  <si>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</si>
  <si>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</si>
  <si>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</si>
  <si>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</si>
  <si>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</si>
  <si>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</si>
  <si>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</si>
  <si>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</si>
  <si>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</si>
  <si>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</si>
  <si>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</si>
  <si>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</si>
  <si>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</si>
  <si>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</si>
  <si>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</si>
  <si>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</si>
  <si>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</si>
  <si>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</si>
  <si>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</si>
  <si>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</si>
  <si>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</si>
  <si>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</si>
  <si>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</si>
  <si>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</si>
  <si>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</si>
  <si>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</si>
  <si>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</si>
  <si>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</si>
  <si>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</si>
  <si>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</si>
  <si>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</si>
  <si>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</si>
  <si>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</si>
  <si>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</si>
  <si>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</si>
  <si>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</si>
  <si>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</si>
  <si>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</si>
  <si>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</si>
  <si>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</si>
  <si>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</si>
  <si>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</si>
  <si>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</si>
  <si>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</si>
  <si>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</si>
  <si>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</si>
  <si>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</si>
  <si>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</si>
  <si>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</si>
  <si>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</si>
  <si>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</si>
  <si>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</si>
  <si>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</si>
  <si>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</si>
  <si>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</si>
  <si>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</si>
  <si>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</si>
  <si>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</si>
  <si>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</si>
  <si>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</si>
  <si>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</si>
  <si>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</si>
  <si>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</si>
  <si>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</si>
  <si>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</si>
  <si>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</si>
  <si>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</si>
  <si>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</si>
  <si>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</si>
  <si>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</si>
  <si>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</si>
  <si>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</si>
  <si>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</si>
  <si>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</si>
  <si>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</si>
  <si>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</si>
  <si>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</si>
  <si>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</si>
  <si>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</si>
  <si>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</si>
  <si>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</si>
  <si>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</si>
  <si>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</si>
  <si>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</si>
  <si>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</si>
  <si>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</si>
  <si>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</si>
  <si>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</si>
  <si>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</si>
  <si>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</si>
  <si>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</si>
  <si>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</si>
  <si>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</si>
  <si>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</si>
  <si>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</si>
  <si>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</si>
  <si>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</si>
  <si>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</si>
  <si>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</si>
  <si>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</si>
  <si>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</si>
  <si>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</si>
  <si>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</si>
  <si>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</si>
  <si>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</si>
  <si>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</si>
  <si>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</si>
  <si>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</si>
  <si>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</si>
  <si>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</si>
  <si>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</si>
  <si>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</si>
  <si>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</si>
  <si>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</si>
  <si>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</si>
  <si>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</si>
  <si>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</si>
  <si>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</si>
  <si>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</si>
  <si>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</si>
  <si>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</si>
  <si>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</si>
  <si>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</si>
  <si>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</si>
  <si>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</si>
  <si>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</si>
  <si>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</si>
  <si>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</si>
  <si>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</si>
  <si>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</si>
  <si>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</si>
  <si>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</si>
  <si>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</si>
  <si>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</si>
  <si>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</si>
  <si>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</si>
  <si>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</si>
  <si>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</si>
  <si>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</si>
  <si>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</si>
  <si>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</si>
  <si>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</si>
  <si>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</si>
  <si>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</si>
  <si>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</si>
  <si>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</si>
  <si>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</si>
  <si>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</si>
  <si>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</si>
  <si>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</si>
  <si>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</si>
  <si>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</si>
  <si>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</si>
  <si>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</si>
  <si>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</si>
  <si>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</si>
  <si>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</si>
  <si>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</si>
  <si>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</si>
  <si>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</si>
  <si>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</si>
  <si>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</si>
  <si>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</si>
  <si>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</si>
  <si>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</si>
  <si>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</si>
  <si>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</si>
  <si>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</si>
  <si>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</si>
  <si>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</si>
  <si>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</si>
  <si>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</si>
  <si>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</si>
  <si>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</si>
  <si>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</si>
  <si>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</si>
  <si>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</si>
  <si>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</si>
  <si>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</si>
  <si>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</si>
  <si>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</si>
  <si>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</si>
  <si>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</si>
  <si>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</si>
  <si>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</si>
  <si>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</si>
  <si>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</si>
  <si>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</si>
  <si>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</si>
  <si>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</si>
  <si>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</si>
  <si>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</si>
  <si>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</si>
  <si>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</si>
  <si>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</si>
  <si>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</si>
  <si>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</si>
  <si>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</si>
  <si>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</si>
  <si>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</si>
  <si>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</si>
  <si>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</si>
  <si>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</si>
  <si>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</si>
  <si>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</si>
  <si>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</si>
  <si>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</si>
  <si>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</si>
  <si>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</si>
  <si>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</si>
  <si>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</si>
  <si>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</si>
  <si>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</si>
  <si>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</si>
  <si>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</si>
  <si>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</si>
  <si>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</si>
  <si>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</si>
  <si>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</si>
  <si>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</si>
  <si>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</si>
  <si>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</si>
  <si>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</si>
  <si>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</si>
  <si>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</si>
  <si>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</si>
  <si>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</si>
  <si>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</si>
  <si>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</si>
  <si>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</si>
  <si>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</si>
  <si>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</si>
  <si>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</si>
  <si>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</si>
  <si>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</si>
  <si>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</si>
  <si>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</si>
  <si>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</si>
  <si>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</si>
  <si>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</si>
  <si>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</si>
  <si>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</si>
  <si>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</si>
  <si>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</si>
  <si>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</si>
  <si>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</si>
  <si>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</si>
  <si>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</si>
  <si>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</si>
  <si>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</si>
  <si>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</si>
  <si>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</si>
  <si>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</si>
  <si>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</si>
  <si>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</si>
  <si>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</si>
  <si>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</si>
  <si>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</si>
  <si>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</si>
  <si>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</si>
  <si>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</si>
  <si>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</si>
  <si>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</si>
  <si>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</si>
  <si>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</si>
  <si>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</si>
  <si>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</si>
  <si>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</si>
  <si>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</si>
  <si>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</si>
  <si>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</si>
  <si>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</si>
  <si>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</si>
  <si>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</si>
  <si>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</si>
  <si>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</si>
  <si>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</si>
  <si>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</si>
  <si>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</si>
  <si>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</si>
  <si>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</si>
  <si>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</si>
  <si>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</si>
  <si>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</si>
  <si>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</si>
  <si>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</si>
  <si>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</si>
  <si>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</si>
  <si>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</si>
  <si>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</si>
  <si>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</si>
  <si>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</si>
  <si>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</si>
  <si>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</si>
  <si>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</si>
  <si>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</si>
  <si>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</si>
  <si>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</si>
  <si>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</si>
  <si>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</si>
  <si>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</si>
  <si>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</si>
  <si>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</si>
  <si>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</si>
  <si>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</si>
  <si>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</si>
  <si>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</si>
  <si>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</si>
  <si>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</si>
  <si>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</si>
  <si>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</si>
  <si>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</si>
  <si>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</si>
  <si>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</si>
  <si>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</si>
  <si>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</si>
  <si>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</si>
  <si>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</si>
  <si>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</si>
  <si>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</si>
  <si>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</si>
  <si>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</si>
  <si>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</si>
  <si>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</si>
  <si>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</si>
  <si>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</si>
  <si>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</si>
  <si>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</si>
  <si>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</si>
  <si>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</si>
  <si>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</si>
  <si>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</si>
  <si>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</si>
  <si>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</si>
  <si>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</si>
  <si>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</si>
  <si>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</si>
  <si>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</si>
  <si>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</si>
  <si>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</si>
  <si>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</si>
  <si>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</si>
  <si>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</si>
  <si>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</si>
  <si>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</si>
  <si>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</si>
  <si>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</si>
  <si>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</si>
  <si>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</si>
  <si>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</si>
  <si>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</si>
  <si>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</si>
  <si>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</si>
  <si>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</si>
  <si>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</si>
  <si>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</si>
  <si>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</si>
  <si>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</si>
  <si>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</si>
  <si>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</si>
  <si>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</si>
  <si>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</si>
  <si>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</si>
  <si>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</si>
  <si>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</si>
  <si>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</si>
  <si>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</si>
  <si>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</si>
  <si>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</si>
  <si>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</si>
  <si>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</si>
  <si>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</si>
  <si>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</si>
  <si>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</si>
  <si>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</si>
  <si>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</si>
  <si>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</si>
  <si>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</si>
  <si>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</si>
  <si>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</si>
  <si>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</si>
  <si>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</si>
  <si>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</si>
  <si>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</si>
  <si>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</si>
  <si>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</si>
  <si>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</si>
  <si>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</si>
  <si>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</si>
  <si>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</si>
  <si>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</si>
  <si>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</si>
  <si>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</si>
  <si>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</si>
  <si>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</si>
  <si>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</si>
  <si>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</si>
  <si>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</si>
  <si>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</si>
  <si>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</si>
  <si>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</si>
  <si>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</si>
  <si>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</si>
  <si>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</si>
  <si>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</si>
  <si>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</si>
  <si>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</si>
  <si>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</si>
  <si>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</si>
  <si>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</si>
  <si>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</si>
  <si>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</si>
  <si>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</si>
  <si>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</si>
  <si>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</si>
  <si>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</si>
  <si>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</si>
  <si>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</si>
  <si>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</si>
  <si>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</si>
  <si>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</si>
  <si>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</si>
  <si>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</si>
  <si>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</si>
  <si>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</si>
  <si>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</si>
  <si>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</si>
  <si>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</si>
  <si>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</si>
  <si>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</si>
  <si>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</si>
  <si>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</si>
  <si>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</si>
  <si>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</si>
  <si>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</si>
  <si>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</si>
  <si>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</si>
  <si>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</si>
  <si>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</si>
  <si>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</si>
  <si>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</si>
  <si>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</si>
  <si>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</si>
  <si>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</si>
  <si>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</si>
  <si>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</si>
  <si>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</si>
  <si>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</si>
  <si>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</si>
  <si>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</si>
  <si>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</si>
  <si>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</si>
  <si>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</si>
  <si>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</si>
  <si>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</si>
  <si>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</si>
  <si>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</si>
  <si>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</si>
  <si>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</si>
  <si>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</si>
  <si>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</si>
  <si>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</si>
  <si>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</si>
  <si>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</si>
  <si>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</si>
  <si>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</si>
  <si>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</si>
  <si>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</si>
  <si>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</si>
  <si>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</si>
  <si>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</si>
  <si>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</si>
  <si>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</si>
  <si>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</si>
  <si>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</si>
  <si>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</si>
  <si>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</si>
  <si>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</si>
  <si>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</si>
  <si>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</si>
  <si>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</si>
  <si>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</si>
  <si>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</si>
  <si>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</si>
  <si>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</si>
  <si>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</si>
  <si>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</si>
  <si>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</si>
  <si>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</si>
  <si>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</si>
  <si>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</si>
  <si>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</si>
  <si>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</si>
  <si>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</si>
  <si>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</si>
  <si>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</si>
  <si>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</si>
  <si>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</si>
  <si>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</si>
  <si>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</si>
  <si>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</si>
  <si>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</si>
  <si>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</si>
  <si>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</si>
  <si>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</si>
  <si>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</si>
  <si>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</si>
  <si>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</si>
  <si>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</si>
  <si>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</si>
  <si>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</si>
  <si>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</si>
  <si>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</si>
  <si>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</si>
  <si>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</si>
  <si>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</si>
  <si>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</si>
  <si>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</si>
  <si>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</si>
  <si>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</si>
  <si>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</si>
  <si>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</si>
  <si>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</si>
  <si>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</si>
  <si>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</si>
  <si>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</si>
  <si>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</si>
  <si>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</si>
  <si>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</si>
  <si>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</si>
  <si>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</si>
  <si>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</si>
  <si>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</si>
  <si>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</si>
  <si>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</si>
  <si>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</si>
  <si>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</si>
  <si>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</si>
  <si>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</si>
  <si>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</si>
  <si>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</si>
  <si>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</si>
  <si>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</si>
  <si>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</si>
  <si>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</si>
  <si>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</si>
  <si>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</si>
  <si>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</si>
  <si>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</si>
  <si>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</si>
  <si>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</si>
  <si>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</si>
  <si>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</si>
  <si>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</si>
  <si>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</si>
  <si>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</si>
  <si>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</si>
  <si>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</si>
  <si>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</si>
  <si>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</si>
  <si>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</si>
  <si>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</si>
  <si>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</si>
  <si>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</si>
  <si>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</si>
  <si>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</si>
  <si>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</si>
  <si>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</si>
  <si>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</si>
  <si>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</si>
  <si>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</si>
  <si>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</si>
  <si>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</si>
  <si>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</si>
  <si>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</si>
  <si>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</si>
  <si>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</si>
  <si>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</si>
  <si>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</si>
  <si>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</si>
  <si>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</si>
  <si>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</si>
  <si>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</si>
  <si>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</si>
  <si>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</si>
  <si>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</si>
  <si>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</si>
  <si>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</si>
  <si>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</si>
  <si>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</si>
  <si>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</si>
  <si>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</si>
  <si>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</si>
  <si>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</si>
  <si>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</si>
  <si>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</si>
  <si>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</si>
  <si>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</si>
  <si>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</si>
  <si>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</si>
  <si>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</si>
  <si>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</si>
  <si>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</si>
  <si>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</si>
  <si>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</si>
  <si>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</si>
  <si>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</si>
  <si>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</si>
  <si>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</si>
  <si>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</si>
  <si>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</si>
  <si>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</si>
  <si>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</si>
  <si>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</si>
  <si>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</si>
  <si>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</si>
  <si>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</si>
  <si>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</si>
  <si>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</si>
  <si>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</si>
  <si>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</si>
  <si>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</si>
  <si>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</si>
  <si>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</si>
  <si>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</si>
  <si>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</si>
  <si>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</si>
  <si>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</si>
  <si>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</si>
  <si>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</si>
  <si>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</si>
  <si>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</si>
  <si>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</si>
  <si>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</si>
  <si>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</si>
  <si>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</si>
  <si>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</si>
  <si>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</si>
  <si>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</si>
  <si>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</si>
  <si>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</si>
  <si>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</si>
  <si>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</si>
  <si>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</si>
  <si>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</si>
  <si>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</si>
  <si>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</si>
  <si>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</si>
  <si>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</si>
  <si>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</si>
  <si>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</si>
  <si>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</si>
  <si>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</si>
  <si>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</si>
  <si>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</si>
  <si>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</si>
  <si>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</si>
  <si>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</si>
  <si>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</si>
  <si>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</si>
  <si>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</si>
  <si>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</si>
  <si>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</si>
  <si>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</si>
  <si>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</si>
  <si>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</si>
  <si>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</si>
  <si>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</si>
  <si>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</si>
  <si>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</si>
  <si>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</si>
  <si>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</si>
  <si>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</si>
  <si>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</si>
  <si>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</si>
  <si>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</si>
  <si>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</si>
  <si>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</si>
  <si>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</si>
  <si>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</si>
  <si>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</si>
  <si>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</si>
  <si>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</si>
  <si>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</si>
  <si>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</si>
  <si>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</si>
  <si>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</si>
  <si>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</si>
  <si>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</si>
  <si>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</si>
  <si>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</si>
  <si>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</si>
  <si>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</si>
  <si>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</si>
  <si>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</si>
  <si>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</si>
  <si>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</si>
  <si>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</si>
  <si>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</si>
  <si>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</si>
  <si>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</si>
  <si>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</si>
  <si>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</si>
  <si>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</si>
  <si>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</si>
  <si>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</si>
  <si>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</si>
  <si>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</si>
  <si>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</si>
  <si>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</si>
  <si>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</si>
  <si>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</si>
  <si>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</si>
  <si>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</si>
  <si>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</si>
  <si>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</si>
  <si>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</si>
  <si>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</si>
  <si>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</si>
  <si>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</si>
  <si>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</si>
  <si>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</si>
  <si>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</si>
  <si>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</si>
  <si>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</si>
  <si>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</si>
  <si>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</si>
  <si>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</si>
  <si>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</si>
  <si>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</si>
  <si>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</si>
  <si>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</si>
  <si>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</si>
  <si>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</si>
  <si>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</si>
  <si>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</si>
  <si>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</si>
  <si>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</si>
  <si>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</si>
  <si>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</si>
  <si>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</si>
  <si>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</si>
  <si>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</si>
  <si>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</si>
  <si>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</si>
  <si>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</si>
  <si>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</si>
  <si>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</si>
  <si>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</si>
  <si>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</si>
  <si>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</si>
  <si>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</si>
  <si>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</si>
  <si>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</si>
  <si>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</si>
  <si>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</si>
  <si>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</si>
  <si>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</si>
  <si>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</si>
  <si>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</si>
  <si>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</si>
  <si>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</si>
  <si>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</si>
  <si>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</si>
  <si>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</si>
  <si>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</si>
  <si>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</si>
  <si>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</si>
  <si>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</si>
  <si>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</si>
  <si>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</si>
  <si>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</si>
  <si>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</si>
  <si>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</si>
  <si>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</si>
  <si>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</si>
  <si>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</si>
  <si>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</si>
  <si>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</si>
  <si>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</si>
  <si>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</si>
  <si>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</si>
  <si>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</si>
  <si>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</si>
  <si>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</si>
  <si>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</si>
  <si>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</si>
  <si>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</si>
  <si>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</si>
  <si>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</si>
  <si>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</si>
  <si>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</si>
  <si>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</si>
  <si>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</si>
  <si>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</si>
  <si>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</si>
  <si>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</si>
  <si>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</si>
  <si>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</si>
  <si>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</si>
  <si>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</si>
  <si>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</si>
  <si>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</si>
  <si>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</si>
  <si>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</si>
  <si>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</si>
  <si>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</si>
  <si>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</si>
  <si>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</si>
  <si>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</si>
  <si>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</si>
  <si>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</si>
  <si>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</si>
  <si>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</si>
  <si>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</si>
  <si>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</si>
  <si>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</si>
  <si>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</si>
  <si>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</si>
  <si>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</si>
  <si>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</si>
  <si>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</si>
  <si>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</si>
  <si>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</si>
  <si>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</si>
  <si>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</si>
  <si>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</si>
  <si>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</si>
  <si>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</si>
  <si>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</si>
  <si>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</si>
  <si>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</si>
  <si>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</si>
  <si>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</si>
  <si>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</si>
  <si>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</si>
  <si>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</si>
  <si>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</si>
  <si>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</si>
  <si>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</si>
  <si>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</si>
  <si>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</si>
  <si>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</si>
  <si>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</si>
  <si>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</si>
  <si>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</si>
  <si>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</si>
  <si>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</si>
  <si>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</si>
  <si>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</si>
  <si>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</si>
  <si>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</si>
  <si>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</si>
  <si>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</si>
  <si>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</si>
  <si>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</si>
  <si>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</si>
  <si>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</si>
  <si>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</si>
  <si>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</si>
  <si>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</si>
  <si>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</si>
  <si>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</si>
  <si>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</si>
  <si>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</si>
  <si>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</si>
  <si>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</si>
  <si>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</si>
  <si>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</si>
  <si>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</si>
  <si>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</si>
  <si>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</si>
  <si>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</si>
  <si>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</si>
  <si>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</si>
  <si>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</si>
  <si>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</si>
  <si>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</si>
  <si>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</si>
  <si>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</si>
  <si>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</si>
  <si>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</si>
  <si>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</si>
  <si>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</si>
  <si>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</si>
  <si>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</si>
  <si>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</si>
  <si>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</si>
  <si>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</si>
  <si>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</si>
  <si>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</si>
  <si>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</si>
  <si>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</si>
  <si>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</si>
  <si>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</si>
  <si>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</si>
  <si>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</si>
  <si>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</si>
  <si>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</si>
  <si>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</si>
  <si>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</si>
  <si>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</si>
  <si>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</si>
  <si>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</si>
  <si>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</si>
  <si>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</si>
  <si>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</si>
  <si>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</si>
  <si>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</si>
  <si>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</si>
  <si>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</si>
  <si>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</si>
  <si>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</si>
  <si>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</si>
  <si>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</si>
  <si>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</si>
  <si>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</si>
  <si>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</si>
  <si>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</si>
  <si>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</si>
  <si>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</si>
  <si>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</si>
  <si>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</si>
  <si>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</si>
  <si>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</si>
  <si>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</si>
  <si>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</si>
  <si>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</si>
  <si>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</si>
  <si>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</si>
  <si>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</si>
  <si>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</si>
  <si>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</si>
  <si>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</si>
  <si>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</si>
  <si>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</si>
  <si>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</si>
  <si>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</si>
  <si>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</si>
  <si>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</si>
  <si>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</si>
  <si>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</si>
  <si>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</si>
  <si>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</si>
  <si>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</si>
  <si>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</si>
  <si>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</si>
  <si>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</si>
  <si>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</si>
  <si>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</si>
  <si>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</si>
  <si>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</si>
  <si>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</si>
  <si>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</si>
  <si>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</si>
  <si>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</si>
  <si>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</si>
  <si>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</si>
  <si>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</si>
  <si>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</si>
  <si>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</si>
  <si>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</si>
  <si>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</si>
  <si>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</si>
  <si>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</si>
  <si>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</si>
  <si>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</si>
  <si>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</si>
  <si>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</si>
  <si>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</si>
  <si>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</si>
  <si>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</si>
  <si>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</si>
  <si>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</si>
  <si>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</si>
  <si>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</si>
  <si>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</si>
  <si>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</si>
  <si>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</si>
  <si>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</si>
  <si>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</si>
  <si>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</si>
  <si>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</si>
  <si>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</si>
  <si>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</si>
  <si>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</si>
  <si>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</si>
  <si>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</si>
  <si>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</si>
  <si>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</si>
  <si>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</si>
  <si>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</si>
  <si>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</si>
  <si>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</si>
  <si>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</si>
  <si>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</si>
  <si>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</si>
  <si>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</si>
  <si>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</si>
  <si>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</si>
  <si>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</si>
  <si>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</si>
  <si>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</si>
  <si>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</si>
  <si>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</si>
  <si>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</si>
  <si>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</si>
  <si>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</si>
  <si>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</si>
  <si>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</si>
  <si>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</si>
  <si>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</si>
  <si>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</si>
  <si>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</si>
  <si>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</si>
  <si>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</si>
  <si>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</si>
  <si>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</si>
  <si>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</si>
  <si>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</si>
  <si>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</si>
  <si>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</si>
  <si>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</si>
  <si>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</si>
  <si>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</si>
  <si>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</si>
  <si>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</si>
  <si>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</si>
  <si>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</si>
  <si>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</si>
  <si>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</si>
  <si>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</si>
  <si>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</si>
  <si>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</si>
  <si>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</si>
  <si>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</si>
  <si>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</si>
  <si>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</si>
  <si>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</si>
  <si>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</si>
  <si>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</si>
  <si>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</si>
  <si>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</si>
  <si>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</si>
  <si>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</si>
  <si>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</si>
  <si>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</si>
  <si>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</si>
  <si>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</si>
  <si>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</si>
  <si>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</si>
  <si>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</si>
  <si>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</si>
  <si>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</si>
  <si>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</si>
  <si>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</si>
  <si>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</si>
  <si>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</si>
  <si>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</si>
  <si>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</si>
  <si>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</si>
  <si>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</si>
  <si>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</si>
  <si>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</si>
  <si>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</si>
  <si>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</si>
  <si>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</si>
  <si>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</si>
  <si>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</si>
  <si>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</si>
  <si>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</si>
  <si>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</si>
  <si>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</si>
  <si>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</si>
  <si>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</si>
  <si>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</si>
  <si>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</si>
  <si>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</si>
  <si>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</si>
  <si>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</si>
  <si>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</si>
  <si>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</si>
  <si>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</si>
  <si>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</si>
  <si>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</si>
  <si>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</si>
  <si>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</si>
  <si>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</si>
  <si>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</si>
  <si>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</si>
  <si>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</si>
  <si>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</si>
  <si>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</si>
  <si>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</si>
  <si>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</si>
  <si>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</si>
  <si>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</si>
  <si>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</si>
  <si>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</si>
  <si>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</si>
  <si>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</si>
  <si>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</si>
  <si>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</si>
  <si>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</si>
  <si>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</si>
  <si>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</si>
  <si>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</si>
  <si>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</si>
  <si>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</si>
  <si>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</si>
  <si>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</si>
  <si>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</si>
  <si>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</si>
  <si>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</si>
  <si>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</si>
  <si>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</si>
  <si>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</si>
  <si>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</si>
  <si>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</si>
  <si>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</si>
  <si>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</si>
  <si>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</si>
  <si>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</si>
  <si>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</si>
  <si>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</si>
  <si>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</si>
  <si>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</si>
  <si>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</si>
  <si>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</si>
  <si>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</si>
  <si>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</si>
  <si>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</si>
  <si>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</si>
  <si>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</si>
  <si>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</si>
  <si>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</si>
  <si>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</si>
  <si>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</si>
  <si>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</si>
  <si>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</si>
  <si>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</si>
  <si>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</si>
  <si>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</si>
  <si>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</si>
  <si>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</si>
  <si>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</si>
  <si>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</si>
  <si>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</si>
  <si>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</si>
  <si>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</si>
  <si>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</si>
  <si>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</si>
  <si>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</si>
  <si>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</si>
  <si>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</si>
  <si>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</si>
  <si>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</si>
  <si>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</si>
  <si>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</si>
  <si>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</si>
  <si>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</si>
  <si>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</si>
  <si>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</si>
  <si>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</si>
  <si>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</si>
  <si>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</si>
  <si>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</si>
  <si>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</si>
  <si>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</si>
  <si>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</si>
  <si>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</si>
  <si>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</si>
  <si>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</si>
  <si>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</si>
  <si>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</si>
  <si>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</si>
  <si>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</si>
  <si>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</si>
  <si>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</si>
  <si>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</si>
  <si>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</si>
  <si>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</si>
  <si>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</si>
  <si>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</si>
  <si>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</si>
  <si>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</si>
  <si>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</si>
  <si>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</si>
  <si>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</si>
  <si>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</si>
  <si>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</si>
  <si>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</si>
  <si>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</si>
  <si>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</si>
  <si>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</si>
  <si>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</si>
  <si>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</si>
  <si>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</si>
  <si>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</si>
  <si>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</si>
  <si>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</si>
  <si>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</si>
  <si>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</si>
  <si>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</si>
  <si>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</si>
  <si>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</si>
  <si>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</si>
  <si>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</si>
  <si>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</si>
  <si>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</si>
  <si>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</si>
  <si>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</si>
  <si>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</si>
  <si>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</si>
  <si>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</si>
  <si>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</si>
  <si>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</si>
  <si>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</si>
  <si>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</si>
  <si>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</si>
  <si>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</si>
  <si>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</si>
  <si>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</si>
  <si>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</si>
  <si>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</si>
  <si>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</si>
  <si>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</si>
  <si>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</si>
  <si>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</si>
  <si>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</si>
  <si>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</si>
  <si>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</si>
  <si>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</si>
  <si>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</si>
  <si>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</si>
  <si>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</si>
  <si>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</si>
  <si>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</si>
  <si>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</si>
  <si>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</si>
  <si>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</si>
  <si>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</si>
  <si>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</si>
  <si>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</si>
  <si>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</si>
  <si>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</si>
  <si>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</si>
  <si>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</si>
  <si>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</si>
  <si>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</si>
  <si>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</si>
  <si>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</si>
  <si>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</si>
  <si>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</si>
  <si>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</si>
  <si>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</si>
  <si>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</si>
  <si>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</si>
  <si>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</si>
  <si>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</si>
  <si>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</si>
  <si>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</si>
  <si>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</si>
  <si>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</si>
  <si>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</si>
  <si>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</si>
  <si>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</si>
  <si>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</si>
  <si>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</si>
  <si>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</si>
  <si>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</si>
  <si>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</si>
  <si>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</si>
  <si>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</si>
  <si>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</si>
  <si>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</si>
  <si>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</si>
  <si>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</si>
  <si>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</si>
  <si>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</si>
  <si>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</si>
  <si>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</si>
  <si>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</si>
  <si>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</si>
  <si>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</si>
  <si>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</si>
  <si>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</si>
  <si>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</si>
  <si>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</si>
  <si>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</si>
  <si>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</si>
  <si>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</si>
  <si>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</si>
  <si>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</si>
  <si>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</si>
  <si>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</si>
  <si>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</si>
  <si>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</si>
  <si>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</si>
  <si>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</si>
  <si>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</si>
  <si>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</si>
  <si>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</si>
  <si>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</si>
  <si>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</si>
  <si>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</si>
  <si>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</si>
  <si>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</si>
  <si>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</si>
  <si>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</si>
  <si>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</si>
  <si>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</si>
  <si>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</si>
  <si>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</si>
  <si>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</si>
  <si>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</si>
  <si>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</si>
  <si>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</si>
  <si>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</si>
  <si>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</si>
  <si>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</si>
  <si>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</si>
  <si>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</si>
  <si>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</si>
  <si>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</si>
  <si>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</si>
  <si>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</si>
  <si>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</si>
  <si>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</si>
  <si>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</si>
  <si>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</si>
  <si>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</si>
  <si>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</si>
  <si>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</si>
  <si>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</si>
  <si>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</si>
  <si>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</si>
  <si>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</si>
  <si>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</si>
  <si>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</si>
  <si>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</si>
  <si>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</si>
  <si>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</si>
  <si>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</si>
  <si>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</si>
  <si>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</si>
  <si>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</si>
  <si>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</si>
  <si>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</si>
  <si>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</si>
  <si>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</si>
  <si>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</si>
  <si>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</si>
  <si>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</si>
  <si>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</si>
  <si>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</si>
  <si>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</si>
  <si>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</si>
  <si>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</si>
  <si>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</si>
  <si>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</si>
  <si>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</si>
  <si>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</si>
  <si>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</si>
  <si>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</si>
  <si>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</si>
  <si>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</si>
  <si>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</si>
  <si>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</si>
  <si>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</si>
  <si>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</si>
  <si>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</si>
  <si>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</si>
  <si>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</si>
  <si>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</si>
  <si>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</si>
  <si>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</si>
  <si>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</si>
  <si>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</si>
  <si>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</si>
  <si>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</si>
  <si>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</si>
  <si>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</si>
  <si>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</si>
  <si>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</si>
  <si>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</si>
  <si>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</si>
  <si>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</si>
  <si>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</si>
  <si>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</si>
  <si>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</si>
  <si>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</si>
  <si>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</si>
  <si>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</si>
  <si>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</si>
  <si>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</si>
  <si>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</si>
  <si>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</si>
  <si>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</si>
  <si>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</si>
  <si>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</si>
  <si>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</si>
  <si>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</si>
  <si>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</si>
  <si>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</si>
  <si>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</si>
  <si>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</si>
  <si>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</si>
  <si>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</si>
  <si>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</si>
  <si>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</si>
  <si>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</si>
  <si>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</si>
  <si>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</si>
  <si>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</si>
  <si>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</si>
  <si>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</si>
  <si>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</si>
  <si>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</si>
  <si>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</si>
  <si>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</si>
  <si>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</si>
  <si>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</si>
  <si>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</si>
  <si>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</si>
  <si>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</si>
  <si>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</si>
  <si>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</si>
  <si>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</si>
  <si>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</si>
  <si>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</si>
  <si>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</si>
  <si>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</si>
  <si>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</si>
  <si>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</si>
  <si>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</si>
  <si>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</si>
  <si>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</si>
  <si>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</si>
  <si>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</si>
  <si>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</si>
  <si>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</si>
  <si>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</si>
  <si>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</si>
  <si>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</si>
  <si>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</si>
  <si>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</si>
  <si>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</si>
  <si>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</si>
  <si>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</si>
  <si>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</si>
  <si>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</si>
  <si>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</si>
  <si>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</si>
  <si>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</si>
  <si>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</si>
  <si>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</si>
  <si>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</si>
  <si>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</si>
  <si>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</si>
  <si>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</si>
  <si>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</si>
  <si>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</si>
  <si>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</si>
  <si>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</si>
  <si>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</si>
  <si>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</si>
  <si>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</si>
  <si>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</si>
  <si>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</si>
  <si>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</si>
  <si>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</si>
  <si>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</si>
  <si>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</si>
  <si>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</si>
  <si>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</si>
  <si>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</si>
  <si>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</si>
  <si>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</si>
  <si>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</si>
  <si>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</si>
  <si>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</si>
  <si>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</si>
  <si>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</si>
  <si>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</si>
  <si>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</si>
  <si>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</si>
  <si>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</si>
  <si>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</si>
  <si>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</si>
  <si>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</si>
  <si>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</si>
  <si>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</si>
  <si>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</si>
  <si>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</si>
  <si>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</si>
  <si>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</si>
  <si>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</si>
  <si>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</si>
  <si>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</si>
  <si>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</si>
  <si>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</si>
  <si>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</si>
  <si>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</si>
  <si>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</si>
  <si>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</si>
  <si>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</si>
  <si>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</si>
  <si>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</si>
  <si>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</si>
  <si>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</si>
  <si>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</si>
  <si>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</si>
  <si>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</si>
  <si>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</si>
  <si>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</si>
  <si>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</si>
  <si>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</si>
  <si>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</si>
  <si>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</si>
  <si>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</si>
  <si>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</si>
  <si>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</si>
  <si>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</si>
  <si>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</si>
  <si>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</si>
  <si>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</si>
  <si>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</si>
  <si>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</si>
  <si>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</si>
  <si>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</si>
  <si>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</si>
  <si>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</si>
  <si>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</si>
  <si>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</si>
  <si>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</si>
  <si>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</si>
  <si>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</si>
  <si>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</si>
  <si>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</si>
  <si>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</si>
  <si>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</si>
  <si>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</si>
  <si>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</si>
  <si>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</si>
  <si>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</si>
  <si>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</si>
  <si>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</si>
  <si>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</si>
  <si>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</si>
  <si>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</si>
  <si>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</si>
  <si>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</si>
  <si>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</si>
  <si>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</si>
  <si>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</si>
  <si>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</si>
  <si>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</si>
  <si>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</si>
  <si>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</si>
  <si>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</si>
  <si>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</si>
  <si>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</si>
  <si>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</si>
  <si>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</si>
  <si>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</si>
  <si>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</si>
  <si>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</si>
  <si>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</si>
  <si>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</si>
  <si>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</si>
  <si>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</si>
  <si>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</si>
  <si>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</si>
  <si>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</si>
  <si>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</si>
  <si>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</si>
  <si>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</si>
  <si>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</si>
  <si>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</si>
  <si>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</si>
  <si>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</si>
  <si>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</si>
  <si>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</si>
  <si>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</si>
  <si>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</si>
  <si>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</si>
  <si>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</si>
  <si>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</si>
  <si>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</si>
  <si>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</si>
  <si>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</si>
  <si>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</si>
  <si>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</si>
  <si>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</si>
  <si>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</si>
  <si>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</si>
  <si>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</si>
  <si>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</si>
  <si>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</si>
  <si>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</si>
  <si>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</si>
  <si>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</si>
  <si>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</si>
  <si>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</si>
  <si>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</si>
  <si>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</si>
  <si>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</si>
  <si>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</si>
  <si>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</si>
  <si>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</si>
  <si>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</si>
  <si>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</si>
  <si>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</si>
  <si>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</si>
  <si>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</si>
  <si>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</si>
  <si>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</si>
  <si>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</si>
  <si>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</si>
  <si>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</si>
  <si>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</si>
  <si>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</si>
  <si>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</si>
  <si>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</si>
  <si>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</si>
  <si>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</si>
  <si>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</si>
  <si>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</si>
  <si>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</si>
  <si>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</si>
  <si>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</si>
  <si>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</si>
  <si>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</si>
  <si>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</si>
  <si>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</si>
  <si>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</si>
  <si>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</si>
  <si>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</si>
  <si>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</si>
  <si>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</si>
  <si>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</si>
  <si>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</si>
  <si>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</si>
  <si>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</si>
  <si>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</si>
  <si>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</si>
  <si>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</si>
  <si>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</si>
  <si>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</si>
  <si>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</si>
  <si>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</si>
  <si>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</si>
  <si>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</si>
  <si>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</si>
  <si>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</si>
  <si>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</si>
  <si>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</si>
  <si>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</si>
  <si>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</si>
  <si>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</si>
  <si>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</si>
  <si>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</si>
  <si>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</si>
  <si>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</si>
  <si>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</si>
  <si>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</si>
  <si>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</si>
  <si>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</si>
  <si>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</si>
  <si>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</si>
  <si>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</si>
  <si>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</si>
  <si>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</si>
  <si>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</si>
  <si>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</si>
  <si>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</si>
  <si>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</si>
  <si>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</si>
  <si>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</si>
  <si>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</si>
  <si>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</si>
  <si>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</si>
  <si>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</si>
  <si>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</si>
  <si>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</si>
  <si>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</si>
  <si>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</si>
  <si>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</si>
  <si>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</si>
  <si>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</si>
  <si>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</si>
  <si>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</si>
  <si>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</si>
  <si>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</si>
  <si>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</si>
  <si>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</si>
  <si>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</si>
  <si>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</si>
  <si>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</si>
  <si>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</si>
  <si>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</si>
  <si>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</si>
  <si>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</si>
  <si>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</si>
  <si>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</si>
  <si>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</si>
  <si>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</si>
  <si>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</si>
  <si>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</si>
  <si>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</si>
  <si>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</si>
  <si>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</si>
  <si>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</si>
  <si>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</si>
  <si>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</si>
  <si>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</si>
  <si>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</si>
  <si>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</si>
  <si>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</si>
  <si>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</si>
  <si>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</si>
  <si>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</si>
  <si>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</si>
  <si>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</si>
  <si>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</si>
  <si>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</si>
  <si>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</si>
  <si>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</si>
  <si>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</si>
  <si>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</si>
  <si>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</si>
  <si>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</si>
  <si>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</si>
  <si>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</si>
  <si>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</si>
  <si>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</si>
  <si>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</si>
  <si>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</si>
  <si>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</si>
  <si>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</si>
  <si>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</si>
  <si>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</si>
  <si>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</si>
  <si>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</si>
  <si>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</si>
  <si>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</si>
  <si>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</si>
  <si>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</si>
  <si>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</si>
  <si>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</si>
  <si>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</si>
  <si>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</si>
  <si>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</si>
  <si>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</si>
  <si>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</si>
  <si>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</si>
  <si>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</si>
  <si>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</si>
  <si>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</si>
  <si>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</si>
  <si>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</si>
  <si>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</si>
  <si>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</si>
  <si>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</si>
  <si>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</si>
  <si>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</si>
  <si>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</si>
  <si>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</si>
  <si>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</si>
  <si>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</si>
  <si>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</si>
  <si>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</si>
  <si>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</si>
  <si>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</si>
  <si>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</si>
  <si>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</si>
  <si>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</si>
  <si>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</si>
  <si>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</si>
  <si>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</si>
  <si>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</si>
  <si>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</si>
  <si>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</si>
  <si>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</si>
  <si>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</si>
  <si>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</si>
  <si>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</si>
  <si>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</si>
  <si>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</si>
  <si>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</si>
  <si>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</si>
  <si>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</si>
  <si>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</si>
  <si>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</si>
  <si>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</si>
  <si>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</si>
  <si>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</si>
  <si>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</si>
  <si>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</si>
  <si>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</si>
  <si>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</si>
  <si>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</si>
  <si>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</si>
  <si>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</si>
  <si>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</si>
  <si>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</si>
  <si>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</si>
  <si>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</si>
  <si>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</si>
  <si>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</si>
  <si>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</si>
  <si>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</si>
  <si>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</si>
  <si>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</si>
  <si>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</si>
  <si>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</si>
  <si>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</si>
  <si>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</si>
  <si>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</si>
  <si>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</si>
  <si>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</si>
  <si>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</si>
  <si>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</si>
  <si>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</si>
  <si>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</si>
  <si>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</si>
  <si>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</si>
  <si>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</si>
  <si>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</si>
  <si>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</si>
  <si>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</si>
  <si>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</si>
  <si>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</si>
  <si>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</si>
  <si>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</si>
  <si>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</si>
  <si>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</si>
  <si>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</si>
  <si>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</si>
  <si>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</si>
  <si>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</si>
  <si>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</si>
  <si>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</si>
  <si>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</si>
  <si>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</si>
  <si>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</si>
  <si>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</si>
  <si>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</si>
  <si>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</si>
  <si>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</si>
  <si>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</si>
  <si>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</si>
  <si>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</si>
  <si>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</si>
  <si>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</si>
  <si>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</si>
  <si>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</si>
  <si>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</si>
  <si>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</si>
  <si>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</si>
  <si>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</si>
  <si>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</si>
  <si>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</si>
  <si>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</si>
  <si>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</si>
  <si>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</si>
  <si>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</si>
  <si>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</si>
  <si>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</si>
  <si>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</si>
  <si>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</si>
  <si>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</si>
  <si>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</si>
  <si>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</si>
  <si>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</si>
  <si>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</si>
  <si>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</si>
  <si>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</si>
  <si>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</si>
  <si>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</si>
  <si>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</si>
  <si>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</si>
  <si>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</si>
  <si>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</si>
  <si>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</si>
  <si>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</si>
  <si>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</si>
  <si>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</si>
  <si>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</si>
  <si>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</si>
  <si>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</si>
  <si>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</si>
  <si>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</si>
  <si>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</si>
  <si>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</si>
  <si>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</si>
  <si>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</si>
  <si>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</si>
  <si>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</si>
  <si>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</si>
  <si>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</si>
  <si>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</si>
  <si>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</si>
  <si>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</si>
  <si>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</si>
  <si>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</si>
  <si>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</si>
  <si>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</si>
  <si>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</si>
  <si>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</si>
  <si>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</si>
  <si>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</si>
  <si>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</si>
  <si>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</si>
  <si>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</si>
  <si>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</si>
  <si>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</si>
  <si>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</si>
  <si>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</si>
  <si>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</si>
  <si>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</si>
  <si>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</si>
  <si>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</si>
  <si>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</si>
  <si>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</si>
  <si>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</si>
  <si>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</si>
  <si>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</si>
  <si>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</si>
  <si>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</si>
  <si>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</si>
  <si>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</si>
  <si>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</si>
  <si>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</si>
  <si>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</si>
  <si>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</si>
  <si>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</si>
  <si>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</si>
  <si>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</si>
  <si>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</si>
  <si>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</si>
  <si>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</si>
  <si>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</si>
  <si>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</si>
  <si>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</si>
  <si>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</si>
  <si>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</si>
  <si>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</si>
  <si>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</si>
  <si>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</si>
  <si>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</si>
  <si>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</si>
  <si>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</si>
  <si>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</si>
  <si>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</si>
  <si>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</si>
  <si>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</si>
  <si>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</si>
  <si>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</si>
  <si>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</si>
  <si>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</si>
  <si>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</si>
  <si>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</si>
  <si>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</si>
  <si>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</si>
  <si>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</si>
  <si>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</si>
  <si>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</si>
  <si>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</si>
  <si>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</si>
  <si>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</si>
  <si>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</si>
  <si>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</si>
  <si>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</si>
  <si>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</si>
  <si>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</si>
  <si>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</si>
  <si>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</si>
  <si>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</si>
  <si>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</si>
  <si>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</si>
  <si>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</si>
  <si>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</si>
  <si>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</si>
  <si>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</si>
  <si>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</si>
  <si>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</si>
  <si>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</si>
  <si>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</si>
  <si>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</si>
  <si>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</si>
  <si>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</si>
  <si>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</si>
  <si>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</si>
  <si>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</si>
  <si>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</si>
  <si>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</si>
  <si>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</si>
  <si>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</si>
  <si>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</si>
  <si>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</si>
  <si>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</si>
  <si>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</si>
  <si>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</si>
  <si>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</si>
  <si>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</si>
  <si>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</si>
  <si>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</si>
  <si>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</si>
  <si>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</si>
  <si>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</si>
  <si>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</si>
  <si>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</si>
  <si>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</si>
  <si>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</si>
  <si>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</si>
  <si>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</si>
  <si>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</si>
  <si>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</si>
  <si>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</si>
  <si>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</si>
  <si>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</si>
  <si>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</si>
  <si>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</si>
  <si>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</si>
  <si>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</si>
  <si>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</si>
  <si>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</si>
  <si>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</si>
  <si>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</si>
  <si>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</si>
  <si>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</si>
  <si>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</si>
  <si>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</si>
  <si>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</si>
  <si>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</si>
  <si>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</si>
  <si>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</si>
  <si>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</si>
  <si>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</si>
  <si>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</si>
  <si>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</si>
  <si>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</si>
  <si>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</si>
  <si>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</si>
  <si>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</si>
  <si>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</si>
  <si>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</si>
  <si>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</si>
  <si>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</si>
  <si>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</si>
  <si>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</si>
  <si>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</si>
  <si>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</si>
  <si>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</si>
  <si>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</si>
  <si>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</si>
  <si>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</si>
  <si>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</si>
  <si>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</si>
  <si>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</si>
  <si>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</si>
  <si>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</si>
  <si>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</si>
  <si>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</si>
  <si>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</si>
  <si>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</si>
  <si>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</si>
  <si>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</si>
  <si>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</si>
  <si>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</si>
  <si>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</si>
  <si>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</si>
  <si>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</si>
  <si>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</si>
  <si>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</si>
  <si>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</si>
  <si>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</si>
  <si>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</si>
  <si>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</si>
  <si>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</si>
  <si>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</si>
  <si>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</si>
  <si>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</si>
  <si>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</si>
  <si>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</si>
  <si>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</si>
  <si>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</si>
  <si>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</si>
  <si>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</si>
  <si>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</si>
  <si>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</si>
  <si>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</si>
  <si>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</si>
  <si>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</si>
  <si>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</si>
  <si>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</si>
  <si>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</si>
  <si>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</si>
  <si>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</si>
  <si>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</si>
  <si>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</si>
  <si>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</si>
  <si>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</si>
  <si>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</si>
  <si>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</si>
  <si>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</si>
  <si>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</si>
  <si>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</si>
  <si>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</si>
  <si>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</si>
  <si>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</si>
  <si>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</si>
  <si>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</si>
  <si>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</si>
  <si>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</si>
  <si>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</si>
  <si>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</si>
  <si>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</si>
  <si>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</si>
  <si>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</si>
  <si>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</si>
  <si>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</si>
  <si>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</si>
  <si>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</si>
  <si>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</si>
  <si>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</si>
  <si>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</si>
  <si>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</si>
  <si>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</si>
  <si>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</si>
  <si>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</si>
  <si>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</si>
  <si>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</si>
  <si>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</si>
  <si>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</si>
  <si>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</si>
  <si>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</si>
  <si>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</si>
  <si>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</si>
  <si>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</si>
  <si>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</si>
  <si>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</si>
  <si>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</si>
  <si>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</si>
  <si>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</si>
  <si>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</si>
  <si>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</si>
  <si>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</si>
  <si>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</si>
  <si>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</si>
  <si>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</si>
  <si>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</si>
  <si>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</si>
  <si>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</si>
  <si>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</si>
  <si>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</si>
  <si>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</si>
  <si>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</si>
  <si>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</si>
  <si>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</si>
  <si>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</si>
  <si>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</si>
  <si>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</si>
  <si>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</si>
  <si>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</si>
  <si>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</si>
  <si>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</si>
  <si>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</si>
  <si>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</si>
  <si>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</si>
  <si>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</si>
  <si>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</si>
  <si>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</si>
  <si>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</si>
  <si>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</si>
  <si>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</si>
  <si>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</si>
  <si>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</si>
  <si>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</si>
  <si>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</si>
  <si>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</si>
  <si>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</si>
  <si>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</si>
  <si>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</si>
  <si>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</si>
  <si>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</si>
  <si>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</si>
  <si>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</si>
  <si>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</si>
  <si>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</si>
  <si>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</si>
  <si>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</si>
  <si>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</si>
  <si>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</si>
  <si>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</si>
  <si>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</si>
  <si>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</si>
  <si>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</si>
  <si>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</si>
  <si>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</si>
  <si>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</si>
  <si>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</si>
  <si>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</si>
  <si>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</si>
  <si>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</si>
  <si>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</si>
  <si>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</si>
  <si>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</si>
  <si>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</si>
  <si>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</si>
  <si>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</si>
  <si>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</si>
  <si>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</si>
  <si>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</si>
  <si>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</si>
  <si>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</si>
  <si>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</si>
  <si>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</si>
  <si>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</si>
  <si>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</si>
  <si>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</si>
  <si>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</si>
  <si>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</si>
  <si>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</si>
  <si>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</si>
  <si>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</si>
  <si>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</si>
  <si>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</si>
  <si>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</si>
  <si>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</si>
  <si>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</si>
  <si>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</si>
  <si>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</si>
  <si>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</si>
  <si>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</si>
  <si>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</si>
  <si>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</si>
  <si>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</si>
  <si>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</si>
  <si>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</si>
  <si>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</si>
  <si>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</si>
  <si>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</si>
  <si>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</si>
  <si>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</si>
  <si>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</si>
  <si>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</si>
  <si>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</si>
  <si>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</si>
  <si>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</si>
  <si>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</si>
  <si>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</si>
  <si>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</si>
  <si>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</si>
  <si>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</si>
  <si>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</si>
  <si>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</si>
  <si>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</si>
  <si>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</si>
  <si>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</si>
  <si>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</si>
  <si>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</si>
  <si>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</si>
  <si>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</si>
  <si>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</si>
  <si>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</si>
  <si>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</si>
  <si>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</si>
  <si>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</si>
  <si>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</si>
  <si>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</si>
  <si>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</si>
  <si>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</si>
  <si>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</si>
  <si>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</si>
  <si>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</si>
  <si>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</si>
  <si>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</si>
  <si>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</si>
  <si>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</si>
  <si>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</si>
  <si>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</si>
  <si>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</si>
  <si>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</si>
  <si>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</si>
  <si>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</si>
  <si>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</si>
  <si>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</si>
  <si>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</si>
  <si>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</si>
  <si>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</si>
  <si>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</si>
  <si>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</si>
  <si>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</si>
  <si>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</si>
  <si>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</si>
  <si>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</si>
  <si>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</si>
  <si>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</si>
  <si>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</si>
  <si>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</si>
  <si>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</si>
  <si>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</si>
  <si>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</si>
  <si>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</si>
  <si>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</si>
  <si>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</si>
  <si>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</si>
  <si>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</si>
  <si>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</si>
  <si>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</si>
  <si>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</si>
  <si>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</si>
  <si>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</si>
  <si>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</si>
  <si>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</si>
  <si>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</si>
  <si>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</si>
  <si>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</si>
  <si>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</si>
  <si>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</si>
  <si>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</si>
  <si>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</si>
  <si>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</si>
  <si>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</si>
  <si>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</si>
  <si>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</si>
  <si>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</si>
  <si>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</si>
  <si>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</si>
  <si>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</si>
  <si>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</si>
  <si>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</si>
  <si>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</si>
  <si>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</si>
  <si>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</si>
  <si>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</si>
  <si>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</si>
  <si>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</si>
  <si>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</si>
  <si>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</si>
  <si>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</si>
  <si>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</si>
  <si>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</si>
  <si>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</si>
  <si>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</si>
  <si>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</si>
  <si>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</si>
  <si>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</si>
  <si>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</si>
  <si>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</si>
  <si>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</si>
  <si>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</si>
  <si>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</si>
  <si>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</si>
  <si>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</si>
  <si>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</si>
  <si>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</si>
  <si>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</si>
  <si>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</si>
  <si>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</si>
  <si>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</si>
  <si>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</si>
  <si>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</si>
  <si>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</si>
  <si>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</si>
  <si>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</si>
  <si>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</si>
  <si>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</si>
  <si>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</si>
  <si>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</si>
  <si>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</si>
  <si>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</si>
  <si>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</si>
  <si>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</si>
  <si>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</si>
  <si>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</si>
  <si>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</si>
  <si>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</si>
  <si>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</si>
  <si>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</si>
  <si>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</si>
  <si>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</si>
  <si>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</si>
  <si>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</si>
  <si>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</si>
  <si>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</si>
  <si>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</si>
  <si>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</si>
  <si>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</si>
  <si>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</si>
  <si>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</si>
  <si>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</si>
  <si>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</si>
  <si>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</si>
  <si>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</si>
  <si>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</si>
  <si>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</si>
  <si>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</si>
  <si>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</si>
  <si>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</si>
  <si>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</si>
  <si>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</si>
  <si>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</si>
  <si>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</si>
  <si>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</si>
  <si>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</si>
  <si>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</si>
  <si>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</si>
  <si>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</si>
  <si>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</si>
  <si>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</si>
  <si>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</si>
  <si>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</si>
  <si>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</si>
  <si>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</si>
  <si>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</si>
  <si>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</si>
  <si>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</si>
  <si>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</si>
  <si>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</si>
  <si>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</si>
  <si>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</si>
  <si>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</si>
  <si>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</si>
  <si>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</si>
  <si>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</si>
  <si>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</si>
  <si>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</si>
  <si>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</si>
  <si>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</si>
  <si>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</si>
  <si>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</si>
  <si>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</si>
  <si>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</si>
  <si>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</si>
  <si>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</si>
  <si>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</si>
  <si>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</si>
  <si>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</si>
  <si>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</si>
  <si>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</si>
  <si>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</si>
  <si>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</si>
  <si>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</si>
  <si>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</si>
  <si>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</si>
  <si>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</si>
  <si>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</si>
  <si>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</si>
  <si>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</si>
  <si>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</si>
  <si>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</si>
  <si>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</si>
  <si>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</si>
  <si>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</si>
  <si>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</si>
  <si>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</si>
  <si>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</si>
  <si>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</si>
  <si>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</si>
  <si>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</si>
  <si>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</si>
  <si>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</si>
  <si>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</si>
  <si>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</si>
  <si>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</si>
  <si>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</si>
  <si>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</si>
  <si>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</si>
  <si>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</si>
  <si>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</si>
  <si>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</si>
  <si>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</si>
  <si>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</si>
  <si>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</si>
  <si>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</si>
  <si>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</si>
  <si>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</si>
  <si>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</si>
  <si>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</si>
  <si>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</si>
  <si>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</si>
  <si>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</si>
  <si>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</si>
  <si>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</si>
  <si>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</si>
  <si>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</si>
  <si>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</si>
  <si>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</si>
  <si>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</si>
  <si>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</si>
  <si>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</si>
  <si>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</si>
  <si>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</si>
  <si>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</si>
  <si>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</si>
  <si>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</si>
  <si>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</si>
  <si>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</si>
  <si>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</si>
  <si>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</si>
  <si>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</si>
  <si>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</si>
  <si>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</si>
  <si>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</si>
  <si>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</si>
  <si>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</si>
  <si>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</si>
  <si>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</si>
  <si>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</si>
  <si>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</si>
  <si>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</si>
  <si>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</si>
  <si>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</si>
  <si>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</si>
  <si>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</si>
  <si>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</si>
  <si>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</si>
  <si>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</si>
  <si>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</si>
  <si>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</si>
  <si>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</si>
  <si>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</si>
  <si>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</si>
  <si>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</si>
  <si>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</si>
  <si>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</si>
  <si>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</si>
  <si>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</si>
  <si>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</si>
  <si>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</si>
  <si>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</si>
  <si>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</si>
  <si>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</si>
  <si>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</si>
  <si>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</si>
  <si>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</si>
  <si>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</si>
  <si>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</si>
  <si>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</si>
  <si>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</si>
  <si>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</si>
  <si>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</si>
  <si>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</si>
  <si>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</si>
  <si>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</si>
  <si>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</si>
  <si>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</si>
  <si>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</si>
  <si>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</si>
  <si>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</si>
  <si>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</si>
  <si>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</si>
  <si>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</si>
  <si>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</si>
  <si>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</si>
  <si>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</si>
  <si>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</si>
  <si>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</si>
  <si>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</si>
  <si>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</si>
  <si>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</si>
  <si>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</si>
  <si>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</si>
  <si>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</si>
  <si>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</si>
  <si>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</si>
  <si>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</si>
  <si>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</si>
  <si>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</si>
  <si>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</si>
  <si>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</si>
  <si>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</si>
  <si>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</si>
  <si>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</si>
  <si>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</si>
  <si>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</si>
  <si>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</si>
  <si>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</si>
  <si>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</si>
  <si>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</si>
  <si>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</si>
  <si>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</si>
  <si>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</si>
  <si>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</si>
  <si>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</si>
  <si>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</si>
  <si>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</si>
  <si>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</si>
  <si>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</si>
  <si>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</si>
  <si>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</si>
  <si>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</si>
  <si>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</si>
  <si>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</si>
  <si>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</si>
  <si>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</si>
  <si>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</si>
  <si>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</si>
  <si>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</si>
  <si>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</si>
  <si>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</si>
  <si>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</si>
  <si>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</si>
  <si>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</si>
  <si>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</si>
  <si>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</si>
  <si>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</si>
  <si>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</si>
  <si>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</si>
  <si>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</si>
  <si>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</si>
  <si>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</si>
  <si>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</si>
  <si>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</si>
  <si>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</si>
  <si>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</si>
  <si>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</si>
  <si>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</si>
  <si>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</si>
  <si>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</si>
  <si>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</si>
  <si>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</si>
  <si>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</si>
  <si>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</si>
  <si>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</si>
  <si>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</si>
  <si>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</si>
  <si>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</si>
  <si>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</si>
  <si>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</si>
  <si>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</si>
  <si>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</si>
  <si>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</si>
  <si>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</si>
  <si>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</si>
  <si>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</si>
  <si>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</si>
  <si>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</si>
  <si>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</si>
  <si>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</si>
  <si>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</si>
  <si>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</si>
  <si>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</si>
  <si>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</si>
  <si>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</si>
  <si>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</si>
  <si>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</si>
  <si>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</si>
  <si>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</si>
  <si>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</si>
  <si>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</si>
  <si>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</si>
  <si>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</si>
  <si>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</si>
  <si>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</si>
  <si>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</si>
  <si>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</si>
  <si>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</si>
  <si>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</si>
  <si>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</si>
  <si>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</si>
  <si>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</si>
  <si>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</si>
  <si>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</si>
  <si>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</si>
  <si>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</si>
  <si>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</si>
  <si>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</si>
  <si>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</si>
  <si>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</si>
  <si>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</si>
  <si>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</si>
  <si>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</si>
  <si>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</si>
  <si>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</si>
  <si>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</si>
  <si>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</si>
  <si>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</si>
  <si>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</si>
  <si>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</si>
  <si>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</si>
  <si>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</si>
  <si>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</si>
  <si>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</si>
  <si>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</si>
  <si>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</si>
  <si>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</si>
  <si>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</si>
  <si>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</si>
  <si>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</si>
  <si>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</si>
  <si>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</si>
  <si>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</si>
  <si>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</si>
  <si>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</si>
  <si>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</si>
  <si>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</si>
  <si>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</si>
  <si>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</si>
  <si>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</si>
  <si>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</si>
  <si>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</si>
  <si>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</si>
  <si>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</si>
  <si>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</si>
  <si>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</si>
  <si>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</si>
  <si>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</si>
  <si>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</si>
  <si>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</si>
  <si>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</si>
  <si>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</si>
  <si>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</si>
  <si>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</si>
  <si>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</si>
  <si>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</si>
  <si>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</si>
  <si>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</si>
  <si>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</si>
  <si>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</si>
  <si>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</si>
  <si>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</si>
  <si>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</si>
  <si>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</si>
  <si>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</si>
  <si>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</si>
  <si>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</si>
  <si>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</si>
  <si>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</si>
  <si>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</si>
  <si>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</si>
  <si>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</si>
  <si>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</si>
  <si>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</si>
  <si>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</si>
  <si>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</si>
  <si>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</si>
  <si>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</si>
  <si>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</si>
  <si>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</si>
  <si>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</si>
  <si>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</si>
  <si>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</si>
  <si>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</si>
  <si>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</si>
  <si>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</si>
  <si>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</si>
  <si>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</si>
  <si>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</si>
  <si>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</si>
  <si>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</si>
  <si>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</si>
  <si>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</si>
  <si>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</si>
  <si>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</si>
  <si>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</si>
  <si>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</si>
  <si>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</si>
  <si>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</si>
  <si>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</si>
  <si>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</si>
  <si>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</si>
  <si>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</si>
  <si>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</si>
  <si>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</si>
  <si>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</si>
  <si>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</si>
  <si>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</si>
  <si>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</si>
  <si>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</si>
  <si>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</si>
  <si>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</si>
  <si>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</si>
  <si>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</si>
  <si>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</si>
  <si>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</si>
  <si>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</si>
  <si>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</si>
  <si>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</si>
  <si>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</si>
  <si>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</si>
  <si>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</si>
  <si>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</si>
  <si>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</si>
  <si>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</si>
  <si>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</si>
  <si>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</si>
  <si>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</si>
  <si>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</si>
  <si>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</si>
  <si>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</si>
  <si>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</si>
  <si>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</si>
  <si>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</si>
  <si>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</si>
  <si>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</si>
  <si>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</si>
  <si>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</si>
  <si>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</si>
  <si>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</si>
  <si>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</si>
  <si>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</si>
  <si>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</si>
  <si>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</si>
  <si>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</si>
  <si>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</si>
  <si>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</si>
  <si>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</si>
  <si>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</si>
  <si>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</si>
  <si>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</si>
  <si>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</si>
  <si>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</si>
  <si>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</si>
  <si>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</si>
  <si>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</si>
  <si>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</si>
  <si>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</si>
  <si>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</si>
  <si>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</si>
  <si>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</si>
  <si>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</si>
  <si>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</si>
  <si>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</si>
  <si>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</si>
  <si>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</si>
  <si>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</si>
  <si>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</si>
  <si>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</si>
  <si>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</si>
  <si>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</si>
  <si>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</si>
  <si>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</si>
  <si>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</si>
  <si>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</si>
  <si>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</si>
  <si>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</si>
  <si>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</si>
  <si>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</si>
  <si>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</si>
  <si>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</si>
  <si>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</si>
  <si>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</si>
  <si>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</si>
  <si>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</si>
  <si>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</si>
  <si>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</si>
  <si>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</si>
  <si>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</si>
  <si>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</si>
  <si>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</si>
  <si>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</si>
  <si>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</si>
  <si>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</si>
  <si>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</si>
  <si>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</si>
  <si>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</si>
  <si>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</si>
  <si>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</si>
  <si>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</si>
  <si>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</si>
  <si>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</si>
  <si>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</si>
  <si>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</si>
  <si>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</si>
  <si>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</si>
  <si>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</si>
  <si>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</si>
  <si>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</si>
  <si>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</si>
  <si>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</si>
  <si>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</si>
  <si>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</si>
  <si>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</si>
  <si>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</si>
  <si>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</si>
  <si>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</si>
  <si>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</si>
  <si>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</si>
  <si>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</si>
  <si>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</si>
  <si>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</si>
  <si>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</si>
  <si>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</si>
  <si>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</si>
  <si>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</si>
  <si>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</si>
  <si>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</si>
  <si>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</si>
  <si>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</si>
  <si>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</si>
  <si>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</si>
  <si>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</si>
  <si>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</si>
  <si>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</si>
  <si>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</si>
  <si>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</si>
  <si>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</si>
  <si>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</si>
  <si>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</si>
  <si>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</si>
  <si>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</si>
  <si>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</si>
  <si>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</si>
  <si>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</si>
  <si>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</si>
  <si>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</si>
  <si>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</si>
  <si>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</si>
  <si>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</si>
  <si>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</si>
  <si>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</si>
  <si>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</si>
  <si>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</si>
  <si>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</si>
  <si>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</si>
  <si>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</si>
  <si>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</si>
  <si>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</si>
  <si>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</si>
  <si>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</si>
  <si>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</si>
  <si>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</si>
  <si>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</si>
  <si>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</si>
  <si>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</si>
  <si>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</si>
  <si>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</si>
  <si>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</si>
  <si>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</si>
  <si>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</si>
  <si>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</si>
  <si>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</si>
  <si>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</si>
  <si>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</si>
  <si>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</si>
  <si>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</si>
  <si>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</si>
  <si>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</si>
  <si>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</si>
  <si>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</si>
  <si>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</si>
  <si>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</si>
  <si>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</si>
  <si>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</si>
  <si>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</si>
  <si>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</si>
  <si>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</si>
  <si>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</si>
  <si>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</si>
  <si>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</si>
  <si>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</si>
  <si>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</si>
  <si>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</si>
  <si>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</si>
  <si>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</si>
  <si>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</si>
  <si>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</si>
  <si>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</si>
  <si>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</si>
  <si>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</si>
  <si>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</si>
  <si>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</si>
  <si>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</si>
  <si>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</si>
  <si>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</si>
  <si>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</si>
  <si>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</si>
  <si>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</si>
  <si>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</si>
  <si>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</si>
  <si>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</si>
  <si>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</si>
  <si>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</si>
  <si>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</si>
  <si>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</si>
  <si>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</si>
  <si>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</si>
  <si>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</si>
  <si>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</si>
  <si>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</si>
  <si>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</si>
  <si>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</si>
  <si>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</si>
  <si>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</si>
  <si>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</si>
  <si>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</si>
  <si>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</si>
  <si>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</si>
  <si>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</si>
  <si>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</si>
  <si>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</si>
  <si>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</si>
  <si>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</si>
  <si>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</si>
  <si>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</si>
  <si>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</si>
  <si>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</si>
  <si>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</si>
  <si>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</si>
  <si>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</si>
  <si>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</si>
  <si>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</si>
  <si>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</si>
  <si>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</si>
  <si>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</si>
  <si>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</si>
  <si>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</si>
  <si>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</si>
  <si>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</si>
  <si>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</si>
  <si>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</si>
  <si>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</si>
  <si>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</si>
  <si>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</si>
  <si>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</si>
  <si>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</si>
  <si>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</si>
  <si>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</si>
  <si>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</si>
  <si>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</si>
  <si>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</si>
  <si>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</si>
  <si>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</si>
  <si>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</si>
  <si>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</si>
  <si>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</si>
  <si>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</si>
  <si>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</si>
  <si>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</si>
  <si>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</si>
  <si>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</si>
  <si>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</si>
  <si>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</si>
  <si>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</si>
  <si>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</si>
  <si>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</si>
  <si>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</si>
  <si>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</si>
  <si>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</si>
  <si>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</si>
  <si>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</si>
  <si>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</si>
  <si>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</si>
  <si>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</si>
  <si>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</si>
  <si>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</si>
  <si>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</si>
  <si>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</si>
  <si>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</si>
  <si>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</si>
  <si>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</si>
  <si>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</si>
  <si>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</si>
  <si>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</si>
  <si>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</si>
  <si>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</si>
  <si>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</si>
  <si>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</si>
  <si>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</si>
  <si>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</si>
  <si>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</si>
  <si>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</si>
  <si>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</si>
  <si>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</si>
  <si>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</si>
  <si>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</si>
  <si>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</si>
  <si>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</si>
  <si>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</si>
  <si>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</si>
  <si>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</si>
  <si>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</si>
  <si>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</si>
  <si>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</si>
  <si>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</si>
  <si>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</si>
  <si>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</si>
  <si>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</si>
  <si>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</si>
  <si>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</si>
  <si>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</si>
  <si>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</si>
  <si>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</si>
  <si>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</si>
  <si>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</si>
  <si>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</si>
  <si>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</si>
  <si>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</si>
  <si>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</si>
  <si>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</si>
  <si>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</si>
  <si>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</si>
  <si>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</si>
  <si>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</si>
  <si>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</si>
  <si>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</si>
  <si>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</si>
  <si>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</si>
  <si>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</si>
  <si>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</si>
  <si>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</si>
  <si>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</si>
  <si>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</si>
  <si>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</si>
  <si>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</si>
  <si>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</si>
  <si>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</si>
  <si>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</si>
  <si>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</si>
  <si>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</si>
  <si>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</si>
  <si>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</si>
  <si>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</si>
  <si>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</si>
  <si>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</si>
  <si>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</si>
  <si>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</si>
  <si>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</si>
  <si>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</si>
  <si>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</si>
  <si>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</si>
  <si>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</si>
  <si>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</si>
  <si>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</si>
  <si>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</si>
  <si>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</si>
  <si>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</si>
  <si>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</si>
  <si>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</si>
  <si>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</si>
  <si>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</si>
  <si>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</si>
  <si>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</si>
  <si>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</si>
  <si>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</si>
  <si>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</si>
  <si>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</si>
  <si>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</si>
  <si>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</si>
  <si>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</si>
  <si>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</si>
  <si>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</si>
  <si>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</si>
  <si>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</si>
  <si>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</si>
  <si>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</si>
  <si>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</si>
  <si>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</si>
  <si>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</si>
  <si>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</si>
  <si>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</si>
  <si>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</si>
  <si>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</si>
  <si>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</si>
  <si>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</si>
  <si>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</si>
  <si>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</si>
  <si>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</si>
  <si>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</si>
  <si>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</si>
  <si>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</si>
  <si>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</si>
  <si>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</si>
  <si>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</si>
  <si>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</si>
  <si>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</si>
  <si>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</si>
  <si>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</si>
  <si>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</si>
  <si>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</si>
  <si>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</si>
  <si>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</si>
  <si>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</si>
  <si>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</si>
  <si>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</si>
  <si>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</si>
  <si>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</si>
  <si>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</si>
  <si>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</si>
  <si>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</si>
  <si>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</si>
  <si>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</si>
  <si>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</si>
  <si>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</si>
  <si>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</si>
  <si>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</si>
  <si>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</si>
  <si>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</si>
  <si>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</si>
  <si>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</si>
  <si>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</si>
  <si>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</si>
  <si>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</si>
  <si>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</si>
  <si>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</si>
  <si>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</si>
  <si>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</si>
  <si>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</si>
  <si>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</si>
  <si>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</si>
  <si>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</si>
  <si>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</si>
  <si>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</si>
  <si>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</si>
  <si>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</si>
  <si>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</si>
  <si>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</si>
  <si>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</si>
  <si>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</si>
  <si>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</si>
  <si>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</si>
  <si>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</si>
  <si>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</si>
  <si>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</si>
  <si>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</si>
  <si>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</si>
  <si>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</si>
  <si>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</si>
  <si>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</si>
  <si>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</si>
  <si>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</si>
  <si>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</si>
  <si>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</si>
  <si>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</si>
  <si>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</si>
  <si>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</si>
  <si>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</si>
  <si>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</si>
  <si>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</si>
  <si>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</si>
  <si>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</si>
  <si>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</si>
  <si>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</si>
  <si>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</si>
  <si>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</si>
  <si>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</si>
  <si>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</si>
  <si>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</si>
  <si>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</si>
  <si>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</si>
  <si>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</si>
  <si>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</si>
  <si>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</si>
  <si>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</si>
  <si>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</si>
  <si>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</si>
  <si>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</si>
  <si>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</si>
  <si>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</si>
  <si>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</si>
  <si>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</si>
  <si>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</si>
  <si>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</si>
  <si>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</si>
  <si>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</si>
  <si>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</si>
  <si>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</si>
  <si>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</si>
  <si>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</si>
  <si>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</si>
  <si>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</si>
  <si>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</si>
  <si>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</si>
  <si>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</si>
  <si>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</si>
  <si>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</si>
  <si>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</si>
  <si>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</si>
  <si>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</si>
  <si>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</si>
  <si>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</si>
  <si>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</si>
  <si>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</si>
  <si>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</si>
  <si>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</si>
  <si>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</si>
  <si>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</si>
  <si>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</si>
  <si>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</si>
  <si>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</si>
  <si>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</si>
  <si>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</si>
  <si>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</si>
  <si>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</si>
  <si>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</si>
  <si>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</si>
  <si>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</si>
  <si>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</si>
  <si>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</si>
  <si>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</si>
  <si>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</si>
  <si>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</si>
  <si>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</si>
  <si>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</si>
  <si>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</si>
  <si>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</si>
  <si>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</si>
  <si>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</si>
  <si>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</si>
  <si>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</si>
  <si>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</si>
  <si>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</si>
  <si>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</si>
  <si>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</si>
  <si>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</si>
  <si>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</si>
  <si>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</si>
  <si>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</si>
  <si>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</si>
  <si>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</si>
  <si>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</si>
  <si>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</si>
  <si>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</si>
  <si>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</si>
  <si>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</si>
  <si>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</si>
  <si>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</si>
  <si>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</si>
  <si>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</si>
  <si>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</si>
  <si>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</si>
  <si>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</si>
  <si>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</si>
  <si>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</si>
  <si>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</si>
  <si>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</si>
  <si>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</si>
  <si>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</si>
  <si>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</si>
  <si>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</si>
  <si>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</si>
  <si>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</si>
  <si>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</si>
  <si>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</si>
  <si>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</si>
  <si>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</si>
  <si>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</si>
  <si>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</si>
  <si>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</si>
  <si>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</si>
  <si>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</si>
  <si>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</si>
  <si>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</si>
  <si>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</si>
  <si>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</si>
  <si>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</si>
  <si>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</si>
  <si>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</si>
  <si>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</si>
  <si>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</si>
  <si>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</si>
  <si>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</si>
  <si>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</si>
  <si>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</si>
  <si>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</si>
  <si>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</si>
  <si>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</si>
  <si>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</si>
  <si>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</si>
  <si>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</si>
  <si>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</si>
  <si>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</si>
  <si>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</si>
  <si>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</si>
  <si>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</si>
  <si>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</si>
  <si>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</si>
  <si>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</si>
  <si>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</si>
  <si>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</si>
  <si>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</si>
  <si>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</si>
  <si>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</si>
  <si>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</si>
  <si>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</si>
  <si>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</si>
  <si>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</si>
  <si>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</si>
  <si>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</si>
  <si>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</si>
  <si>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</si>
  <si>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</si>
  <si>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</si>
  <si>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</si>
  <si>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</si>
  <si>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</si>
  <si>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</si>
  <si>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</si>
  <si>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</si>
  <si>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</si>
  <si>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</si>
  <si>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</si>
  <si>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</si>
  <si>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</si>
  <si>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</si>
  <si>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</si>
  <si>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</si>
  <si>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</si>
  <si>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</si>
  <si>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</si>
  <si>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</si>
  <si>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</si>
  <si>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</si>
  <si>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</si>
  <si>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</si>
  <si>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</si>
  <si>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</si>
  <si>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</si>
  <si>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</si>
  <si>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</si>
  <si>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</si>
  <si>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</si>
  <si>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</si>
  <si>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</si>
  <si>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</si>
  <si>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</si>
  <si>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</si>
  <si>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</si>
  <si>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</si>
  <si>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</si>
  <si>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</si>
  <si>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</si>
  <si>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</si>
  <si>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</si>
  <si>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</si>
  <si>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</si>
  <si>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</si>
  <si>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</si>
  <si>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</si>
  <si>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</si>
  <si>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</si>
  <si>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</si>
  <si>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</si>
  <si>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</si>
  <si>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</si>
  <si>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</si>
  <si>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</si>
  <si>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</si>
  <si>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</si>
  <si>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</si>
  <si>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</si>
  <si>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</si>
  <si>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</si>
  <si>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</si>
  <si>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</si>
  <si>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</si>
  <si>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</si>
  <si>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</si>
  <si>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</si>
  <si>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</si>
  <si>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</si>
  <si>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</si>
  <si>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</si>
  <si>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</si>
  <si>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</si>
  <si>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</si>
  <si>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</si>
  <si>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</si>
  <si>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</si>
  <si>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</si>
  <si>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</si>
  <si>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</si>
  <si>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</si>
  <si>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</si>
  <si>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</si>
  <si>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</si>
  <si>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</si>
  <si>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</si>
  <si>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</si>
  <si>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</si>
  <si>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</si>
  <si>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</si>
  <si>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</si>
  <si>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</si>
  <si>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</si>
  <si>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</si>
  <si>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</si>
  <si>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</si>
  <si>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</si>
  <si>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</si>
  <si>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</si>
  <si>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</si>
  <si>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</si>
  <si>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</si>
  <si>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</si>
  <si>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</si>
  <si>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</si>
  <si>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</si>
  <si>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</si>
  <si>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</si>
  <si>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</si>
  <si>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</si>
  <si>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</si>
  <si>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</si>
  <si>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</si>
  <si>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</si>
  <si>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</si>
  <si>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</si>
  <si>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</si>
  <si>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</si>
  <si>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</si>
  <si>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</si>
  <si>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</si>
  <si>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</si>
  <si>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</si>
  <si>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</si>
  <si>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</si>
  <si>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</si>
  <si>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</si>
  <si>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</si>
  <si>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</si>
  <si>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</si>
  <si>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</si>
  <si>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</si>
  <si>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</si>
  <si>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</si>
  <si>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</si>
  <si>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</si>
  <si>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</si>
  <si>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</si>
  <si>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</si>
  <si>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</si>
  <si>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</si>
  <si>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</si>
  <si>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</si>
  <si>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</si>
  <si>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</si>
  <si>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</si>
  <si>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</si>
  <si>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</si>
  <si>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</si>
  <si>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</si>
  <si>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</si>
  <si>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</si>
  <si>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</si>
  <si>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</si>
  <si>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</si>
  <si>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</si>
  <si>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</si>
  <si>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</si>
  <si>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</si>
  <si>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</si>
  <si>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</si>
  <si>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</si>
  <si>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</si>
  <si>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</si>
  <si>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</si>
  <si>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</si>
  <si>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</si>
  <si>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</si>
  <si>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</si>
  <si>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</si>
  <si>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</si>
  <si>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</si>
  <si>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</si>
  <si>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</si>
  <si>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</si>
  <si>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</si>
  <si>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</si>
  <si>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</si>
  <si>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</si>
  <si>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</si>
  <si>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</si>
  <si>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</si>
  <si>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</si>
  <si>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</si>
  <si>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</si>
  <si>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</si>
  <si>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</si>
  <si>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</si>
  <si>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</si>
  <si>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</si>
  <si>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</si>
  <si>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</si>
  <si>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</si>
  <si>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</si>
  <si>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</si>
  <si>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</si>
  <si>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</si>
  <si>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</si>
  <si>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</si>
  <si>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</si>
  <si>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</si>
  <si>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</si>
  <si>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</si>
  <si>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</si>
  <si>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</si>
  <si>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</si>
  <si>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</si>
  <si>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</si>
  <si>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</si>
  <si>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</si>
  <si>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</si>
  <si>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</si>
  <si>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</si>
  <si>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</si>
  <si>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</si>
  <si>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</si>
  <si>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</si>
  <si>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</si>
  <si>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</si>
  <si>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</si>
  <si>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</si>
  <si>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</si>
  <si>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</si>
  <si>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</si>
  <si>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</si>
  <si>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</si>
  <si>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</si>
  <si>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</si>
  <si>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</si>
  <si>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</si>
  <si>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</si>
  <si>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</si>
  <si>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</si>
  <si>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</si>
  <si>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</si>
  <si>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</si>
  <si>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</si>
  <si>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</si>
  <si>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</si>
  <si>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</si>
  <si>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</si>
  <si>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</si>
  <si>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</si>
  <si>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</si>
  <si>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</si>
  <si>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</si>
  <si>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</si>
  <si>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</si>
  <si>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</si>
  <si>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</si>
  <si>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</si>
  <si>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</si>
  <si>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</si>
  <si>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</si>
  <si>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</si>
  <si>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</si>
  <si>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</si>
  <si>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</si>
  <si>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</si>
  <si>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</si>
  <si>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</si>
  <si>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</si>
  <si>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</si>
  <si>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</si>
  <si>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</si>
  <si>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</si>
  <si>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</si>
  <si>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</si>
  <si>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</si>
  <si>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</si>
  <si>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</si>
  <si>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</si>
  <si>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</si>
  <si>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</si>
  <si>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</si>
  <si>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</si>
  <si>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</si>
  <si>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</si>
  <si>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</si>
  <si>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</si>
  <si>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</si>
  <si>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</si>
  <si>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</si>
  <si>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</si>
  <si>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</si>
  <si>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</si>
  <si>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</si>
  <si>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</si>
  <si>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</si>
  <si>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</si>
  <si>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</si>
  <si>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</si>
  <si>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</si>
  <si>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</si>
  <si>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</si>
  <si>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</si>
  <si>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</si>
  <si>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</si>
  <si>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</si>
  <si>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</si>
  <si>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</si>
  <si>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</si>
  <si>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</si>
  <si>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</si>
  <si>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</si>
  <si>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</si>
  <si>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</si>
  <si>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</si>
  <si>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</si>
  <si>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</si>
  <si>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</si>
  <si>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</si>
  <si>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</si>
  <si>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</si>
  <si>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</si>
  <si>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</si>
  <si>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</si>
  <si>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</si>
  <si>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</si>
  <si>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</si>
  <si>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</si>
  <si>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</si>
  <si>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</si>
  <si>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</si>
  <si>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</si>
  <si>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</si>
  <si>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</si>
  <si>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</si>
  <si>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</si>
  <si>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</si>
  <si>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</si>
  <si>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</si>
  <si>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</si>
  <si>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</si>
  <si>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</si>
  <si>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</si>
  <si>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</si>
  <si>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</si>
  <si>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</si>
  <si>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</si>
  <si>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</si>
  <si>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</si>
  <si>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</si>
  <si>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</si>
  <si>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</si>
  <si>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</si>
  <si>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</si>
  <si>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</si>
  <si>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</si>
  <si>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</si>
  <si>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</si>
  <si>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</si>
  <si>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</si>
  <si>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</si>
  <si>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</si>
  <si>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</si>
  <si>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</si>
  <si>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</si>
  <si>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</si>
  <si>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</si>
  <si>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</si>
  <si>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</si>
  <si>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</si>
  <si>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</si>
  <si>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</si>
  <si>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</si>
  <si>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</si>
  <si>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</si>
  <si>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</si>
  <si>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</si>
  <si>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</si>
  <si>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</si>
  <si>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</si>
  <si>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</si>
  <si>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</si>
  <si>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</si>
  <si>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</si>
  <si>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</si>
  <si>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</si>
  <si>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</si>
  <si>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</si>
  <si>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</si>
  <si>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</si>
  <si>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</si>
  <si>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</si>
  <si>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</si>
  <si>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</si>
  <si>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</si>
  <si>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</si>
  <si>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</si>
  <si>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</si>
  <si>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</si>
  <si>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</si>
  <si>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</si>
  <si>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</si>
  <si>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</si>
  <si>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</si>
  <si>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</si>
  <si>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</si>
  <si>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</si>
  <si>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</si>
  <si>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</si>
  <si>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</si>
  <si>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</si>
  <si>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</si>
  <si>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</si>
  <si>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</si>
  <si>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</si>
  <si>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</si>
  <si>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</si>
  <si>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</si>
  <si>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</si>
  <si>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</si>
  <si>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</si>
  <si>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</si>
  <si>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</si>
  <si>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</si>
  <si>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</si>
  <si>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</si>
  <si>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</si>
  <si>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</si>
  <si>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</si>
  <si>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</si>
  <si>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</si>
  <si>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</si>
  <si>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</si>
  <si>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</si>
  <si>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</si>
  <si>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</si>
  <si>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</si>
  <si>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</si>
  <si>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</si>
  <si>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</si>
  <si>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</si>
  <si>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</si>
  <si>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</si>
  <si>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</si>
  <si>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</si>
  <si>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</si>
  <si>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</si>
  <si>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</si>
  <si>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</si>
  <si>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</si>
  <si>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</si>
  <si>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</si>
  <si>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</si>
  <si>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</si>
  <si>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</si>
  <si>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</si>
  <si>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</si>
  <si>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</si>
  <si>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</si>
  <si>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</si>
  <si>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</si>
  <si>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</si>
  <si>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</si>
  <si>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</si>
  <si>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</si>
  <si>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</si>
  <si>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</si>
  <si>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</si>
  <si>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</si>
  <si>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</si>
  <si>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</si>
  <si>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</si>
  <si>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</si>
  <si>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</si>
  <si>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</si>
  <si>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</si>
  <si>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</si>
  <si>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</si>
  <si>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</si>
  <si>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</si>
  <si>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</si>
  <si>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</si>
  <si>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</si>
  <si>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</si>
  <si>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</si>
  <si>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</si>
  <si>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</si>
  <si>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</si>
  <si>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</si>
  <si>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</si>
  <si>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</si>
  <si>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</si>
  <si>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</si>
  <si>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</si>
  <si>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</si>
  <si>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</si>
  <si>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</si>
  <si>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</si>
  <si>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</si>
  <si>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</si>
  <si>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</si>
  <si>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</si>
  <si>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</si>
  <si>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</si>
  <si>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</si>
  <si>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</si>
  <si>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</si>
  <si>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</si>
  <si>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</si>
  <si>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</si>
  <si>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</si>
  <si>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</si>
  <si>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</si>
  <si>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</si>
  <si>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</si>
  <si>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</si>
  <si>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</si>
  <si>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</si>
  <si>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</si>
  <si>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</si>
  <si>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</si>
  <si>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</si>
  <si>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</si>
  <si>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</si>
  <si>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</si>
  <si>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</si>
  <si>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</si>
  <si>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</si>
  <si>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</si>
  <si>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</si>
  <si>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</si>
  <si>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</si>
  <si>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</si>
  <si>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</si>
  <si>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</si>
  <si>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</si>
  <si>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</si>
  <si>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</si>
  <si>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</si>
  <si>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</si>
  <si>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</si>
  <si>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</si>
  <si>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</si>
  <si>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</si>
  <si>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</si>
  <si>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</si>
  <si>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</si>
  <si>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</si>
  <si>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</si>
  <si>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</si>
  <si>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</si>
  <si>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</si>
  <si>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</si>
  <si>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</si>
  <si>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</si>
  <si>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</si>
  <si>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</si>
  <si>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</si>
  <si>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</si>
  <si>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</si>
  <si>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</si>
  <si>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</si>
  <si>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</si>
  <si>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</si>
  <si>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</si>
  <si>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</si>
  <si>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</si>
  <si>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</si>
  <si>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</si>
  <si>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</si>
  <si>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</si>
  <si>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</si>
  <si>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</si>
  <si>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</si>
  <si>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</si>
  <si>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</si>
  <si>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</si>
  <si>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</si>
  <si>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</si>
  <si>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</si>
  <si>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</si>
  <si>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</si>
  <si>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</si>
  <si>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</si>
  <si>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</si>
  <si>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</si>
  <si>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</si>
  <si>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</si>
  <si>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</si>
  <si>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</si>
  <si>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</si>
  <si>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</si>
  <si>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</si>
  <si>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</si>
  <si>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</si>
  <si>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</si>
  <si>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</si>
  <si>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</si>
  <si>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</si>
  <si>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</si>
  <si>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</si>
  <si>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</si>
  <si>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</si>
  <si>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</si>
  <si>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</si>
  <si>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</si>
  <si>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</si>
  <si>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</si>
  <si>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</si>
  <si>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</si>
  <si>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</si>
  <si>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</si>
  <si>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</si>
  <si>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</si>
  <si>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</si>
  <si>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</si>
  <si>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</si>
  <si>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</si>
  <si>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</si>
  <si>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</si>
  <si>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</si>
  <si>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</si>
  <si>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</si>
  <si>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</si>
  <si>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</si>
  <si>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</si>
  <si>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</si>
  <si>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</si>
  <si>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</si>
  <si>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</si>
  <si>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</si>
  <si>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</si>
  <si>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</si>
  <si>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</si>
  <si>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</si>
  <si>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</si>
  <si>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</si>
  <si>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</si>
  <si>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</si>
  <si>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</si>
  <si>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</si>
  <si>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</si>
  <si>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</si>
  <si>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</si>
  <si>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</si>
  <si>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</si>
  <si>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</si>
  <si>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</si>
  <si>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</si>
  <si>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</si>
  <si>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</si>
  <si>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</si>
  <si>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</si>
  <si>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</si>
  <si>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</si>
  <si>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</si>
  <si>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</si>
  <si>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</si>
  <si>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</si>
  <si>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</si>
  <si>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</si>
  <si>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</si>
  <si>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</si>
  <si>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</si>
  <si>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</si>
  <si>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</si>
  <si>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</si>
  <si>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</si>
  <si>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</si>
  <si>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</si>
  <si>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</si>
  <si>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</si>
  <si>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</si>
  <si>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</si>
  <si>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</si>
  <si>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</si>
  <si>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</si>
  <si>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</si>
  <si>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</si>
  <si>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</si>
  <si>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</si>
  <si>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</si>
  <si>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</si>
  <si>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</si>
  <si>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</si>
  <si>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</si>
  <si>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</si>
  <si>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</si>
  <si>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</si>
  <si>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</si>
  <si>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</si>
  <si>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</si>
  <si>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</si>
  <si>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</si>
  <si>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</si>
  <si>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</si>
  <si>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</si>
  <si>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</si>
  <si>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</si>
  <si>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</si>
  <si>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</si>
  <si>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</si>
  <si>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</si>
  <si>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</si>
  <si>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</si>
  <si>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</si>
  <si>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</si>
  <si>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</si>
  <si>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</si>
  <si>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</si>
  <si>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</si>
  <si>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</si>
  <si>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</si>
  <si>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</si>
  <si>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</si>
  <si>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</si>
  <si>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</si>
  <si>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</si>
  <si>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</si>
  <si>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</si>
  <si>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</si>
  <si>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</si>
  <si>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</si>
  <si>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</si>
  <si>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</si>
  <si>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</si>
  <si>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</si>
  <si>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</si>
  <si>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</si>
  <si>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</si>
  <si>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</si>
  <si>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</si>
  <si>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</si>
  <si>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</si>
  <si>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</si>
  <si>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</si>
  <si>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</si>
  <si>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</si>
  <si>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</si>
  <si>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</si>
  <si>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</si>
  <si>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</si>
  <si>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</si>
  <si>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</si>
  <si>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</si>
  <si>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</si>
  <si>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</si>
  <si>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</si>
  <si>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</si>
  <si>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</si>
  <si>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</si>
  <si>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</si>
  <si>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</si>
  <si>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</si>
  <si>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</si>
  <si>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</si>
  <si>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</si>
  <si>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</si>
  <si>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</si>
  <si>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</si>
  <si>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</si>
  <si>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</si>
  <si>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</si>
  <si>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</si>
  <si>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</si>
  <si>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</si>
  <si>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</si>
  <si>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</si>
  <si>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</si>
  <si>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</si>
  <si>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</si>
  <si>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</si>
  <si>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</si>
  <si>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</si>
  <si>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</si>
  <si>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</si>
  <si>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</si>
  <si>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</si>
  <si>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</si>
  <si>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</si>
  <si>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</si>
  <si>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</si>
  <si>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</si>
  <si>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</si>
  <si>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</si>
  <si>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</si>
  <si>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</si>
  <si>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</si>
  <si>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</si>
  <si>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</si>
  <si>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</si>
  <si>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</si>
  <si>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</si>
  <si>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</si>
  <si>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</si>
  <si>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</si>
  <si>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</si>
  <si>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</si>
  <si>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</si>
  <si>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</si>
  <si>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</si>
  <si>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</si>
  <si>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</si>
  <si>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</si>
  <si>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</si>
  <si>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</si>
  <si>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</si>
  <si>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</si>
  <si>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</si>
  <si>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</si>
  <si>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</si>
  <si>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</si>
  <si>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</si>
  <si>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</si>
  <si>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</si>
  <si>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</si>
  <si>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</si>
  <si>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</si>
  <si>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</si>
  <si>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</si>
  <si>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</si>
  <si>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</si>
  <si>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</si>
  <si>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</si>
  <si>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</si>
  <si>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</si>
  <si>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</si>
  <si>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</si>
  <si>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</si>
  <si>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</si>
  <si>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</si>
  <si>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</si>
  <si>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</si>
  <si>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</si>
  <si>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</si>
  <si>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</si>
  <si>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</si>
  <si>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</si>
  <si>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</si>
  <si>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</si>
  <si>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</si>
  <si>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</si>
  <si>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</si>
  <si>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</si>
  <si>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</si>
  <si>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</si>
  <si>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</si>
  <si>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</si>
  <si>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</si>
  <si>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</si>
  <si>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</si>
  <si>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</si>
  <si>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</si>
  <si>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</si>
  <si>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</si>
  <si>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</si>
  <si>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</si>
  <si>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</si>
  <si>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</si>
  <si>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</si>
  <si>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</si>
  <si>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</si>
  <si>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</si>
  <si>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</si>
  <si>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</si>
  <si>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</si>
  <si>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</si>
  <si>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</si>
  <si>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</si>
  <si>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</si>
  <si>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</si>
  <si>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</si>
  <si>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</si>
  <si>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</si>
  <si>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</si>
  <si>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</si>
  <si>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</si>
  <si>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</si>
  <si>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</si>
  <si>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</si>
  <si>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</si>
  <si>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</si>
  <si>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</si>
  <si>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</si>
  <si>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</si>
  <si>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</si>
  <si>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</si>
  <si>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</si>
  <si>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</si>
  <si>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</si>
  <si>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</si>
  <si>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</si>
  <si>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</si>
  <si>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</si>
  <si>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</si>
  <si>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</si>
  <si>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</si>
  <si>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</si>
  <si>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</si>
  <si>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</si>
  <si>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</si>
  <si>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</si>
  <si>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</si>
  <si>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</si>
  <si>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</si>
  <si>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</si>
  <si>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</si>
  <si>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</si>
  <si>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</si>
  <si>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</si>
  <si>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</si>
  <si>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</si>
  <si>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</si>
  <si>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</si>
  <si>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</si>
  <si>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</si>
  <si>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</si>
  <si>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</si>
  <si>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</si>
  <si>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</si>
  <si>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</si>
  <si>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</si>
  <si>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</si>
  <si>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</si>
  <si>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</si>
  <si>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</si>
  <si>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</si>
  <si>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</si>
  <si>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</si>
  <si>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</si>
  <si>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</si>
  <si>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</si>
  <si>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</si>
  <si>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</si>
  <si>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</si>
  <si>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</si>
  <si>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</si>
  <si>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</si>
  <si>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</si>
  <si>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</si>
  <si>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</si>
  <si>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</si>
  <si>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</si>
  <si>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</si>
  <si>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</si>
  <si>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</si>
  <si>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</si>
  <si>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</si>
  <si>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</si>
  <si>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</si>
  <si>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</si>
  <si>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</si>
  <si>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</si>
  <si>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</si>
  <si>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</si>
  <si>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</si>
  <si>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</si>
  <si>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</si>
  <si>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</si>
  <si>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</si>
  <si>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</si>
  <si>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</si>
  <si>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</si>
  <si>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</si>
  <si>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</si>
  <si>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</si>
  <si>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</si>
  <si>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</si>
  <si>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</si>
  <si>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</si>
  <si>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</si>
  <si>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</si>
  <si>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</si>
  <si>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</si>
  <si>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</si>
  <si>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</si>
  <si>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</si>
  <si>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</si>
  <si>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</si>
  <si>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</si>
  <si>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</si>
  <si>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</si>
  <si>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</si>
  <si>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</si>
  <si>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</si>
  <si>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</si>
  <si>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</si>
  <si>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</si>
  <si>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</si>
  <si>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</si>
  <si>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</si>
  <si>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</si>
  <si>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</si>
  <si>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</si>
  <si>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</si>
  <si>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</si>
  <si>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</si>
  <si>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</si>
  <si>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</si>
  <si>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</si>
  <si>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</si>
  <si>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</si>
  <si>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</si>
  <si>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</si>
  <si>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</si>
  <si>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</si>
  <si>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</si>
  <si>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</si>
  <si>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</si>
  <si>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</si>
  <si>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</si>
  <si>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</si>
  <si>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</si>
  <si>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</si>
  <si>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</si>
  <si>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</si>
  <si>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</si>
  <si>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</si>
  <si>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</si>
  <si>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</si>
  <si>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</si>
  <si>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</si>
  <si>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</si>
  <si>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</si>
  <si>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</si>
  <si>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</si>
  <si>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</si>
  <si>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</si>
  <si>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</si>
  <si>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</si>
  <si>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</si>
  <si>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</si>
  <si>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</si>
  <si>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</si>
  <si>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</si>
  <si>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</si>
  <si>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</si>
  <si>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</si>
  <si>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</si>
  <si>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</si>
  <si>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</si>
  <si>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</si>
  <si>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</si>
  <si>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</si>
  <si>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</si>
  <si>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</si>
  <si>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</si>
  <si>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</si>
  <si>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</si>
  <si>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</si>
  <si>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</si>
  <si>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</si>
  <si>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</si>
  <si>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</si>
  <si>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</si>
  <si>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</si>
  <si>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</si>
  <si>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</si>
  <si>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</si>
  <si>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</si>
  <si>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</si>
  <si>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</si>
  <si>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</si>
  <si>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</si>
  <si>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</si>
  <si>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</si>
  <si>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</si>
  <si>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</si>
  <si>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</si>
  <si>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</si>
  <si>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</si>
  <si>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</si>
  <si>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</si>
  <si>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</si>
  <si>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</si>
  <si>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</si>
  <si>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</si>
  <si>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</si>
  <si>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</si>
  <si>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</si>
  <si>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</si>
  <si>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</si>
  <si>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</si>
  <si>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</si>
  <si>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</si>
  <si>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</si>
  <si>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</si>
  <si>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</si>
  <si>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</si>
  <si>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</si>
  <si>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</si>
  <si>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</si>
  <si>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</si>
  <si>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</si>
  <si>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</si>
  <si>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</si>
  <si>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</si>
  <si>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</si>
  <si>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</si>
  <si>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</si>
  <si>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</si>
  <si>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</si>
  <si>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</si>
  <si>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</si>
  <si>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</si>
  <si>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</si>
  <si>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</si>
  <si>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</si>
  <si>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</si>
  <si>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</si>
  <si>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</si>
  <si>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</si>
  <si>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</si>
  <si>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</si>
  <si>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</si>
  <si>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</si>
  <si>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</si>
  <si>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</si>
  <si>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</si>
  <si>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</si>
  <si>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</si>
  <si>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</si>
  <si>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</si>
  <si>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</si>
  <si>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</si>
  <si>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</si>
  <si>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</si>
  <si>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</si>
  <si>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</si>
  <si>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</si>
  <si>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</si>
  <si>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</si>
  <si>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</si>
  <si>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</si>
  <si>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</si>
  <si>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</si>
  <si>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</si>
  <si>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</si>
  <si>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</si>
  <si>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</si>
  <si>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</si>
  <si>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</si>
  <si>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</si>
  <si>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</si>
  <si>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</si>
  <si>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</si>
  <si>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</si>
  <si>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</si>
  <si>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</si>
  <si>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</si>
  <si>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</si>
  <si>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</si>
  <si>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</si>
  <si>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</si>
  <si>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</si>
  <si>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</si>
  <si>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</si>
  <si>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</si>
  <si>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</si>
  <si>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</si>
  <si>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</si>
  <si>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</si>
  <si>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</si>
  <si>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</si>
  <si>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</si>
  <si>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</si>
  <si>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</si>
  <si>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</si>
  <si>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</si>
  <si>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</si>
  <si>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</si>
  <si>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</si>
  <si>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</si>
  <si>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</si>
  <si>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</si>
  <si>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</si>
  <si>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</si>
  <si>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</si>
  <si>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</si>
  <si>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</si>
  <si>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</si>
  <si>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</si>
  <si>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</si>
  <si>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</si>
  <si>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</si>
  <si>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</si>
  <si>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</si>
  <si>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</si>
  <si>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</si>
  <si>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</si>
  <si>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</si>
  <si>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</si>
  <si>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</si>
  <si>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</si>
  <si>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</si>
  <si>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</si>
  <si>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</si>
  <si>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</si>
  <si>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</si>
  <si>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</si>
  <si>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</si>
  <si>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</si>
  <si>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</si>
  <si>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</si>
  <si>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</si>
  <si>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</si>
  <si>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</si>
  <si>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</si>
  <si>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</si>
  <si>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</si>
  <si>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</si>
  <si>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</si>
  <si>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</si>
  <si>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</si>
  <si>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</si>
  <si>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</si>
  <si>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</si>
  <si>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</si>
  <si>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</si>
  <si>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</si>
  <si>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</si>
  <si>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</si>
  <si>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</si>
  <si>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</si>
  <si>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</si>
  <si>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</si>
  <si>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</si>
  <si>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</si>
  <si>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</si>
  <si>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</si>
  <si>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</si>
  <si>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</si>
  <si>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</si>
  <si>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</si>
  <si>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</si>
  <si>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</si>
  <si>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</si>
  <si>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</si>
  <si>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</si>
  <si>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</si>
  <si>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</si>
  <si>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</si>
  <si>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</si>
  <si>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</si>
  <si>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</si>
  <si>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</si>
  <si>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</si>
  <si>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</si>
  <si>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</si>
  <si>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</si>
  <si>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</si>
  <si>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</si>
  <si>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</si>
  <si>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</si>
  <si>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</si>
  <si>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</si>
  <si>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</si>
  <si>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</si>
  <si>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</si>
  <si>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</si>
  <si>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</si>
  <si>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</si>
  <si>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</si>
  <si>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</si>
  <si>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</si>
  <si>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</si>
  <si>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</si>
  <si>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</si>
  <si>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</si>
  <si>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</si>
  <si>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</si>
  <si>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</si>
  <si>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</si>
  <si>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</si>
  <si>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</si>
  <si>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</si>
  <si>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</si>
  <si>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</si>
  <si>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</si>
  <si>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</si>
  <si>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</si>
  <si>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</si>
  <si>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</si>
  <si>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</si>
  <si>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</si>
  <si>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</si>
  <si>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</si>
  <si>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</si>
  <si>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</si>
  <si>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</si>
  <si>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</si>
  <si>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</si>
  <si>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</si>
  <si>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</si>
  <si>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</si>
  <si>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</si>
  <si>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</si>
  <si>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</si>
  <si>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</si>
  <si>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</si>
  <si>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</si>
  <si>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</si>
  <si>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</si>
  <si>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</si>
  <si>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</si>
  <si>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</si>
  <si>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</si>
  <si>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</si>
  <si>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</si>
  <si>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</si>
  <si>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</si>
  <si>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</si>
  <si>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</si>
  <si>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</si>
  <si>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</si>
  <si>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</si>
  <si>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</si>
  <si>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</si>
  <si>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</si>
  <si>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</si>
  <si>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</si>
  <si>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</si>
  <si>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</si>
  <si>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</si>
  <si>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</si>
  <si>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</si>
  <si>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</si>
  <si>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</si>
  <si>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</si>
  <si>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</si>
  <si>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</si>
  <si>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</si>
  <si>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</si>
  <si>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</si>
  <si>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</si>
  <si>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</si>
  <si>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</si>
  <si>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</si>
  <si>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</si>
  <si>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</si>
  <si>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</si>
  <si>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</si>
  <si>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</si>
  <si>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</si>
  <si>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</si>
  <si>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</si>
  <si>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</si>
  <si>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</si>
  <si>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</si>
  <si>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</si>
  <si>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</si>
  <si>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</si>
  <si>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</si>
  <si>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</si>
  <si>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</si>
  <si>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</si>
  <si>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</si>
  <si>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</si>
  <si>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</si>
  <si>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</si>
  <si>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</si>
  <si>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</si>
  <si>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</si>
  <si>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</si>
  <si>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</si>
  <si>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</si>
  <si>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</si>
  <si>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</si>
  <si>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</si>
  <si>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</si>
  <si>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</si>
  <si>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</si>
  <si>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</si>
  <si>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</si>
  <si>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</si>
  <si>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</si>
  <si>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</si>
  <si>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</si>
  <si>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</si>
  <si>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</si>
  <si>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</si>
  <si>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</si>
  <si>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</si>
  <si>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</si>
  <si>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</si>
  <si>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</si>
  <si>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</si>
  <si>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</si>
  <si>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</si>
  <si>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</si>
  <si>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</si>
  <si>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</si>
  <si>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</si>
  <si>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</si>
  <si>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</si>
  <si>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</si>
  <si>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</si>
  <si>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</si>
  <si>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</si>
  <si>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</si>
  <si>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</si>
  <si>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</si>
  <si>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</si>
  <si>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</si>
  <si>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</si>
  <si>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</si>
  <si>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</si>
  <si>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</si>
  <si>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</si>
  <si>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</si>
  <si>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</si>
  <si>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</si>
  <si>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</si>
  <si>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</si>
  <si>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</si>
  <si>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</si>
  <si>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</si>
  <si>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</si>
  <si>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</si>
  <si>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</si>
  <si>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</si>
  <si>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</si>
  <si>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</si>
  <si>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</si>
  <si>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</si>
  <si>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</si>
  <si>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</si>
  <si>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</si>
  <si>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</si>
  <si>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</si>
  <si>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</si>
  <si>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</si>
  <si>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</si>
  <si>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</si>
  <si>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</si>
  <si>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</si>
  <si>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</si>
  <si>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</si>
  <si>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</si>
  <si>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</si>
  <si>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</si>
  <si>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</si>
  <si>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</si>
  <si>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</si>
  <si>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</si>
  <si>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</si>
  <si>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</si>
  <si>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</si>
  <si>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</si>
  <si>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</si>
  <si>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</si>
  <si>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</si>
  <si>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</si>
  <si>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</si>
  <si>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</si>
  <si>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</si>
  <si>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</si>
  <si>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</si>
  <si>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</si>
  <si>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</si>
  <si>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</si>
  <si>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</si>
  <si>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</si>
  <si>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</si>
  <si>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</si>
  <si>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</si>
  <si>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</si>
  <si>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</si>
  <si>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</si>
  <si>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</si>
  <si>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</si>
  <si>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</si>
  <si>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</si>
  <si>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</si>
  <si>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</si>
  <si>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</si>
  <si>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</si>
  <si>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</si>
  <si>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</si>
  <si>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</si>
  <si>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</si>
  <si>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</si>
  <si>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</si>
  <si>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</si>
  <si>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</si>
  <si>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</si>
  <si>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</si>
  <si>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</si>
  <si>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</si>
  <si>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</si>
  <si>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</si>
  <si>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</si>
  <si>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</si>
  <si>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</si>
  <si>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</si>
  <si>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</si>
  <si>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</si>
  <si>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</si>
  <si>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</si>
  <si>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</si>
  <si>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</si>
  <si>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</si>
  <si>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</si>
  <si>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</si>
  <si>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</si>
  <si>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</si>
  <si>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</si>
  <si>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</si>
  <si>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</si>
  <si>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</si>
  <si>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</si>
  <si>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</si>
  <si>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</si>
  <si>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</si>
  <si>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</si>
  <si>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</si>
  <si>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</si>
  <si>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</si>
  <si>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</si>
  <si>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</si>
  <si>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</si>
  <si>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</si>
  <si>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</si>
  <si>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</si>
  <si>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</si>
  <si>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</si>
  <si>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</si>
  <si>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</si>
  <si>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</si>
  <si>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</si>
  <si>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</si>
  <si>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</si>
  <si>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</si>
  <si>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</si>
  <si>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</si>
  <si>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</si>
  <si>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</si>
  <si>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</si>
  <si>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</si>
  <si>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</si>
  <si>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</si>
  <si>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</si>
  <si>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</si>
  <si>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</si>
  <si>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</si>
  <si>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</si>
  <si>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</si>
  <si>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</si>
  <si>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</si>
  <si>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</si>
  <si>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</si>
  <si>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</si>
  <si>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</si>
  <si>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</si>
  <si>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</si>
  <si>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</si>
  <si>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</si>
  <si>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</si>
  <si>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</si>
  <si>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</si>
  <si>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</si>
  <si>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</si>
  <si>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</si>
  <si>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</si>
  <si>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</si>
  <si>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</si>
  <si>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</si>
  <si>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</si>
  <si>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</si>
  <si>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</si>
  <si>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</si>
  <si>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</si>
  <si>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</si>
  <si>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</si>
  <si>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</si>
  <si>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</si>
  <si>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</si>
  <si>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</si>
  <si>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</si>
  <si>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</si>
  <si>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</si>
  <si>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</si>
  <si>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</si>
  <si>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</si>
  <si>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</si>
  <si>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</si>
  <si>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</si>
  <si>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</si>
  <si>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</si>
  <si>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</si>
  <si>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</si>
  <si>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</si>
  <si>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</si>
  <si>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</si>
  <si>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</si>
  <si>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</si>
  <si>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</si>
  <si>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</si>
  <si>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</si>
  <si>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</si>
  <si>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</si>
  <si>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</si>
  <si>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</si>
  <si>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</si>
  <si>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</si>
  <si>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</si>
  <si>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</si>
  <si>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</si>
  <si>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</si>
  <si>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</si>
  <si>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</si>
  <si>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</si>
  <si>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</si>
  <si>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</si>
  <si>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</si>
  <si>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</si>
  <si>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</si>
  <si>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</si>
  <si>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</si>
  <si>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</si>
  <si>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</si>
  <si>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</si>
  <si>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</si>
  <si>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</si>
  <si>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</si>
  <si>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</si>
  <si>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</si>
  <si>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</si>
  <si>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</si>
  <si>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</si>
  <si>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</si>
  <si>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</si>
  <si>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</si>
  <si>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</si>
  <si>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</si>
  <si>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</si>
  <si>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</si>
  <si>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</si>
  <si>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</si>
  <si>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</si>
  <si>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</si>
  <si>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</si>
  <si>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</si>
  <si>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</si>
  <si>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</si>
  <si>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</si>
  <si>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</si>
  <si>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</si>
  <si>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</si>
  <si>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</si>
  <si>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</si>
  <si>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</si>
  <si>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</si>
  <si>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</si>
  <si>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</si>
  <si>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</si>
  <si>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</si>
  <si>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</si>
  <si>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</si>
  <si>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</si>
  <si>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</si>
  <si>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</si>
  <si>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</si>
  <si>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</si>
  <si>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</si>
  <si>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</si>
  <si>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</si>
  <si>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</si>
  <si>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</si>
  <si>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</si>
  <si>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</si>
  <si>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</si>
  <si>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</si>
  <si>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</si>
  <si>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</si>
  <si>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</si>
  <si>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</si>
  <si>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</si>
  <si>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</si>
  <si>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</si>
  <si>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</si>
  <si>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</si>
  <si>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</si>
  <si>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</si>
  <si>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</si>
  <si>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</si>
  <si>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</si>
  <si>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</si>
  <si>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</si>
  <si>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</si>
  <si>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</si>
  <si>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</si>
  <si>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</si>
  <si>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</si>
  <si>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</si>
  <si>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</si>
  <si>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</si>
  <si>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</si>
  <si>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</si>
  <si>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</si>
  <si>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</si>
  <si>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</si>
  <si>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</si>
  <si>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</si>
  <si>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</si>
  <si>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</si>
  <si>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</si>
  <si>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</si>
  <si>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</si>
  <si>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</si>
  <si>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</si>
  <si>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</si>
  <si>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</si>
  <si>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</si>
  <si>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</si>
  <si>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</si>
  <si>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</si>
  <si>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</si>
  <si>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</si>
  <si>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</si>
  <si>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</si>
  <si>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</si>
  <si>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</si>
  <si>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</si>
  <si>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</si>
  <si>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</si>
  <si>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</si>
  <si>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</si>
  <si>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</si>
  <si>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</si>
  <si>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</si>
  <si>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</si>
  <si>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</si>
  <si>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</si>
  <si>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</si>
  <si>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</si>
  <si>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</si>
  <si>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</si>
  <si>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</si>
  <si>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</si>
  <si>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</si>
  <si>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</si>
  <si>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</si>
  <si>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</si>
  <si>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</si>
  <si>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</si>
  <si>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</si>
  <si>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</si>
  <si>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</si>
  <si>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</si>
  <si>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</si>
  <si>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</si>
  <si>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</si>
  <si>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</si>
  <si>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</si>
  <si>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</si>
  <si>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</si>
  <si>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</si>
  <si>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</si>
  <si>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</si>
  <si>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</si>
  <si>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</si>
  <si>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</si>
  <si>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</si>
  <si>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</si>
  <si>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</si>
  <si>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</si>
  <si>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</si>
  <si>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</si>
  <si>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</si>
  <si>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</si>
  <si>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</si>
  <si>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</si>
  <si>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</si>
  <si>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</si>
  <si>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</si>
  <si>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</si>
  <si>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</si>
  <si>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</si>
  <si>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</si>
  <si>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</si>
  <si>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</si>
  <si>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</si>
  <si>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</si>
  <si>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</si>
  <si>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</si>
  <si>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</si>
  <si>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</si>
  <si>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</si>
  <si>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</si>
  <si>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</si>
  <si>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</si>
  <si>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</si>
  <si>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</si>
  <si>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</si>
  <si>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</si>
  <si>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</si>
  <si>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</si>
  <si>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</si>
  <si>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</si>
  <si>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</si>
  <si>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</si>
  <si>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</si>
  <si>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</si>
  <si>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</si>
  <si>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</si>
  <si>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</si>
  <si>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</si>
  <si>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</si>
  <si>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</si>
  <si>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</si>
  <si>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</si>
  <si>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</si>
  <si>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</si>
  <si>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</si>
  <si>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</si>
  <si>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</si>
  <si>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</si>
  <si>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</si>
  <si>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</si>
  <si>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</si>
  <si>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</si>
  <si>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</si>
  <si>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</si>
  <si>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</si>
  <si>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</si>
  <si>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</si>
  <si>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</si>
  <si>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</si>
  <si>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</si>
  <si>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</si>
  <si>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</si>
  <si>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</si>
  <si>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</si>
  <si>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</si>
  <si>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</si>
  <si>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</si>
  <si>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</si>
  <si>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</si>
  <si>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</si>
  <si>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</si>
  <si>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</si>
  <si>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</si>
  <si>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</si>
  <si>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</si>
  <si>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</si>
  <si>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</si>
  <si>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</si>
  <si>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</si>
  <si>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</si>
  <si>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</si>
  <si>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</si>
  <si>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</si>
  <si>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</si>
  <si>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</si>
  <si>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</si>
  <si>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</si>
  <si>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</si>
  <si>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</si>
  <si>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</si>
  <si>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</si>
  <si>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</si>
  <si>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</si>
  <si>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</si>
  <si>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</si>
  <si>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</si>
  <si>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</si>
  <si>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</si>
  <si>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</si>
  <si>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</si>
  <si>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</si>
  <si>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</si>
  <si>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</si>
  <si>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</si>
  <si>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</si>
  <si>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</si>
  <si>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</si>
  <si>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</si>
  <si>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</si>
  <si>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</si>
  <si>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</si>
  <si>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</si>
  <si>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</si>
  <si>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</si>
  <si>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</si>
  <si>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</si>
  <si>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</si>
  <si>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</si>
  <si>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</si>
  <si>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</si>
  <si>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</si>
  <si>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</si>
  <si>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</si>
  <si>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</si>
  <si>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</si>
  <si>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</si>
  <si>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</si>
  <si>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</si>
  <si>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</si>
  <si>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</si>
  <si>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</si>
  <si>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</si>
  <si>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</si>
  <si>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</si>
  <si>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</si>
  <si>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</si>
  <si>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</si>
  <si>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</si>
  <si>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</si>
  <si>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</si>
  <si>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</si>
  <si>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</si>
  <si>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</si>
  <si>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</si>
  <si>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</si>
  <si>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</si>
  <si>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</si>
  <si>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</si>
  <si>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</si>
  <si>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</si>
  <si>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</si>
  <si>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</si>
  <si>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</si>
  <si>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</si>
  <si>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</si>
  <si>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</si>
  <si>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</si>
  <si>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</si>
  <si>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</si>
  <si>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</si>
  <si>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</si>
  <si>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</si>
  <si>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</si>
  <si>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</si>
  <si>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</si>
  <si>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</si>
  <si>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</si>
  <si>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</si>
  <si>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</si>
  <si>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</si>
  <si>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</si>
  <si>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</si>
  <si>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</si>
  <si>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</si>
  <si>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</si>
  <si>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</si>
  <si>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</si>
  <si>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</si>
  <si>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</si>
  <si>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</si>
  <si>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</si>
  <si>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</si>
  <si>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</si>
  <si>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</si>
  <si>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</si>
  <si>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</si>
  <si>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</si>
  <si>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</si>
  <si>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</si>
  <si>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</si>
  <si>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</si>
  <si>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</si>
  <si>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</si>
  <si>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</si>
  <si>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</si>
  <si>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</si>
  <si>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</si>
  <si>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</si>
  <si>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</si>
  <si>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</si>
  <si>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</si>
  <si>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</si>
  <si>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</si>
  <si>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</si>
  <si>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</si>
  <si>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</si>
  <si>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</si>
  <si>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</si>
  <si>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</si>
  <si>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</si>
  <si>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</si>
  <si>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</si>
  <si>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</si>
  <si>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</si>
  <si>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</si>
  <si>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</si>
  <si>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</si>
  <si>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</si>
  <si>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</si>
  <si>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</si>
  <si>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</si>
  <si>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</si>
  <si>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</si>
  <si>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</si>
  <si>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</si>
  <si>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</si>
  <si>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</si>
  <si>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</si>
  <si>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</si>
  <si>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</si>
  <si>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</si>
  <si>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</si>
  <si>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</si>
  <si>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</si>
  <si>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</si>
  <si>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</si>
  <si>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</si>
  <si>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</si>
  <si>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</si>
  <si>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</si>
  <si>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</si>
  <si>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</si>
  <si>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</si>
  <si>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</si>
  <si>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</si>
  <si>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</si>
  <si>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</si>
  <si>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</si>
  <si>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</si>
  <si>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</si>
  <si>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</si>
  <si>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</si>
  <si>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</si>
  <si>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</si>
  <si>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</si>
  <si>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</si>
  <si>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</si>
  <si>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</si>
  <si>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</si>
  <si>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</si>
  <si>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</si>
  <si>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</si>
  <si>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</si>
  <si>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</si>
  <si>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</si>
  <si>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</si>
  <si>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</si>
  <si>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</si>
  <si>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</si>
  <si>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</si>
  <si>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</si>
  <si>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</si>
  <si>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</si>
  <si>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</si>
  <si>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</si>
  <si>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</si>
  <si>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</si>
  <si>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</si>
  <si>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</si>
  <si>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</si>
  <si>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</si>
  <si>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</si>
  <si>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</si>
  <si>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</si>
  <si>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</si>
  <si>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</si>
  <si>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</si>
  <si>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</si>
  <si>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</si>
  <si>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</si>
  <si>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</si>
  <si>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</si>
  <si>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</si>
  <si>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</si>
  <si>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</si>
  <si>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</si>
  <si>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</si>
  <si>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</si>
  <si>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</si>
  <si>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</si>
  <si>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</si>
  <si>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</si>
  <si>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</si>
  <si>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</si>
  <si>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</si>
  <si>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</si>
  <si>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</si>
  <si>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</si>
  <si>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</si>
  <si>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</si>
  <si>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</si>
  <si>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</si>
  <si>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</si>
  <si>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</si>
  <si>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</si>
  <si>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</si>
  <si>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</si>
  <si>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</si>
  <si>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</si>
  <si>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</si>
  <si>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</si>
  <si>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</si>
  <si>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</si>
  <si>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</si>
  <si>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</si>
  <si>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</si>
  <si>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</si>
  <si>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</si>
  <si>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</si>
  <si>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</si>
  <si>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</si>
  <si>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</si>
  <si>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</si>
  <si>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</si>
  <si>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</si>
  <si>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</si>
  <si>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</si>
  <si>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</si>
  <si>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</si>
  <si>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</si>
  <si>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</si>
  <si>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</si>
  <si>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</si>
  <si>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</si>
  <si>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</si>
  <si>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</si>
  <si>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</si>
  <si>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</si>
  <si>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</si>
  <si>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</si>
  <si>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</si>
  <si>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</si>
  <si>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</si>
  <si>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</si>
  <si>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</si>
  <si>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</si>
  <si>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</si>
  <si>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</si>
  <si>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</si>
  <si>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</si>
  <si>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</si>
  <si>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</si>
  <si>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</si>
  <si>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</si>
  <si>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</si>
  <si>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</si>
  <si>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</si>
  <si>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</si>
  <si>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</si>
  <si>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</si>
  <si>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</si>
  <si>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</si>
  <si>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</si>
  <si>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</si>
  <si>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</si>
  <si>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</si>
  <si>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</si>
  <si>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</si>
  <si>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</si>
  <si>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</si>
  <si>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</si>
  <si>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</si>
  <si>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</si>
  <si>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</si>
  <si>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</si>
  <si>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</si>
  <si>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</si>
  <si>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</si>
  <si>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</si>
  <si>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</si>
  <si>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</si>
  <si>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</si>
  <si>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</si>
  <si>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</si>
  <si>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</si>
  <si>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</si>
  <si>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</si>
  <si>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</si>
  <si>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</si>
  <si>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</si>
  <si>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</si>
  <si>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</si>
  <si>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</si>
  <si>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</si>
  <si>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</si>
  <si>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</si>
  <si>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</si>
  <si>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</si>
  <si>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</si>
  <si>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</si>
  <si>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</si>
  <si>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</si>
  <si>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</si>
  <si>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</si>
  <si>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</si>
  <si>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</si>
  <si>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</si>
  <si>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</si>
  <si>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</si>
  <si>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</si>
  <si>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</si>
  <si>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</si>
  <si>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</si>
  <si>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</si>
  <si>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</si>
  <si>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</si>
  <si>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</si>
  <si>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</si>
  <si>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</si>
  <si>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</si>
  <si>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</si>
  <si>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</si>
  <si>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</si>
  <si>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</si>
  <si>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</si>
  <si>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</si>
  <si>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</si>
  <si>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</si>
  <si>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</si>
  <si>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</si>
  <si>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</si>
  <si>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</si>
  <si>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</si>
  <si>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</si>
  <si>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</si>
  <si>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</si>
  <si>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</si>
  <si>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</si>
  <si>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</si>
  <si>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</si>
  <si>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</si>
  <si>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</si>
  <si>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</si>
  <si>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</si>
  <si>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</si>
  <si>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</si>
  <si>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</si>
  <si>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</si>
  <si>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</si>
  <si>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</si>
  <si>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</si>
  <si>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</si>
  <si>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</si>
  <si>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</si>
  <si>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</si>
  <si>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</si>
  <si>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</si>
  <si>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</si>
  <si>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</si>
  <si>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</si>
  <si>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</si>
  <si>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</si>
  <si>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</si>
  <si>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</si>
  <si>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</si>
  <si>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</si>
  <si>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</si>
  <si>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</si>
  <si>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</si>
  <si>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</si>
  <si>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</si>
  <si>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</si>
  <si>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</si>
  <si>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</si>
  <si>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</si>
  <si>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</si>
  <si>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</si>
  <si>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</si>
  <si>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</si>
  <si>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</si>
  <si>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</si>
  <si>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</si>
  <si>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</si>
  <si>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</si>
  <si>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</si>
  <si>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</si>
  <si>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</si>
  <si>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</si>
  <si>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</si>
  <si>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</si>
  <si>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</si>
  <si>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</si>
  <si>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</si>
  <si>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</si>
  <si>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</si>
  <si>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</si>
  <si>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</si>
  <si>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</si>
  <si>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</si>
  <si>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</si>
  <si>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</si>
  <si>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</si>
  <si>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</si>
  <si>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</si>
  <si>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</si>
  <si>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</si>
  <si>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</si>
  <si>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</si>
  <si>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</si>
  <si>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</si>
  <si>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</si>
  <si>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</si>
  <si>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</si>
  <si>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</si>
  <si>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</si>
  <si>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</si>
  <si>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</si>
  <si>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</si>
  <si>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</si>
  <si>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</si>
  <si>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</si>
  <si>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</si>
  <si>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</si>
  <si>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</si>
  <si>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</si>
  <si>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</si>
  <si>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</si>
  <si>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</si>
  <si>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</si>
  <si>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</si>
  <si>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</si>
  <si>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</si>
  <si>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</si>
  <si>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</si>
  <si>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</si>
  <si>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</si>
  <si>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</si>
  <si>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</si>
  <si>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</si>
  <si>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</si>
  <si>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</si>
  <si>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</si>
  <si>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</si>
  <si>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</si>
  <si>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</si>
  <si>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</si>
  <si>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</si>
  <si>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</si>
  <si>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</si>
  <si>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</si>
  <si>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</si>
  <si>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</si>
  <si>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</si>
  <si>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</si>
  <si>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</si>
  <si>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</si>
  <si>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</si>
  <si>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</si>
  <si>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</si>
  <si>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</si>
  <si>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</si>
  <si>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</si>
  <si>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</si>
  <si>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</si>
  <si>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</si>
  <si>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</si>
  <si>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</si>
  <si>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</si>
  <si>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</si>
  <si>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</si>
  <si>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</si>
  <si>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</si>
  <si>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</si>
  <si>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</si>
  <si>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</si>
  <si>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</si>
  <si>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</si>
  <si>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</si>
  <si>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</si>
  <si>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</si>
  <si>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</si>
  <si>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</si>
  <si>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</si>
  <si>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</si>
  <si>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</si>
  <si>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</si>
  <si>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</si>
  <si>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</si>
  <si>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</si>
  <si>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</si>
  <si>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</si>
  <si>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</si>
  <si>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</si>
  <si>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</si>
  <si>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</si>
  <si>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</si>
  <si>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</si>
  <si>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</si>
  <si>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</si>
  <si>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</si>
  <si>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</si>
  <si>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</si>
  <si>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</si>
  <si>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</si>
  <si>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</si>
  <si>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</si>
  <si>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</si>
  <si>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</si>
  <si>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</si>
  <si>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</si>
  <si>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</si>
  <si>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</si>
  <si>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</si>
  <si>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</si>
  <si>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</si>
  <si>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</si>
  <si>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</si>
  <si>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</si>
  <si>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</si>
  <si>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</si>
  <si>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</si>
  <si>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</si>
  <si>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</si>
  <si>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</si>
  <si>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</si>
  <si>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</si>
  <si>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</si>
  <si>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</si>
  <si>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</si>
  <si>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</si>
  <si>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</si>
  <si>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</si>
  <si>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</si>
  <si>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</si>
  <si>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</si>
  <si>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</si>
  <si>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</si>
  <si>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</si>
  <si>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</si>
  <si>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</si>
  <si>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</si>
  <si>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</si>
  <si>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</si>
  <si>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</si>
  <si>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</si>
  <si>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</si>
  <si>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</si>
  <si>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</si>
  <si>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</si>
  <si>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</si>
  <si>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</si>
  <si>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</si>
  <si>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</si>
  <si>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</si>
  <si>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</si>
  <si>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</si>
  <si>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</si>
  <si>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</si>
  <si>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</si>
  <si>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</si>
  <si>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</si>
  <si>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</si>
  <si>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</si>
  <si>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</si>
  <si>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</si>
  <si>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</si>
  <si>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</si>
  <si>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</si>
  <si>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</si>
  <si>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</si>
  <si>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</si>
  <si>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</si>
  <si>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</si>
  <si>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</si>
  <si>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</si>
  <si>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</si>
  <si>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</si>
  <si>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</si>
  <si>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</si>
  <si>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</si>
  <si>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</si>
  <si>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</si>
  <si>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</si>
  <si>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</si>
  <si>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</si>
  <si>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</si>
  <si>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</si>
  <si>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</si>
  <si>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</si>
  <si>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</si>
  <si>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</si>
  <si>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</si>
  <si>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</si>
  <si>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</si>
  <si>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</si>
  <si>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</si>
  <si>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</si>
  <si>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</si>
  <si>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</si>
  <si>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</si>
  <si>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</si>
  <si>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</si>
  <si>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</si>
  <si>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</si>
  <si>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</si>
  <si>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</si>
  <si>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</si>
  <si>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</si>
  <si>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</si>
  <si>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</si>
  <si>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</si>
  <si>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</si>
  <si>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</si>
  <si>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</si>
  <si>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</si>
  <si>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</si>
  <si>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</si>
  <si>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</si>
  <si>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</si>
  <si>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</si>
  <si>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</si>
  <si>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</si>
  <si>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</si>
  <si>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</si>
  <si>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</si>
  <si>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</si>
  <si>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</si>
  <si>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</si>
  <si>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</si>
  <si>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</si>
  <si>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</si>
  <si>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</si>
  <si>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</si>
  <si>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</si>
  <si>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</si>
  <si>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</si>
  <si>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</si>
  <si>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</si>
  <si>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</si>
  <si>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</si>
  <si>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</si>
  <si>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</si>
  <si>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</si>
  <si>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</si>
  <si>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</si>
  <si>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</si>
  <si>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</si>
  <si>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</si>
  <si>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</si>
  <si>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</si>
  <si>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</si>
  <si>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</si>
  <si>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</si>
  <si>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</si>
  <si>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</si>
  <si>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</si>
  <si>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</si>
  <si>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</si>
  <si>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</si>
  <si>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</si>
  <si>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</si>
  <si>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</si>
  <si>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</si>
  <si>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</si>
  <si>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</si>
  <si>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</si>
  <si>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</si>
  <si>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</si>
  <si>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</si>
  <si>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</si>
  <si>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</si>
  <si>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</si>
  <si>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</si>
  <si>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</si>
  <si>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</si>
  <si>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</si>
  <si>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</si>
  <si>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</si>
  <si>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</si>
  <si>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</si>
  <si>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</si>
  <si>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</si>
  <si>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</si>
  <si>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</si>
  <si>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</si>
  <si>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</si>
  <si>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</si>
  <si>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</si>
  <si>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</si>
  <si>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</si>
  <si>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</si>
  <si>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</si>
  <si>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</si>
  <si>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</si>
  <si>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</si>
  <si>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</si>
  <si>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</si>
  <si>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</si>
  <si>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</si>
  <si>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</si>
  <si>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</si>
  <si>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</si>
  <si>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</si>
  <si>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</si>
  <si>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</si>
  <si>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</si>
  <si>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</si>
  <si>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</si>
  <si>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</si>
  <si>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</si>
  <si>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</si>
  <si>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</si>
  <si>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</si>
  <si>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</si>
  <si>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</si>
  <si>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</si>
  <si>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</si>
  <si>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</si>
  <si>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</si>
  <si>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</si>
  <si>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</si>
  <si>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</si>
  <si>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</si>
  <si>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</si>
  <si>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</si>
  <si>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</si>
  <si>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</si>
  <si>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</si>
  <si>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</si>
  <si>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</si>
  <si>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</si>
  <si>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</si>
  <si>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</si>
  <si>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</si>
  <si>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</si>
  <si>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</si>
  <si>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</si>
  <si>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</si>
  <si>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</si>
  <si>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</si>
  <si>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</si>
  <si>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</si>
  <si>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</si>
  <si>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</si>
  <si>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</si>
  <si>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</si>
  <si>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</si>
  <si>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</si>
  <si>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</si>
  <si>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</si>
  <si>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</si>
  <si>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</si>
  <si>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</si>
  <si>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</si>
  <si>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</si>
  <si>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</si>
  <si>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</si>
  <si>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</si>
  <si>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</si>
  <si>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</si>
  <si>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</si>
  <si>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</si>
  <si>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</si>
  <si>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</si>
  <si>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</si>
  <si>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</si>
  <si>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</si>
  <si>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</si>
  <si>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</si>
  <si>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</si>
  <si>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</si>
  <si>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</si>
  <si>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</si>
  <si>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</si>
  <si>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</si>
  <si>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</si>
  <si>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</si>
  <si>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</si>
  <si>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</si>
  <si>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</si>
  <si>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</si>
  <si>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</si>
  <si>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</si>
  <si>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</si>
  <si>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</si>
  <si>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</si>
  <si>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</si>
  <si>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</si>
  <si>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</si>
  <si>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</si>
  <si>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</si>
  <si>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</si>
  <si>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</si>
  <si>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</si>
  <si>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</si>
  <si>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</si>
  <si>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</si>
  <si>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</si>
  <si>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</si>
  <si>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</si>
  <si>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</si>
  <si>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</si>
  <si>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</si>
  <si>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</si>
  <si>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</si>
  <si>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</si>
  <si>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</si>
  <si>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</si>
  <si>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</si>
  <si>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</si>
  <si>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</si>
  <si>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</si>
  <si>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</si>
  <si>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</si>
  <si>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</si>
  <si>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</si>
  <si>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</si>
  <si>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</si>
  <si>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</si>
  <si>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</si>
  <si>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</si>
  <si>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</si>
  <si>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</si>
  <si>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</si>
  <si>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</si>
  <si>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</si>
  <si>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</si>
  <si>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</si>
  <si>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</si>
  <si>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</si>
  <si>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</si>
  <si>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</si>
  <si>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</si>
  <si>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</si>
  <si>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</si>
  <si>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</si>
  <si>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</si>
  <si>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</si>
  <si>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</si>
  <si>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</si>
  <si>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</si>
  <si>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</si>
  <si>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</si>
  <si>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</si>
  <si>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</si>
  <si>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</si>
  <si>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</si>
  <si>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</si>
  <si>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</si>
  <si>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</si>
  <si>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</si>
  <si>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</si>
  <si>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</si>
  <si>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</si>
  <si>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</si>
  <si>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</si>
  <si>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</si>
  <si>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</si>
  <si>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</si>
  <si>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</si>
  <si>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</si>
  <si>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</si>
  <si>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</si>
  <si>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</si>
  <si>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</si>
  <si>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</si>
  <si>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</si>
  <si>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</si>
  <si>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</si>
  <si>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</si>
  <si>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</si>
  <si>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</si>
  <si>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</si>
  <si>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</si>
  <si>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</si>
  <si>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</si>
  <si>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</si>
  <si>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profit</t>
  </si>
  <si>
    <t>state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</si>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</sst>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 0.00,\ &quot;k&quot;"/>
  </numFmts>
  <fonts count="6"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9">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s>
  <cellStyleXfs count="1">
    <xf numFmtId="0" fontId="0" fillId="0" borderId="0"/>
  </cellStyleXfs>
  <cellXfs count="23">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5" xfId="0" applyBorder="1"/>
    <xf numFmtId="0" fontId="0" fillId="0" borderId="7" xfId="0" applyBorder="1"/>
    <xf numFmtId="0" fontId="0" fillId="0" borderId="6" xfId="0" applyBorder="1"/>
    <xf numFmtId="0" fontId="0" fillId="0" borderId="8" xfId="0"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0" fontId="0" fillId="0" borderId="4" xfId="0" applyBorder="1"/>
    <xf numFmtId="0" fontId="5"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cellXfs>
  <cellStyles count="1">
    <cellStyle name="Normal" xfId="0" builtinId="0"/>
  </cellStyles>
  <dxfs count="15">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89195100612426"/>
          <c:y val="0.12265055409740447"/>
          <c:w val="0.52199912510936131"/>
          <c:h val="0.6207863079615048"/>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312-42F8-A7F4-1AD1CD00C2F0}"/>
            </c:ext>
          </c:extLst>
        </c:ser>
        <c:dLbls>
          <c:showLegendKey val="0"/>
          <c:showVal val="0"/>
          <c:showCatName val="0"/>
          <c:showSerName val="0"/>
          <c:showPercent val="0"/>
          <c:showBubbleSize val="0"/>
        </c:dLbls>
        <c:axId val="1343412191"/>
        <c:axId val="134341315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312-42F8-A7F4-1AD1CD00C2F0}"/>
            </c:ext>
          </c:extLst>
        </c:ser>
        <c:dLbls>
          <c:showLegendKey val="0"/>
          <c:showVal val="0"/>
          <c:showCatName val="0"/>
          <c:showSerName val="0"/>
          <c:showPercent val="0"/>
          <c:showBubbleSize val="0"/>
        </c:dLbls>
        <c:gapWidth val="219"/>
        <c:overlap val="-27"/>
        <c:axId val="1343406911"/>
        <c:axId val="1343410271"/>
      </c:barChart>
      <c:catAx>
        <c:axId val="134340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10271"/>
        <c:crosses val="autoZero"/>
        <c:auto val="1"/>
        <c:lblAlgn val="ctr"/>
        <c:lblOffset val="100"/>
        <c:noMultiLvlLbl val="0"/>
      </c:catAx>
      <c:valAx>
        <c:axId val="134341027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06911"/>
        <c:crosses val="autoZero"/>
        <c:crossBetween val="between"/>
      </c:valAx>
      <c:valAx>
        <c:axId val="134341315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12191"/>
        <c:crosses val="max"/>
        <c:crossBetween val="between"/>
      </c:valAx>
      <c:catAx>
        <c:axId val="1343412191"/>
        <c:scaling>
          <c:orientation val="minMax"/>
        </c:scaling>
        <c:delete val="1"/>
        <c:axPos val="b"/>
        <c:numFmt formatCode="General" sourceLinked="1"/>
        <c:majorTickMark val="out"/>
        <c:minorTickMark val="none"/>
        <c:tickLblPos val="nextTo"/>
        <c:crossAx val="13434131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F4-46B3-9542-07B2D0FA89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F4-46B3-9542-07B2D0FA89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F4-46B3-9542-07B2D0FA89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D7F-4496-926A-E4875D0F91FB}"/>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9CB402E-8D63-4AA5-AC82-B23F0D32829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76ED432-B18B-4C6B-AD07-E03EAB7DC985}">
          <cx:tx>
            <cx:txData>
              <cx:f>_xlchart.v5.5</cx:f>
              <cx:v>sales</cx:v>
            </cx:txData>
          </cx:tx>
          <cx:dataId val="0"/>
          <cx:layoutPr>
            <cx:geography cultureLanguage="en-US" cultureRegion="IN" attribution="Powered by Bing">
              <cx:geoCache provider="{E9337A44-BEBE-4D9F-B70C-5C5E7DAFC167}">
                <cx:binary>7H1Zb9vItu5fCfJ86WbNrI29N9CkJs+O7SSdvBCKrZDFqcjizF9/Fm3Zsdly7MbxeRBwlQCGRBW5
qr5a86qlf990/7pJNmvzoUuTrPzXTfefj2FV5f/644/yJtyk6/IgVTdGl/pndXCj0z/0z5/qZvPH
rVm3Kgv+wDaif9yEa1Ntuo///TfcLdjoE32zrpTOPtUb019uyjqpyt9c23npw/o2VdlMlZVRNxX6
z8fP1Tr8+GGTVarqr/t885+Pz77x8cMf0/v87ZkfEiCrqm9hLJEHBBMhOGb23Qt//JDoLNhethBC
B1w4GGPOH556tk5h5Gt03FGxvr01m7KESdz9fRj1jGL48PrjhxtdZ9W4SgEsGHyUqWpz++GqWleb
8uMHVWrv/gueHsn+fHU3zz+er/N//z35AGY++eQJFNNleu3S35D408TrrFwDee+GBj1wpHRsgpi8
eznP0ZD4gBKJGGPOPVrs4dn3mLyFot24/Bo5webPy73E5vB2HeqHxfnfswmlB8SRtsAU7QQGIXrA
mSTCsSeQvErIbjy2wyZgHM72Eow/k/WPdbp+PzgIPhCcU5BK4jmDOPzAoTYh2Mb3OMmHh24Z5HVK
duPxOIUJIn+e7CUilyGI0Q+HZbLObh9W6B24BHQFdrBkIMTuXhPxJdABQ45jc7oVb+Th2ffovJWq
3RA9Hz3B6fJwL3F60Psf9M8Pnk7q9Id6TzZyDqRNhYMIfc5GQhzYiGPJQejdveD6vY67B+qfkrUb
sN13mQA38/YSOG+dqJ/aZO8KlzjAjHIukbzX/ug5agjJA44EFuhBSz1H7W007cbq6dgJQt6fe4nQ
n0YNOntPbqIHWBKMHUTvmWaim+5M6VH0ccbv8AP4njLVGwjajc3jwAkwf37fS2BAzmmzvn1H642A
nJMOYzbFuxnHZgcM5CDhE4X0FlJ2Y/Jr5AQU73xPQcmyzU2lburqYde+i73ABEOMkK3zORFoAsw8
4gBD4YlR7ek3UfMSNE8GT9G53kt0Zptk3a7N5v2ggbiAbTsQFiBbUw0M6adxAcEOKHc4JWhrIUwQ
egtFu+H5NXKCzWy+l9icqrIc/+e5ekd4gDMw4OM8oDOBxwFLgHEMAm8r8SbBmzcStRuhZ4MnIJ1e
7SVIC1A56vYdjQHsHDDJGMJkigyEcBxBKHbIvS6aqJw3ULIblceBE0QW++mhLjfaBO9qPeMDTkGZ
UIl2GgEOOaCUEkHtbWxtAswbCNoNzOPACTDLP/eSVQ6TRGVale8nzKh9gCCwRsFAuzecJ2EDEGaI
OpywR2n38Ox7b/QtFO2G5tfICTaH+8k0h9mtWr+rTyMPwNuUguFfTPHUDIB4G5hnENGRWwtuEih4
A0EvIPMwkykwZ/vJNLp9R+VC8YEtKGeC0kcd8hQVSQ5GODiyt9cn2v/wFWpegORu1BSP/RRix++d
uHFAq1OBpRA7lYt0IH9gA6M8mNMQG3jq+79Oz25MHsZNUDneTyvsGJakvon7h7X533uYRBwwLAgG
X+W5/+IwEFwAFqV8Z4TzLaS8AMnjJKagfNtL0XWia1W+s1axD6QDVhjn22zaxEaWCNKgCJLOztYg
mGiVN5G0G50nQyfwnOynJDtdq+wd/X7KDgiEmCl7IqieqhYuDzDiiIL+2ck3r5KzG5btsAkkp/vh
8f++dOFezN+Lsmff/OeVGgzUhwAXZbfSh4gNGkOYcjcyk4qKl8najdBk+LOZ7Ee5xuna9O+b7xzj
yqN6YRP5JfiBsBEkAx6gmLiSb6FkNwq/Rk5ZZbaXyuV0XZbrm7AuN1X1nh4lPoA8GPjyYhtkQc+1
PySiuQ3cRJyJHfZmel6C59l0phjtqYZRN6EK1tn7WWVQTeMANhIyz7sdfgZxf1sKOfqe42viv5y+
gaIXAHocOcXmcD/5R0Euo9TV+h3B4WABSAR1ZluXf8I7kh4gCcFLyHQ+PPQ+DHP6FlpeguVxGlNc
9tPfH0PkujbqYYXewZMBD5ILqPuj2/DlpFBzLA0UggiEtzwzSci8haKXwHmYyxSb/Uxlnuqsetcg
GYVqGUhhIgmx47sXqPunNjOyIRtDIRfAxzqbe8NryzKvk/ICJg8Dp5Bc76UYO9v8MOsyfk8pBqVm
UAgzVjbfYzJlF3kAHigEbB6k3IRd3kLRbmh+jZxgc7Yf3swzqqHe/IuCPMx71zEBMzgS5Nm9ep/E
ZoRzwAEWSh7Mgwk2b6FoNza/Rj6bJUxyP02zs02zfs+s5XgagHEK3v/uTAxCHPLKDMxmqOIcX2Ab
PJVnr9OzG5eHcRNUzr7sqTRrP6zWaV6G6j1LMig54A6DkNlDtcxEzYzVteNBDmlvywMn9tnZ5o1k
vYTRs+FTqFZ7C9XRxpSb/mEj/+8ttTGdSQAERnZbagKOCkDhBpwYupd+cmIUjDi9TtPLID2MnSJ0
tLcInW46dfOe9YD0gGKwDRDdGgcTTkI2P0C2AyA6fxNw7YfXqXkZm4exU2xO9xabb9rE78g7+ACi
ZpiOJzjuXhNkoOwMqppskILbIOckMjDyzmsUvYzO/cgpNt/2ExttqvCDtzYayjXe0bAmUCpL4KDT
o4kwqXIWUKzhgIXA+Za3pgi9ma4XcJqMn6Ll7SVa56F6R/kGGojCIUEI4+xOFThQPWiDGeE8xArk
Awffu6WvUbMbmftREzzO99MuOI8TOD/4rkfWgG8cAunmbaHMaDo/DRJIyFSDyrFtsXWKppi8gaIX
cHkcOcXmeD95xWwC/Z7RaAI6x4FiZrItBYCVf4oMwvYBHLhFiEyMgfNXCXkBkO24KRyXewmH/SA7
XrKc/w9PYF9ssqzsk2b9rvEJEJ+OhGNW2/j3nZf7dEPA6TiHOM5Y6/MYv3jqBb+Vqt274/noyR65
+HMv98jXNfjCWVC9K9sKUHIIEuLOVmBODJF7toWS34eI+YR730bTboyejp0g9HU/EbrS9f+NuQjC
1YY8OEZbZ3hi0Dsjr0HJNRyOu+elibn4drp2IzUdP0Hraj/NxWuQe9BWY7N5TfY+74/x20YgDE7O
Qzjc3kb27EnAHCp9CR0L6Z74zE+F3ptI2o3Rk6ETeK73M/t3venetSsIgrNWxKHAJPdOMUiyp/pI
QtQWHGbQR9umBxBPfw7NK+S8BMvdsCkkf+2lBvqyMSnkzB4W5iVb5e38AjUMNpTFw7+JRINDi5xj
LjnEj+5e0+zF65TsxuNxChNEvuxnzu+rKm90Vqr3tOQhsgqLzgjfGmYTSx4OkkAtMBzLkrvPXr2J
pN3gPBk6gefr4V4yzNJAa5AP11BakrzGNL8z8F++9qiMZutqPb9rZ/WkA9Pvr95hAA22JkO3Um8n
c98LxMNbaHkF7RHAaXlskzXe5Jm8nNoMfxu6WZfVfz5akKdkcCvoRMNtBKctgdHbzd0VOEsGeTRm
Q8JfjOcw4Uo2xq3g4VB3bsORZwcTAg1swHr9+KEcbS+4BKc6wFqFE9EQ3mQYYgWPjcQudNKDz/u4
KNv3H7I6vdAqq8r/fGQSFHZ+/71xlgyCPwxq3KiAe3KCYMfD9Zv1Jdjh8HX0/2qF48xESq+6RqB2
LsOYtF6WKbkMsyJf8AzT2suCyPkkFRkaF0MW+KzlnZ41Seg4M0NqdB35inzlZdhfaI6zq6bk/ndJ
UXeRD6TNV6Id2Co3JPVdCWt0rKxGz0Sc6c5ru5ins8rqotINiZDkxEms8CxG2ordBFKQR/VQJMW8
kCoYXNP3LfLimofdbGii7GeZ1ip3hezpIrZKeh6iqLuIQ596lu4aa24XFjkyfp+lLkCQRTOLhDg8
bLoydxvd81NsGT/3KuyTwzol5KgdHHIoO2Vn8y4pmm92CkTNitSvNvAU1LiGZhJ5fp2VxHXyQoVw
46Sfy56Rw87PuPFiXul4rqyWrZQN/uGcDHb6UwHgK+az7oJnrA3maFD+7cBZUbgxasuv+WAJuC9Q
9pXmrPyatXZ8KWO7u/A7FZ63tZ9d56Wjz6vSNP1xV3QBm9Ea26Hrh8Ip3SRNkO/ZqNC2O4S586mL
ga6C57CQEfL91LWJ8juXRp34NKgh/44Cx7nwE91qtxuMjWY+1K5kM5m0eiGctHTZIA67PM3PY1TI
CwbeW3gSUclWJazfotGFPEm4KpZDGLYnYS3xogubNPUUy/QVQoXzyaKwW6I4TD3ZO2yVoiD1Ut+g
a1/H9FD1gI6VKHrY1UKfx6ZorKuBpv2ciwgd0bJtvSKJazpToGHL1WClFcwZkQXJVPGjHdLim6k1
/prbPSWeHArGPRaw8hZZqTMHVqu467S9/NTlQej2PZVX2KjgU0eGLpjLzljSYw35jv2uLF3YeQzP
qtBq184QO15cInmS50QEi7q3gyPaRZla+aKohsO67nG/VH5tnWDfalqvxSKdE7tzstAtiYyqw5DF
rHWDNq8vBZIsPglJJy9yx0LERYbzzxnq6WlYWnYbeCShlu06UaQH5nFkBrIMut6WvmtFUZv3rgUL
YVY9U9r5VjS6ca1KtoUX5pz4gI/VNi6VpC7a+ZiWXwQGDbhe+dpY1VHF89o+TIqiV19xXsrqCHrH
MeNmsH3+En5gXfWtKT0c+6ciTZtj1VTl17BIz3xJghPoN6TkTcSsqMEuJqmm1lGQ2iKbCZzYnyEF
oBZq6EPXHqph7ps+Xtgc3lbETg6LIWi/qAqrmSVDfVpGYTEv8+oyqlE4U0mOuSsijBw3hj30hXM/
4Ctgb+s6C4i/1MYMxq0ZSXMPvMN8piJczHjcBQurwmVwyzKgYdXbqqvdpsb1rK+67thy7OhQ1zab
9TK71INzUkWlfxg1qPSko7ujVkX1XHQqmdMqDN1Cd8vWotYtG0DSJL7xCn9Ydg6Klr3CyO3zSpyV
fXdVDWUwE0G7dKqIfUHG9G5U17U79LU+bx37EoEF7jZmANhKGc4CWgRuk/g5iAoeLPys9MqIZcd2
lpebqBdn9oD9b4WJ21XXFslVxhvnPGp06fUxHVyalM0Fqn2yKLSVuK0K+yXlw5kqnH6ZULvywrBM
Fj2KkdtZMArFfewpY3Q+i53hm/YF8/pEnA+5Oa3a2PdyHDZeTLRZFn5mFhG37FNj/Pacl4njQn/F
HxKk7TJTyJkrv/cXoK8iL/NZ6WmEi9WgtfKSprGOolSh4z7pG7cWwXetcDkLUKi8WPTZDMtau0ml
zdc2KtqVnQbV56g2FWyM1loGpvtZG54s+zDq55Vp0XWDsP+dxMxK3c4P6SGPaBq5loPtw5rrNl6R
lLLjrFD5QkpjKTcPtFrmdUyPHN9KvM6yxKc6D+VSDaCaorRUy4rRFHYFH8RZXxZZ5jbxoKK5U6jq
UpaF/0UWDFiWpf4cdG94Nkin+JHpWMfu0Kn4r1wk6QLVjXF9hZ1FWlZyqYcm/5a3vv1VmsCaV02d
ebrNhrPMwfq4L1qzSknqfCJw4bTknXVeOsEXERSp7SFZ1IugHPiZwT7q3LqrYnTEuig4kXHqSDfI
WOEllaqFF2OilVtwNcxom/Yuq6j2GshWnxHfD90hDTvjWnmmlkL7zlLkIj6yTJDMTB7UbmHV1pcq
t8uvsOOyYqbqNj+2ibnkfqQ/dUNln5EozmZOBStdJ7ANaLuwO1x6HQrpCmPju01JrUPji2hDSppu
6tSkMx6SdPCaym8Z6EHeH2WQpiBe1BdsxplCn3VYN5ehjJ3bzqmDeS4L56Tw8XdL1j8VmBx/gUvU
uVaf2V5J2eeMMusUeCr2MIkbt0Eg54a+8D8Hhi47En33eX3j4IItB00rd/CHxiOq/6tvejmrEo1n
Qph1kSax2xD7MA67eG4QzjeBLxo3jiw9gwYL0arBdaY9PPR0PnAfXSQlN/O4bONPGeJnEJHMTtLB
1PO0wnbv4qBRldeGps3nJUqHs6Cv/Hmelrd1FF73ejYGEz1LDQS5LWmSlUDRMGO+jQtXjsI1ZsVo
zBSOV1FTuh1ouXmY+WqN4/jawlzPSFvY30Ms1EorR2wMMpd1g376aeE6RhWetMS3LEH2rGCVWnax
LY5k7w8nuV1TV5Dimw6GfDHI+qjNYh9kZ57Pm6yIZ07QkFXU9ekhafJD1tvYjTj6rNo+Pklgz7uZ
4miBTCmXOKpCL7ejpWmS/EhX3RUdwnKBhjBzk4Z5dRgNtxXYn15Fan3lO13jqXKAtfZT0s+SPmvm
jOvK7bMyXXS1Tl1jOTd+gP9CReB/swtGzokUiZc67FOBKthX7CbFKTpUQ13O81Dlx3nW6OO6wBuR
th7YBbelExfhrAaSPJSV7crJ/cgtaU7nqggjt3F4uASLRVwiqw9mYdJGCxusx3OcCf/C+PrIAOg6
MUsV2mdhX1KPiRy2KHKCWR92eGZQhM5IHn3u4pxf+l1YL/NWsdoVONOXdVhrLyotVzQcZhdol4JK
P7GKks9KPnypIrUcjc0CZedaVIFHW3mMc/2TqWBV4DRxQ8s+99vyfEiUm4RV6ZlSuFGefjeJzNyh
7K7bsr7IUXVeWdkpWGvKgxv3wPd+5/V9HYMNWAdeHwGbMycJmxkjivluJyg7ySLHOeFpkXkhNy7u
BStdK06HC2yyGPJ44M1sXa1nvsKNznswe4CaO5fp8e1/r3UK/+/G/PpwbFv86x2csrjvd/zbb0F3
izFpXE6/NFLzeC94+pa60dl69uZvnt8Lvt19++QXLr7N8cPgBYGT9LLjN1aPPFTo/HL6tsO2Th+y
CXRGonwsgoADrNSGgPXW6xvrvO0x+EChYZUcHb9fbh+UiEONuJCQchdQpg++3aPbh6ADs0QQLoIC
chtDp4t/5PbBjZ56fRD4gMdDpwzopoGgKwOdeH1FRJOhDbLoxOBa9WuqKeykjIqKzu1QWpl0SWva
qF8posvUOtQ4zJnxJBPZSrfKXnKr7G8NCerUs+yceV3UN8Nxl3GxKUwiZooLboZilVUBj0vuxknb
0yurDAdQDKOpBnbobSIyk7h2HziCzeNhiEJ5biurEp8aDfKQzHNemby/IpnxK4+3TWV/S0ibKFAT
1MK1Z0JtZ+mRcqzW6xxhubhJWT/EbjCwuAtPOAjF3LkCSTvoNgITkth4jlJagVUZZSDSr0s4K4nm
TkRJYn9VhaiGepnljYNTr7TTzD5WSMX1fLCLm9AqzUIUeX/BcJIJb+jbCIby3hq+55ktFJRv/X8G
fOxHfvO0lfdD8GiMSeBx27/MfpMjpk84cBy35T/OD6SA2AlETiBfDweRH/kPTvxBe1kof4XKcgZ9
Mh0IrWyjLlAaS6DBHxyO3TaT24ZcEBzgJBhObkgEhwUktM78J7xHIPL7hPfGJ0LSUXKQMoJDSQEG
Ap5GXBIUmQy1Mds4yK9qOcc5zcGEtfNGDV8Yq/N4TS3DykVW9GVPZxXuWNhBQMO3fwQZxB8sT+Mu
BpMgZH09i4Fdi1Ur06Q8TViaW72r447lP1hcRWALW5wnEfECISjaiE739WUSdiJZOw7L/RuSkoKf
BeDG58RNkSqBFAhAmBRiKXbVZrMgYSbOXd2yND1Boi+A5CBNUX+MU5JFP62yAecEMmiPkG51z9O4
FGRln60RFMZiCCRwOmbYYblG+fUkKiVQquqQh87Gb3UWFasqpQldJbQpjViBE1ap1htUDt1VExus
c3/x+8ej51Ex6PYwHpKCPBaB8Dw0SLmLmj15/hARp+Q2V7cRikmsvEoTRkJXSmwV0cJ0bWCqmQmr
gIYuOI5Dnl20lPQl9hAdeEvA5Q6zMna1LohBZ9ALuYBrvycSwoNP1giidhL0CgFVAoFAhKAL3/M1
inlYwNawmrOwjCGsBU5BK/j3vGRZ/am3nJpC96LfYbLreWOk8C67NEYznz9PdF0O5zXs+mxIDQNb
twvCInJtHSumXVPC4dB/9jyBoGcQRDoBA1CliE/2AGl9hLJGRWd+FEBcKIsjMGchbJgIMs/KQsCU
f//AccF+hUJhYpAfgw5ScOIE6kZHPn8+wS5UFg4NsW65ZRp4VDCIQBSLxKEQynAzU3H+PWa2X0Es
/3cLO9ns43OphLYw8OMKGM5MTp+b170W2iLObdADE3O3sfOk/CukPs4Ct41Urc4zH36GonLDUMNP
MLwybUh3TKYNwV8wKLCkEHAGofR82gFrlGV3Ibm1RCIK4rHW5mwNksmqDvWgRHKmLKTRKYmLvr6K
S9seIMQVqgQW5fcL8XyHAQAMQyUGVFGN0XBImU0AqLiyoz7O/BtfDhkzS13kqd/PLT8tZb/sHdMB
Kr9/5N8nD+EwyFbDkcm7CoTJpg5F6Cewr8wt5S2ITYil8AHFC2baugSfw/Ep/z6GGGG/lxzOVXzX
dt8YOW+UtvP2lY2AJqoBFgDsMhA7IPmgpzb0AppAIYeIybyyfsCZEZFaq64KRwmTdjqEn76o24gO
1FNp2ePc7SQmQBVTdlhfpTmPei+zkMmuZBqmJgPXURt8mTYqK3/8fs1GBfWUT6CeBjri2HBWEdqy
ArdMGLNufcfYxdD96ExlYBPYdWzDYtldS5jldoYAt+Y4LkamqVo9/lEQlviniwXHjKC9FZjX0qGE
gq54vlhOgcuqL7n+kSXMAqUYgToYWrfp7apnx8RnoEjLoIaf50gh5gYqyuSpQWzlWJHVxG4Rgvoa
VWkfwqhMDUlzTMEp1OkrchpN9xgUrcAhNjz+QAogzMcmQ0+VWUfaLJfZQH6UPuZWOo+qMk/qi2Ko
VJ55bdEXQJwl0gau6b5IdT9z4qG3rto89w9LaZIo8NJhsPvjNCyyCrx4aXOwiGtmW8klT2UwpBBC
kR3oGGxFPcqO7EEmcNdY+S1kGH6PP4JKgmcbAHPo5wq5axsKq+D3LEYP5umEYGdmRZM1+XfBNIsY
RBHgIEvh+n4NwTkPDWJUR35/Lz2TmsK1+k6c5Mh34FLXVoQXi7olrzM0nUpxOD8L1h2TCLpqjoJk
si3iLi5TP9T599wAFxVzUsYOPcUoJP0xKeselkP6TTJ8gRha3wu3hkBPEXog8Ft+GRSDb61MSqPh
i7Hqkp85io8WV0ebNJHLuGYjPBoi/LCF+kaw5jI3UTx8GRIet7FrJ8loBShYfQBIZzKEDwl438MX
J+06wI6wCOJJbjnYQeXMINVDygUX9YgdxLUVWGzF3eOlE1h960K4OoJbaLDGgHJlZaOxVeUsjddd
yccUnWwMaq4o0UN1YkzsGzdJUgMOjBX4abcKKFgr3zIn8+mXxm4gMzIXDrh+P5si02Dz/X5vTEU4
rL6A4mRoMTPmNAmabA0CqbYAyTz5PqC0NIHbYVvkpdvqSCeHY3oCBMXvnziVRnjsbwcZgtHMB909
fWJp7DJsU9J+I0M9bsa2pqP4w6WIQXnzBnJC3/2IDLAJW1xXZXAqQLDAPv09GWO29hlTEMjwYjGm
ceFnRSi4Hc+ZYoCQb2FJnn5JaZZWxK10zayNLsICpFEYlxmaQzhVq4sGQsIgcfKQ6WAeOBVutAtN
yNqkcSscFMeJ7/CrjpjE6d2yRby5rBzLVl7BILR9DJsIUn6RTX1IfFIfTENg9tCGfaibEKyLQz+K
q5HzG0ieno+/jQJBVRIb0jXL3894KtccaIxij7/4hO96ooOT9XzGMffDrC1K8RmC3TZ4BcwYDF5B
M4z7loKRRVchajvYtl0sCfwJqjtXweL5uKVJHbXYv/I7Pm5pXCiwK1cqx2QUkcVQ2mhRJE0OkfyB
9TFwnd+mo5OCeicF7hSoADb6/ZTwRLI5YAFBzh2DVAMEoZBqIqoLkqWDjjL82akggJsvqjwYCags
Uo+se8fHcPKoB9r8sBtZHGTlKFJMDlmctRUi8ItQx8aPdBHDYfZERoKuVJuM61D0reZnftHBt1RI
xin2QcpLSF4LQxa5YxoCuR/QFzDdV6Y2sTJhahJ+wQND5wewqaGP6mRqVRcjkdS6/0yCZpRUlSlg
aw3JoPRNZTsxzty+0sXwBQKho35MLY0AkI6nSdDPh5SjKlhIYtXtZ7BSDSxHKyICu480A0iTTFkS
thhtk3yUbjWIzZXCeQtirQKLBB6oKt+Gd+C0IliKNKCwFFUlQqvyWFJHwBKhxBG8u1+fURSOvQB+
Z2lPeNQBcwGsK4GZA368/TdTF7UDZC14YV03qdAgHe7NWxxCbDv2wFUPg+w1sTBRR+MjKRzFxTao
JfhJm6kna0caTMi8E9dljWCHVD20OFJL0P2wPjTKqWZzv4VihdLlCelhwZPGz8BkAaEHq9SaLqku
BC8dP1r4FXVAGABDNpcGSv9AA6QWMH7VZaCotrAFBaSjWrdLnAx4BbhohCOIuxEIK1II/sg+ks2l
rVMNlLA4Bt0ENQuj4//71Yb88nOZCJMflQAICfjlK7CCpp4NmIOlFdhdfx2GPU98t6pjknt+a/vR
GccDNVCgEBqeO67EWEaha0yhiiM7qUnH3BysHevYBKlFT/00FMQrWt0FN7ZK7FXr15TPYpHp5JZG
yWAuU81T+B2+ASXtOW2Q3Q0zJ8oky70C7MeyXrQtc5ozU4R+p12e2ik6IbZBcpZlBmo6oq6qIfGl
O6cYIjfMGkM7L+jiBpihGUzbJ5BkZRGNFhKjml7xpOpp4NkdqltIIsg2RD7Yb35QHVahAMvME0PS
DgPECWAr5odd3PuQmyvziC8aKQIyY6nVDdct11h9qWkS+DNCK4y8HvxT3bs8qEo5kwq3sRewJFhB
M6tqBvUd7XDsy8y2l6hFIV4EVumE9jyPdUo/96wJYuuz1HbXXXdVR6pTq6wy6xI0hqhvGRQemM+D
aIJMu7nWKCw/yQ6yOktfQbhoAYk2J9WujDXBoSfMUBbOD5RGTnYbQp6j6WawVfpiI+uqbW0Pwrol
ilaVnxXMmYEfwBK+9FMr5mcSCSuOlw3PcZmEm9DJSAWr3CHiGHo6EN3Alh4gFZWHnyBaXnF7nmU0
z8VhLX0VJicZ6+IimEdNULXNScv8QKmFT9O2Zpd+hkkxZonDwFnAXuEkdvNmsEGtJ6WjWkimWpQX
1Sz0zRD1h21QWqFatioFbePFsqUgYJtc1ewvbdWclYewOVrL91oCZgs6q3OwuqRb9cTp+HmChYA/
1f2HllIJXIOjcxQeN+iSFj+GupC4OYo45F/xCo3paAE5HBbXYtllEYLEEKPNqBdtZimYTkAYKJV1
5/dQpehFLJQsOO/bvM3FReRbUZssREwsnB/GdS+d5pxHhCnpFlKOMQlhKhbGkFj2fWs4plAoACtl
9QWI7FOQ2kXIji3iG5GcIFUolFxAEUnk+PM2AkEQzLWCs+nGA5E1ktQ3VgJxcTsIe1XM7DyOjDPL
Ktti2V84gMxasUijRMrPdeAUhWfAD4aVxU6tQIN4CKo14CZAP5gsblHI0aanYQmz9/IQZYQvorAd
V4wkVQx/dBlWEM5JxSjyaVNB9N+TbaVhAwwZ2BvLSpoUvpffTzWs2ADLV0SQMRGgS0ofnpaEaAwJ
ITXCg3IaYvYVJd24zhmVEQTnIAVuAAori52QbooCHJpiYRSkW4XXOqgXhaeckP0PeV/WJCeutvmL
mBAgFl0OkJm1r65ql28ULtsNCISEhEDw6+fB6XOO7Y6vO07MzUTMjStclQuLlvd9NlyAO0jd6EDt
Da4dcL2CZlOnxm009Le5yPZDbnGn9facYmThG2L8aXzngd8HWAoNEe58sgb4Xc/kfmnmGUROiy02
Hxccwwx9K87xx/kYE8fjOxDMBr9LvFbpc5dQKG12LhEAUKGzJsS1+DF6+GYZPjITwX5yfFq/XwyH
UWPKHzUuS7Zk/19sk+4WahwTPP+41MH55f+6yOfXASmIutss0hIHEA5BM793bapbcKZDvOKkx2jD
40+LOorrljyjAa8VK5LzjYIAYsJQQ+ftTH05hKClkyLsmnlN75l0CldpjmSPl0QaGJspAXPwmRUd
WB7c7lomEX7ZZzUZ39n5CiqNGYR17XxOTdSiRyu1GtIlvFhdvnfn5Hxrz8Mj5V2P65PSFu84JFm/
n7yH4gjjtA7N/jUNbVL8clUjyZqXLWipm65wpvF+ec8DaXOrw1HiJPdPCVtj8T74iGKMLjs1+6Gf
L2iwLRv+o/pY0ewQkARA5OUGzabXp3pHtMhhaZ3CnGbfcUptF9zfds6i8T1M6wHDxyaoWHHyZkax
e29BDuwfGM37DzrXOX70A9mng9yS/fgHl9bN8uL6uq/b41DnGOzNGId1fNHZNQun6/g8VloBwUF2
+nHJmZgNDse3cYcPwQ6g8OVCtx32+Tkct5S8oHIT+VzpMZiGtiS25vjyRDR4SBkUFRrYZg/AAJAN
blPjLjNV79PZYX/F77rVpSI/digW/XoVM9t7dQFlCoHmr2e0l3PBbQ3YMGShw+ubabT4gaIx6e/k
6PDv+h2kTsgSAioaQY70d3M3cYACixH49rCp1fyaDtyjC+Drto/9hWEpF0cfjxFWmNw0vcsPvcQW
Kw8+GDizlyBazebfSOoF1pu6V6rrLn7g82LqGyOOrunR735ZqUWuwIUWDS7HKf4+Z0aVgw4tLIdE
anuNm1wt08sYL82SXkznU/estrhEsfZbhzPq6sUmh3QjIVa5ydD98oXAx3ExgVftQ/yMn+a2W3AF
Qhft5zu1bYQfBgMcrx9bQKFB0fYbcGV4ozqwroAs1lTexhrasqFKoezCoJ4TZ4GonUGWLUx6w49u
GA2PLms+bviM7Qy9cbTlQA3HhHbAS3nYofWVEr3TUE49gInkWoI1wJlOdGnBatRdPmGpjFO+Ys+z
K1YacURnu18818Y7VBC5vAO5IfqhxtsRnYqzfFtQnvHgauHWmPaOxWIHKZXDdnebdTxOp0cKGGvl
B89FsDbHdNFJbytAF0D5iwwgUPqJ1jEEZQU2Q4abvwV0w1mlg9y3DZnwfbiZyIQYfOcrKSYFJDpu
SRvPUOlCtZU9dptbgmeDYhqowqZHln7CeguQNlj0hisgKNnPgeshwOL/g7boW9SrqKyZVIv+lLK1
GcN36vu0v0tTsLv8SCNlp+DPpYWYmB+wo8V9Utge+HdQ5n2YmVcgkks3fSD1KOq65MkaN/5pyVDb
jF/Z3M5j9GZ5DmjiZDo3S1YGEVROrxv0ulQVDruDR7Mfhgo1ZZYlzIUOo1wKFpUzfhlAvZQtoPp8
9eNMzvdy1AIAcZkk8bqf1vflpodWB8ONrfW+mqD63ydva+X+iuE7es9FtP8uCUmAV6z1ur+Qx0An
5AGd+85ttJAoYirXqBb53TatoT4ITNR9VjK5/+XHkEVNiZUIKoD9T2c8fF9Og7o0fjVxVoSRIfmD
a6CRVMVCBqDndN04iy6XcdhneR1sOxxoQfrgB0VZNkEjSjC+KQH/AEEk248cnBLe+uOLEgPJ3/OI
oRI8nzu2oRVbBlnzoB197M4LVncGGkcEumE0BD2U3zhGkxpKK1nLUfGiGVMXPLs20TjnaQEtOl+1
Ub2XcQ2FGPg5m/v9sNz3CReoDvtIwRO3T3Id7bxtNSx+H5MZ36KuLZLGDlIeGtFjNh7PFwQ48L7o
dXCS43OpDQNx3URxn+X/AHz91tADy8H6gBH8XUUS/gVWhrYZxWmno+dGQXU/Fllde8yGRWGZHQO6
z6B+BvDSFHM77sf+D93dr73d/vUQtsC+sD/AKP0LPWecV8FiM0BV56VRAAPGUaAPwEz6+6/6DUDH
bCJgHfFdgKzwb7q39T+xsQs0YTlHKfmvMUI6r1Q5ak7pPfJj99HN0ma/qQ7CXgwSaihu2Y/F8e+P
5VcIIcHjzoAK4WF0eQp9AcZ59Oux8DmOAN+K+hlaeSxjbRLu9bi1eJrTYVMonf/pOv/1C+HXA3CQ
5iwCuLin3P588l1jSNhLwp9GqGvST3WHHf8yWzsscz9m9t+f4O5y+QnI3M8Q2C0MJiBzIzwb5Hcg
0/eC1sPUp08/VowFmh0MojWN1yQ5emrz+Sg038yjW+JVVNIN+3oeGywNgd2g6fwHVC78daTjiNBK
7VH/UEYliJ37nRZbGQmWbI3Hp/48qRbUdZjj3nUc63qbzy1uQUMh0o8qFmNzQGkRNPuBCB2PDpLV
EZ39MZGxSkjhsbSsJZb6ES/H/ODhXbvG6CfL5cxn6fMy+/eXdacd/kOaAU6EswXXdRelwMmM//96
G5cVmmIDVdJFNgSmS8pMyiz+lBrc338aMX/9KugCchBOsOqiJ/qdAZE8kqur0/rivHPOCZp5nHY0
Svz4+7P6jQrCp0OhwcAd71Y5PLL0d/R9IFPDhdfsCxFAVX+Mgijt9srGxHLvfpZ8HmRJJDVRVmSm
BzBf9KicLISlg89exEIwZ//huM4SkZ8uOCA3XAIG4Q5BwneO5I5fLzghoDeytrEns8EkYw9R4ndS
3+FpeE79abcBvHCpbA2IkhWSb2i6iimpp1BeY9ODNKguVacBoNxEFC08eZA8qWt1AZE3qNU7uHK6
0K8lj8DcvNlxlOgmjIjoMB5k77ZoKokiqZVVbhIgVjexD1WcPrAzLdalqOnjez7IcPS3Xd3MDFIe
N6dtCGhBQEJygXo9a2XVB0JjiPzY57MAb2uK7rw7o9CFPLpIv68G54q9+341l0ZGWAHRYe276TJH
AepCFeUot4fI4XKjUklddhfbfmfugnOJoMEx4r4RncOdVHR2kuFWDNawoa1SyOGFK/6FHIzYfeD4
ONcD3wsREFQLru825vtemI0zABqU6F0aHXSu8JWyQ3E+XxGA/m1d9l7icYgnwOK96F9iVI8svkvX
iVF9KVIS7D21nQ3gyvXczrBltfFYNZ2TQC8BZGQA6wvRTLniZeBUvRBZjEjkSKIHNjKdLYd6RODu
+CFZ2bypD4Dtd2IIpRSJ0js1WWDxH1oN0BaejoyClT82ZgxDUcoQtdufKzo4m18lqV+iT2Hi1ym/
A/rE9ePAmOiigxjg3UFDiUeY+KmE2wiU9GFQK+5ttfhogzuEBGjw5xIVDtSY5UpXvtx0zE4WXrZe
LC2aUpYb0IuQK9sTJf20vKdEdmtTcYq6dShkNkjzcQCAEbgiPzNXPyrZEbRynd7kEsufOA5Nn0IS
+aNcAX68l1vrMO1r93lo9N+LqiHrO3Q+hkFYAhOcIakMId+pVYbDgEI9KpYumNkHrIUqf9YDC/qj
bOGqKpq6Xp6TtU1EtbYLP7UUYvOWxNulNH6+ACCgnjKTRqVnSXOXtVNPAL3O5gPHoL6gdaJsgdnX
vAuj+481aVXlWcjR0vXxdELPCGQmGpLrXJNPqsN0HBad3qRLq6uMNg3uLgngWck8PQjVuvtN9BM5
oLidDvlK4h4jNpVfGu2eoZ/V14YG9bWc7XRILJBc6DnqC+hKWdWwJX/MdDOCHtft1xa6+KpvdF2s
dBgg5GfjVb5F8rjyAWTqoBOKj87XoaRiyI4LPvIyR1vzbrxyJ8gH+NeRdf2p82G/FSsTybERRD1r
Coi76IF0QKQdq/pl8Vv+uQ+GBB2xkx+WPGoPJJrIFSWsaQsVBPENBdp1NJNFsIPI+CMwuBaynylm
X0MwJmgLQh0+zZFo2qNeh+AQWjk92Zmib8dSUMGk5K5iCw9WkcglL3nGeJN/bOeIrZcg8t0XG1Go
VpXTE7qFVjZrMSMC7Fs+JZmsAh6YK8nA6lc0nMSjn+MO7YZU14mdwrHkeaM+E2H1DeTo5Nqm4T5C
ebJTkfW8XHlUhbck6+ZLgMjBVdvBbVnlWP2+hssSQ/6+5SGMYdA7vi16XL6NQeDLqA23z9YKFYGY
15A1bpvFyG163RcQHhlX6W3p/FXqaripSKjbuzXMsBCjMynnJe7jKzgy4GEwfjTHSLvoOumlLwCY
vibL+oU4zu9oiOkzWzdVQOhIW9RezlmVrCo+QPU83OmGmrdVe5Q2BCxxbQvXQUrQlVlbJ7oIXEw/
g+BVRQzt70mh3y4iIqdHHw7dI4yvU1d201S/jM06fjQwTUbF6J0veWi0KASOD8RlDugKE883W0l9
vjywyDZ9OcDJ+llIvRXgSuQrnqo4FlrP4SMDFn+pI5OXzhB+RduBfrZ56m8EYPMZ6D2cucBOpoK7
YERj5+qbNA/gG+rDjn02AWrqKkeZI4pE2PEhXdLuiIU+TUvWbtnFFKrmAXIXSCRgdnmJ1KBPs/Ph
Seg5/Wxi/rKg3XzZRrnlp1FTeN1GWX9bcUFOzZQ5d0A1tT5PhsGeYOgI4rOrp4I083yZsk6fRpRz
YVFnlr2wYWLvsdfxBwGTxvu8zds3hwFezZmKbin4+RPBTlGNfpyeUaYFRbIM801gbPdpI2o4xTC3
QuAEVBauDkKxl8H/io0S0m/s2l16gYd4wd5mB3HqEmdeIJGKcfxzdBWSIYbDKbZvgLfGBzY05iJc
e/YspdmuayvGg8+w5KKblO3dAFfdlXF0eRgsNx9MntMv8CZhcYjGdb6jq8TkATR0H8aTu/YmWy7b
xccK8Ec+nHgqaYUuE8pPoAfscoO7+AaGLfO4RXnzkkM4+TZu+fQBG359gcmW3W5hMEEKlLbHnvHk
BkRxGJeTZH2Vb+sQY7yb4bjVgXrogGQ/1F5p+IN0T44G3ro3PTlao0fdthvDqLuG3gfq90CqD3W8
MYk1W/pDnHX5RQjqrJz1Ru/zuY4BcJvga8AjSLlu1oRuLStX6dETVJkDMpzfdEk8Z9OBINmzn4qe
aX6zBLp+AFjR3wV0HV77yXzGe2rgpW34aiUqGOEyceeZgIox0WF7xZSOPrmAu6Xsm4XcQjHjXtpo
nsdTE/UxLVkTZtcUNtX8yKC3Z1eyyXUFOhT2xxm0cZWzTcJAs01sLmTMhzsVgDa/XoMxw7VOyTKZ
m5HN4EtCb8LlcqCjvI89DR6zgbW6TD1MAoeGafMk6naWBzCna3Mt207Bk2qGBMJCzsPglM3Wbk9r
PhjXnPbSg1Rs9HgKfYerppa6g68rT01fhhkqlzKRjs+3AB2ELWGBrz8s8BispSJ9egPVGw+rJUSJ
eD2hn51ekxZNlME6YvSUpCic6gHqnIt5SrOrJPJkEB+2eOXRXKx+JPB1RVjsyGVOAayfRnitTNXM
NnHPLKg7ASFL3TMDvxWv+64MKPPPbQzxSRE1tH9UaxhspwX9GiwP2RiRm4UJP5SRARx+m/VYTivo
zLZKASC6EtHUlmkIA+EUrN6K+34NUrbFuPwD8bIC3CG7Xeyko0TeTxMV+VStqUj7CDi1VZgPOVjC
0oVrJA80dH1zA0OaSAs5AC0tt8mPQxHLFfxJ5kR3MbQ0UYd6SZbbrgXaWAnf+ou4pmFepTlpMiBL
woSXXW00WD2XZPDkLSCR0yma7oKE+ayUglNbZLSLgWgB+noNdWC+zgylSQzHSHRSisM/Us9N5KIS
JVwTqBIUNxRdS5E16dMaUJWhMHP52vYlVtIJL1AkaJExjEVozNNDo3tdJPUYenboZBZmzUFHXiXJ
bRjMqXsBJyr5hRhz+rme50/b1tQvdaM/1UwnokCbIJ8XSCQOPOfmRLB5ECwSqQGLlG3X/Rr1dyZu
3XFuDCv1qDfkGEDtqAspE/lshj6tjEnXwuUtxfo6T/LLVPPtmKkebFjt+S2Iuhy2Um+Xsdqw2dAH
Zpv4OYMOx1TtDMgE4wEDBkrtdvkaKt096nGw+cFmWX1jFUz6brRTfXC+nvklwNc6KwLp2aVUYqyi
YeyP3cgTSK9JeGBTo647Dsdm1HkK0xu4P1VbcMAMbVEVRRwBfC5zp81HEVw9GTbhirB5hNUvTNUd
ZHjLdKnNghAIuxBfjl0tSpraWRcslBxSTOgK3aVNcXKHFVjx88bxOG4O+ng8CdBUlcGkXOAQ7cwd
dnls/m3a9fCEo77AIfAn7Drt0WUsLd2gm1fR1uEnAFj+CO0LvLuEySOcsuIhEMSUs0ybj3APvfQC
gqoajdsxi7h4U0s0qSKJlXqLCTdXLoqRmsCNF3nZAmO84jrCSdcEQHELTySa8PheoC25mpew/dI1
cfap43X4sQvj5WYGAVolelSXMZDXV2DYEVyabPO6iAUZb1POY9StWBz3QUi/0G5v0pFXse/acOS+
qzkP2gNiFsAnApNV6eWQDK0qrWn9BMpmU8DcMjiRECGAdaRIg1Ykt7220XvTNFNXRD2OoRB91iDR
AJ9bAkXCmGhWnVzK1EUZEg+gh4SdGNv3ldRq+gOREWlTdjqOySdsvIspWJAv80UwdWk1aRFctGMS
vez0O/yic+cKJDno+wRe5nc35xrbAzrPo3IcoiLFk/gGDJi51iu0GYWpUdLceOv0exdNHvZHoHVz
0c69/zJNK+YKJiX6NKcBBn6dQf7MBYit+TCIGfkcI7yl2Fz9hmIe6stvFEpMfpRZM13TFf1bEaAc
maqej0FyCEYJ6SzZ5uR1sn3/lunZI9YhtlVPgpHcuSULn0FS5QziGtRwRTotTX9aUFRdYfUbloMf
G9hOR89QekIMEai7uFnCoIQpH/KcVZJEH4yeIdSHsAODqKSNbATt5mMN5cPIZFeKDkWaOext7Fzy
dUTiSpnEA98+DtYN3X2kwsVW6Cp4hyWNpWrTpQld3a+ngERioPepizkSEsKxjT/3UF8GQzkHuRe7
PX/oPLntGpUqVqLb9lQXbmukdWWGDTdZqwY0UN4XDqJoulbDvHLZXa85B6RTWocGTD/0M1CruPBQ
SzN3NA6xJh/ruqOqrhZMFbARcAnBhFfMflTpdKxRqw2X8MoG8k87Wj8nhwYyIjkckhGU1TOs0KAw
Thp6o2mozIpoC/EgnO5wHyhyClonIAgGlD5DLY7T/yYDlhFcRyuGtWK68cnHxCRR83zGPAO94/ZT
z3aEMQq519fI1NoZcNDuO52AebhlX2vKiU9PkCdvmG9jaFn75vTSBE0xIAVkC9DZcrGk2CKwHE+v
rgGggGwIFJT+jgiGEJHS1daN3WkDSYS7hS1PKPEe526YZZX0k1uH69jh9LaiVRAr2BLaEeTaPMdT
otv0kELv2cZXxLlxVZDztBNqHPQO9XjUOhdYj4NJVR3EPLcRNFEo3TXDirmyFkVUTk/tlMl11QAz
ZwCSLYJ4jOsXeqgHT5FWoRcIVxiwg0HlNxtKv/yA9IOUg0yaOdOuCOnI6CFbt5ieQJ/JV527/iWA
SGUqIgVTXEEd5s4Bog35lQx7yARE5I3pDirdAytmA7mHL7ZoBIe3pW79Lla/QvjO/ABH0nwBOLW9
UYTHiChI3a0I11UedCyheZoZ+FQd9M+C+SW7HFHCZUU86JUWfli64WQmAjGgz/WCLAYyd1/1Rjjs
5IYiGCjFPuqqKd7WJ4vsHI8CIegPqEDRIXKhk+RkUjrJisvcvwcb96suwnoZw6e8a7ukWvDcsS8G
j4szhRUzWoNhC2Z0I0aEzQHlhLEXDoks89c68Dvigoo6Gsqta+oj/GMzD47ShTk0LtHIhpITqtSB
rsRehFZlb/3cUwCWGY9qVQJQbBN0qNlq72SeEldFJHHTRygIoD6AFBRitRLSiHFGgRRGkOcA3Lqr
0XnLgo6ow289eCuP8IAuO2Rd2l8FtVVQhLsEHgVI1LSEAiJana3yIWFgdoKpOUH+jxuT+TooYkjU
Lkbdj6J0AMzeN/D+GBucPbqAKJwnwgHSUPuHFTe7oozn7CAgUfgWQAME8FDo+ibAMmw/oblcmsdM
SLNXXXHUXqCCSa8MzZL2HUtkvJ7imYontcT8FmrD+iuCZXDl82XzUH1xB2Rk21pf6JYsL7lP3MNi
YFq/07DXgWTNpMJqmklo/ruEPYWAD7OKCbVchgAt2mqBxOSPJabwNyadpRcDFQIqP5M8j7xWxyka
yMfU2LBgGeR8jek3CN3tthawEa138HoiWCZydoY3qkemSsHamc2XdWog8rLDBlVlzRePw2X9rjBA
N1zqIVujI4gW0JUkhuGxQmbCjKU3gG2gLSadQaUX13ZEUTCs9jZ22t3UUTjnFUlqnR2hJ9AfFp9N
EO9OA84SpHr2iZomrwuJAvx+DPaK1yKqcShQU69tkXacQdXRIS6qwoYuIGACXPKwSSAAxZZqnR66
GTq1KiayPWyjx3vqBKo0qC+kruZY/7nYZjhE3CIya0rWtwyrxXztp8HoCjlV+ZNNzOTwdQkyRAJI
Y65iGanbuOfRdd70XQa1DV8R0RBydh0ETfS+9m135QNtHyB5EyWkVNFnmEvcAHMdoq4Q4mSFKbOF
tmvllhX5XL3JEYThmjbvsf6auL8WYbQmxyldkteAN9rfAbnqYoABCpklvZbhW8sgHCgk9Ax3CkIN
csgWGLTLjUUwB4ycIIFFhojV6BJvlhL7Jqo61OdVE5sx369ber/EC2DoOFL8Lu9l/HGEWGG3kPdv
sZXqo5mUKpArDOwRwkTojeoZQ743b3WwkBq1lQ/KAJXHrXFwyVjgLp+G2iHbRGBSV6btsvvJTepq
SkZYJkzW3QAXyC4CTvJXIMZthmFQp+862uKDp8Q+zWaNLjurpqgUc77s1RqRUKAMgHgya/MLGzdD
Wm0sQOGE6CR/GpJo7p/g4m0rA3CrMhjqtBzjxB1QvoTXw6oaSOyW8GPDV/+R8SkstHUEDsSkO8i8
539CnUsqmtDpJUe5fwopD98VhNwfCd6SFIHHhYNy/iOsK/mtB1d+0vOEWZe7z9D5Tg/akZUX+aRI
iHmwPbA66FDRhFSesB+YAW2GjSv48K+BogU3yxiZPwTAjir3aFSQUjFshW9C9RrkPX0WTUxlSYHq
X2o9hPB/QrDYxfGX1QH9R7aKBh5k3rFBdXKuQCXDDPQRHa2S+slQi7SB+wlJUFjlLRK0IfExI3zZ
4Nr9KiQCnjR4O3VPVyhS1tMSwfIQVbEifmouiWuk2C6hh16nF976JfmSDFR1F0LlcqIlp4ZMQZXP
CV0MFq8OohBwbZAZCBa2KamgXws3lI05WdvSdKkh/tKtHihmkUY+OVI6LPmndBgmLCqj7nqP5KUs
aZAmhToPdH8VrGldQxdCIVWCqhdlPMRJKzzamDRQg9MEispGq29kDNbMVuB2oXdD6hVCWBA2tbV1
B9GNrvmuxcYYHEGD1KLeyPg4x/mEFqaNfWrMq8oXPosKfGaOvg/Om9aLOySEWacquyCqPjwQHTs7
vrtum8O1wKfodi0XRVGSFZtusDJccLgNBSuBWO9nQtOasP7U1Ij7G/9wQb1FSdHyvMPfICnPUqRn
TRYN87VYLe/T0hOWZ/Px7+m5XzltsIZ4PnUKqydCOEHSgZP5lZtrkxVOmrrNvnZK71YcedYpyI71
uOGBAi31D0TlrxTy/o2wcYOs3K2u8BPvUQE/s+gA5/KJQN7/TZ6/cT6LQOJkMGCSbdZQB83WTHwA
h0IrQAqeT/m/ilP5n1JQfg5B+b/KXPl/ME4FmAUUC/82afwlRhPCSWU+f/33c032BIjze/4dpbIn
Xsb598RWhCbsD1v6JUplF6HAzsIgucQ4+pHlQEM85zzCM7dT8EYQT+x2LXC23xM0kQ2BTAEGBQeU
UllI2H8T5/Dd5fQTz0z2OL09Wx7uTqRHgAv/dWQR2WgCEXZwjc1xFOyIGIl8dR/NzOhgrgSRGfD8
juV5I06Zhcc5uYlZL8FOShiys6lI1Ep1fbWXaV18OwRozAD7oOSriUCl1ZvWnlwnJs9PXd4mbXuT
1MuM8mTDbzky/sYN3/WC6nxB2l6BSBaH6JPwRxLKsseiNHtACkArIFZXYMtj8AbnGJWR85m8Rd/z
VdDZATp7hvUKBuBDTusle8wb7xDK0rbTYUGlCa5O5uCSy8QNoHN6Z+D1KrI14LtDQY25Pk/b/2rW
/P8YQhQSAi/N/zxr/nf/+f3zfx48s0+a81t+TJocz86GbCqEyw4pCrt66N+TJs/xCGBMDXg0I8C6
iFj496RB7CyeLJMgf4hAZ5VCOvWfSUP+V4Q4DExCJD/gmegs/K8mDebET3Nm97fvIqMQTsldn/H7
+i9CHVEb0+CCBQEVRSvW7cIxaj/8dE0ezh/4c4rIr9sMJiO+BgF0wEyw5CPa4LepuYXWIJVoDi6g
Sgo/wB6DAtuR/F4usFr/wwaDC/r7KcFyjCQH+Kwhudnzvn/eYHAvIMWeY36xhgopRqmZb7FsgZrc
EOGqU4mg2L8/uTj86+llezpJQrD64Tl1+7OCfv5K39lkhBqVX7Sr4SCBRjXdgC5FaJkCAZSgFF7Y
K4FkKjoShyYHAAayDk4pEM7hNCa1Q/bpTBcEESJHUIvWXDDlka24MkPeB8iVQKwgKA6dGDstm2lP
Ml0jhEH64QoluHzsOzii+8BML+GUDlfwIesjshraO75O7R2t4bqv4npoTuuIArmtLdxek5WPEcS+
3yA/2F6bjprXTNe3xK3tYcn6oXSgti425AHeUgqFU9mI2D1G1sk/t3hT98gTFi8RaUUxEN4fk7EZ
0LrIuXRqQNCk4rBPb2N0ymeCUBL4LQ9hA6y1n2J7nYWTukODDf0zitXPpK+Diz7dwXMTLBcjgjLr
gnrGUxRLkfpicwTepJv0IGK3xhVkXNDhmZweiY3MW9sFbOkq35jMokVfF0jC31gSJau9aQYtjtmQ
AUlYOMZ5SRBUpdFuyuHdmUy/CVhp/hCsi54Y6rGmXIhlX0UOb1gBDXkGUj1akUMJAM0fzZyjj4Fq
r3nvmj5PSvDA/T3pAbSW0K6omwz+s+sVeNprvm5w/vLWAI7faXGxgcimAITvoeZ+anxLSo6krqcG
UumDDYl5gw9yPipPpmM+p0FSeJjovhopG8Q/N19WI3RVQ4d6XbMcapFwSxp5sLg4yDPsb8debn8g
zyJ4RB7vdkM2aJ4L68MOXMJMgqprBSdFoCDuxbZ3yeGOhBxssId4bbsbImr3tbbp9N6Fq+gPW72l
wyGYWnaFS2Bh3Uq/jFNfLgCg74aeACzM+q8k9gv6QnrNg8kXXVe/MItuZ+S6PwU6x64IBgNt3oJg
zoiSEl4yRMzq6VoEhgLjnGpo/0guPkNmyPHi7FPMXVwBQF3BA6fjE1/66CZt7EPilyUssPlTDG3M
Ho8uDiEoFMKf/8PemTXXiWRb+BfRQTLzeOHMRzoaLUt+IeSJGRKS+dffD7ndbbuqXbfuc0dU+KFs
6QxAZu611/q2GL5MpavtbOi61yRnl48dYKWQK2t/lLgGbih78RYuXXcPwVELceHc4yNPt729PGt9
a16MJTG2xryoi+Yuy3b0nfGhqvw+jIU/7ObSuqvG8r1rRrVxSOmcDFbQ0c2aP1VOikUHRiBFgNNj
qSqC2ZNGFizIXps8LnNyCUYPB3YuGme58sZino6FrwOXCROainoQaRz7n3I1kj3BFtirMeaLqJtN
Pw8qe7RIiMRdEeB+94bx0Z27ZOsL5cbYJVAKQzb71A7sRncCv/Oqaj8OONWeJ80ii4cx1aCv4I1K
B++rzd5OZSptLJI/HcGMfFzi+yG319SeTIf44jS0W4MaY9Z4G9OX8MxAOo1Kzj5UZawMZDLsF0PS
rQY1VEVasiUS6xtPGc5/e4cub7uf3QlJHpMMsbJTPkMaaR/yEmcdZbKv8hfNlvmDP5TpvtUrluG6
dO3DoHfFkxvN2mqFN6I5GHvHBMY6QM8el2HsA1uDJmt3KxPciJorMU32wSg13UXKmtFEysUXj0ZS
x/Apm/V/u5ETPUBwHD/BQEevr0Qld3QozWNd4O8KegtxO+8L6yiVXp0oXf1tV/ZLFZYcw3jYvbE+
N5ZFL9UdXCidjqo3nP5Q1aXfhZXSvZWdCktbiyL/A33tMmyASD4Q8gWSaVdaj1Q0jOXdZFryi0X9
dcUbSeNdTuqA7otfLhuCRUWybcmhH/Gk+DeFnTqvRblyzE0aRbtIueWdNuYufhZCS1VIWJ+/s7Wu
/IpXoHgy9W66LfLMIV27lPVDXMLxDBRnbxjEde70PLfF5m2r++8p8C9mEAgKgB8OBX+onf4HbEj9
77Gdb6fAtx/5V+kEatKCoEXda4JbWA8l30snwQmR4+E3n7dPgfTvU+BKoeSnPPzWuJZ/Kp1WCiVM
Ln4dHngc2X/nEEiC++czE8qBzfui9DF0wdv71WleNshl8P9HQpcSI+jKau/KogqYb13r51q+YRiz
b1DGnFRhqb/Hzojskb+xG41vIMe13je2RYurEMaj+w35mDrIwQ6IHJDtog/lONHftSDxlPRU/PmQ
aeOoodKTWSiHI02WUg1IscifnbyuijmreJRStjPfk9WVjcf5xKFq0I9Z6szXsxVFj5nZSPybzrOm
6mE/1oO7hsEJbNuZvHojUJfZxFNh27nxmIByrsI0YdkK/HJEe4P14G+JCjYjD/nCoc0pnOl+oUf2
qkuD9YCBDsM1dCd6h0bSsSK1Q58ueAdjvdhX01DspwFIyMb26/TolHHjXny/G7JQwUPfY61DF3Xk
3O27Nh/6QFt5QElp5QcZteMuW1p3obNQ8YtR3YHPlkM03Bh2VL104yzuRwh2w77uMkLUSrFTxPgq
2FnjeQlUXrabzG6GZ7Jv81O01K4TtnEjp+NUE0qhp2PzQenH9cYzgK2G+LYo9sqAu2yJfNg6sWxE
oER7NZJBX/2d2HVBKCQySPPRPjqsQ09+Nk9XRjf6ap9mRER3iWrx2w7c6sxxwO1/1zj51mAJLPdm
V0ShU9sTtqGsc0lAZZnG+RaXXwD/q603eo8wh2mhPBAFSjZYHnpvZ4zjSGWb1SFW9SHezdgx+aJj
CdJUqGL86kap/roQ8tjlNk/jbj1cbck1za8lhb6xI6ps7/t6kg+iapMz4fjiuca/HUT6IMZQanEH
0YFSfmO07g1hvHbTG0m0xZREAhmFTnDTiEkM2zgumt084H1I3Na/mewGB13U9mGP0HhK/Ghyg9os
c7gDJo5EO+k5DIG4PpJGMY5diX0THGb0gacBcyCZc/9jVA6C47zqhnwfd43xGBVpfxzb0t3hCnDh
GVaReqCR8EkfbW0zzN6yge1Fm4AnID3WkJNLfIXT4Iex44mr0imsU57Y3staVOwHlThRYCv0go09
GPjA2B/NjYqaRyyz7aXx9OVj0ZXRhqTt/NSnsjxECxtzqGm6nwVSQ1IfpKZu5nqqLo1NSD3o6ixL
A2NIo9DGMrIRSVS/c+KmC0bNr454uuL3HQdPmjpdVNznljRCteA2xCCz72o8/a0bWWzfVq7f2UnT
hzMefn9XV5YBTcmORHR+a8X2didv2jLyyW3pxZcKdv6ReqcOpxVrOEyzH1RR9ynTU2tDKHgMbYw4
hzUHj1PDeJ3G+T1JTDus8tifNv5guG2+QdPnOgL3abAhO7ejwqHFyxLE7Of2v9rIN5jrX+yK7EtU
uv9ZG9l8KV7H1/bLj0zZbz/zz22R8eA6Qh2SABIEKofDvvTPbZG/ciFpYuT7l2r4fSSPzzhP9kL0
BFQ5GoNsmN8FRRQV8CY2oGcbnjyCxt/ZFoHD/bwtWtDLVtmGaB8aDhvwr1ylbEgyQfL5MBNqf2YB
riQtEZOFeuLEFU5uW3Y72cy3EPCX1Vg5hMg6PpW5LncZwD+KAXMRz1Ha03itqtyBR6aPX6bOWRsj
SRZ6EbyMIu5uK09b88jFB0uD+WDyiJI2Z72dTZ00y+QjRPIlMvSktO2HDBzs1TR1y6XI7I6HqdeX
g9sopu1EdJBPKPD5pq9xS5HkxOa9unEQMFqG1XB6d0oc+tpkZ/uRN2cEJtyXo8sUnGONhHBf+bF1
giL6IXMb7TktSu0xbiqHhvlU7RktwzSBGKCNpEa+oa/rbcpJ3Q0eI0C0nA9Jyz2AhXJnGYwf8f08
2TCQh/wXSba9HudfmT6UwhHwcV9UzCnhSM1ijstB7pqFV08G486BRhekbncNBckMIFTfpcJ7pNK6
pmdaBclUPSCwiqtppEov8opZSNRl/FFe1XN5ZXnyOWKCQLiIbqIOiT/4Dqa6hlEthWneMZnjQ2MP
WeDW9cOUactLTuZ/I80kYVaH7Hc06ADspxXAev9xMqMtsxfgZkfO+hbI+Nj8agyp5t5dXP3GzDVt
x7rOAVz5xRNUX+tJTCZG6Qp0Ph4pEwcA9QJdrCZImD+kFnlL1GWhH6SdOvLZr7Ul2kcqi4HuKW6g
0JTFlkwCdqDRPkTe4rFads0Nvaz22cq9R0elNc53dCChZqzmEe6FxfXFwW8chu0U3rtikRqhXnN8
hxUHRRvAkBu68Sr5+FH/SdOJvYfY7827DnniUoL0xyZrJJMH365ZtkVSPZiawLDcsplujNq8V0XH
Au1FKElm4pBucUSQpUMK+l8b8PBNjb9vG1Pmx1gKzObpTC+SrE3QoWfUF0NM/TkGSQD9p9Xsdy7B
97NVOvoHiw++UQhVYclQmZQNLK/rnfBaIh/mNOvnkakWAFAznVrXzrr5K8GNRdt7LdbSr7PvjteF
0dKzjCsr3xZuaraBKOJQlpl4+G/58zbJ7S8WeoYi/Xah/x94WZV6VT8u9N9+5rsK7v8DJRZOsw8h
wliX0n8t9D5DAAUISwccGMBZ26ch+H2ld5ixDqSBbiHytGW61GDfV3qo/qzMNssyqjJ1y98qgKDr
/rzSA5jjPxDOLruH/UeEKawrg/NLbx3twiPlYQNzbqtu2C/A5U5F3NiMvKoBu9bjOH8mPuVe2fk6
UsgTYryvmXAU9Epqr4Vb4AFED78shOwfHU5QMUd/B3i3stxLUgzqfmZjeCyVTU6pH9JjGTviQy0j
QBqZm51oFWyBqTYfEYCyw6QxhQRVfmTIDD7N5RNMIC1Mmc1koB/mxgPrdH7C8FCdI9cs9r2peGa6
6rq2jTT0i4geeVYmJzEoDPlpCR6k1BxzY2ixe4IDQrAnKqabWnrFXhaefzWreF0Zncm4m7TeJzuW
69diTgkMgDpgMkxtNjvDpYQQtRE/Cz/1L0LLb8WEBy0yxCPmqHojHJw7VYP3FK1Wml/Necb0U87o
uWKojLAt2478pbCQtkhrs8/jD2o5Eu/tQpefR4qxndmyMzZpS4XV1/m7xsoc8IWFle1lOWUHonvw
SBjJs9HdWYSdMPr3tZdGWEiS8a6r0+WTP4/zM7Y98y4mNHbAhN9eHDOb7myHLwf2RLrDU92fsSo2
H0uznza4R92dHIph74qcjxFPTGnLqwJw0EiMKLf6z5pvBmlrz6HpyzNY6KMFfmjbA0KDrFNXG2VH
12Uuy6PmaUfcPvkGswXa7NA2+6YZ7K8xpiuMcV1KIMEa9+CDoqMBKPgWWutCGaNl+YlxKZHGtLqs
P0trzp7iOfVf3MYBxwgfCN8zGqWkyfjoR1Z6vXBwuUbmw8SJoJm+h06nrrJeLx6YJiH3+FAMPxih
lR3sqXAzJkCwCy4zYxLi2Fp2s+viY0exde+hAwsqlq7xNqkyhzXxp98yX8k91XHnRGG2WMWnHvz4
JYJlfyDiZp6dDr23lA4OT89NnxtIUwzykfYdbpnlMCUzjk5tMM/GaK/0ijq+gVOjHrPF9EOSp8Wx
1PqjrKLVjV7Z3sVopPHCZD/nuomt/AgySx6yrMCxV+LO3o1WYt8UcjwbyWhxOzbtQdM7vFBx95r0
WEnIbeRia8jIfSUd9MVupvIYz5LMylzax7qJLEbqSW8zu5XxZFr5p3k0ZRxqsWW8uF71WA/m8qSU
nPH5VfpdnThOheEGygoMPfzpKyz6kgzCFuEIzOSVcFJ268Z5g6XDNP1PWDiSfTXwQ/GSFu+8VC/D
wdSoVYe8PGcxF3E0TXSCnlyBB6rnwTVVh7OVrk3AHKpHprIfKVWcU429qCLRHyLqlhVokCy/A5VZ
3NtRcXDmsTs50VIdcfbgQmECF84h33zpaj89ulBZdvicmw2Nbjzz1ZTdo3VaXxZ8w6GZZ0m4JEQT
sXPmz2SDp3duJbU7aXCq5YK6IF+SnBAY3sVbrZ12Y+E054b+Rxb6/s7usnIfKVJEeIYKUjF3A93r
Z40RAUDpTHGX6bF5qISnq7AY9eFS6UP7yeywTdJ52BA5cPdYraftUIheo8o2veeOeQaSBO86rQfE
QA0yZY5vFlXne42DLsXzbLthO0zO6qCBaRLDI++rRaEV1X3vbXx/eBczWGo9EfpY8RBBWOZUWgQk
jvQzMoe8njmYb4XQnjMjb70gjil708JHSHYaGhRt5YSFlr5H5WdIn45HDgGhCYwsrz8W4HrOUZ34
dzZO06NS9lQGpMG6u7TTcmLLHBcRul4dUrF7jirera6csuMUYuqXwat1jvrlUnBILZwtuTr/yWfX
uCzEad/TyUqZezV88IFRHtgRlxCX33BRsZVyK43ZlcocyEGz5l+VvdXedlnUXGf62GD2SwsCHaXc
1kLFWB5wii+MiNnaqjHf52NpHJyOT9lGXr1Lpsz4Akq/vx6Bm79aZrNuLiT5npOySN8BPByKgK6G
vzMzP97jXseNPMcYFkSU3AqB/EwIwA6GuJke9J6vvkrsZTPPHfO5JsM7e6vDaTMVdXJjutnIjYby
4muWTY5S75f9HJsMdSEuccz9Rb4reqLLQmZbeIzLbT6Y1lYOMPeDudMXHLVaZRH7mXbr0f0ihtg4
+SLOP2CJyzmsOh5zythuUx7xM0Bvpptyzq6DvGn9l9xx0k3J6M5nhghGB1am5Bh1xmY2HPt26TPt
kwS9cZIAfXeEbdSNSKviaFsa6CNYOHfFPHrv4tGLdkJv9IdkSHFsDy7ZmJlQ1s5EGbq0M1PqsMB+
0pee5Z+pegvWzMmKmZg2is0CWScwlHa2K93AAF2RE4FoU4/AJgNR9WRfyzzV71aZiL0/y+LH3uYg
wiBDcmZhZfrdXRM3xaFOeKSDSbo58/BUi2fbjbzmKyC8/MjoV4NW6ahdpWS+yMyVt8NQ5YfO7l8w
7tNGrVf/rEdj8mPeOS/E3171qP/qFssLQOv7SmDFBKwmeb2mPLZYcreQPx+NJpYnmbju4yBz4ynP
xuoTFeT0vo34waFi6tCrk84ImicZ8yn6k2xUM3R7pFMylNcctfBqYl8HRLlNjZpxRk7N0NKJuh4T
69R7t03XzM4zA2q/MvjI9BDnRi4cbRWD5jVmgTCq9T1sOLnscfbU16lstPpFsoBy9vKHjZiifNdQ
3pUnT8tbjHiZQUbOzM8inqtT36buiz3bzQedwZoZw1uT4uwmNqUWtuwk2hdLXqAEE9rClA8R2c4+
Y7JR2ju7iSabbjX4V/r3xBOPDUXFptL0ed/6dbUbHPWeLtwYtBOD/mAQY1aOrfc41saDk0p4k2XX
X/iX086HNhQSxDulrXVF8UzfWtdqO8gJhT4RzdAOnEXeVUtSbBPHcE/sIADmtDQm112IMGYy6QXR
srm0XM3TQq3fJen4umLFTq3vaIGytH4vqmnG4b4et8Br9yAgzfacpsc82kGnga9ZR92BbL8V5o2X
7hW+knCOrLuSOXObrNHi42IBSyWeHZ3a0khPnU5ZKQpm4RBzv6L/S9AQus6H3nSKEHM5A1ebIcWA
rfwtWWlU1LSot2NkyYkCMmcjiyTJTC7zoUdDp81vlHsGduhfrR6/aChzSb4PSd8Un/FCOd57pfeV
qz71ltvk9ruoIfLShWlTpIAC/1vE/V+KONv2kdf+s1oXvjKkh5hS+vpjGfftp763sehVCdOzqMqY
CrIWa/8q44Rh/YNWlb6Sld80OwrG7w5AbIMChgvDGFcl/s3n9L2MYwSUyS90Pf1bk+tvmZl+YeAQ
e8GEY8BsgwiFb8pYe3Y/+nDY6Mhk9/10qUaTySAjTniUesihDEMdhztsFfMpm1gft7qedxyVrOFd
bimWZeVXzfsfvr0/8Tz9AZbEu7EYWITjFTvFavH6+d3QZJa5zxxOjrSVuMQ5JWHAdGUCfdPAKS0Y
Rqt/cZHd06Atva4JYYPRjoIz6lpYhtzqs991+g2/IyHYUhTi3WJrntjPjh19EWBOp93v37Gxem9/
cIOt358FKBoHJ916fFq/6J1WSjQRDl93AeQbxxsHHPG7weIp3XE8Y9Ua5klkm5Tth/yLQzRiznVz
X+LDF0RC6+4z66cSYapJe0MUHcGtKxPsIm5r5xA+6yy5zXuS5QSc1AYogv+kkuYMutietqnSnOu0
TYZy//tP9bPheL0p8FGiuoIb5N6AOv7zZcATSYBJFurCvA7/qY49JE8r54wUyKqfbimt/QcZieL5
9y+73ms/fpfEkDlv4AszuBf5Y31bP6DSCLvGllRxxUDaRVwAs/YXAD6gbqPk6fevtJrnfn0lBBJM
1RjNcb/+cp9JemBLQxvrAq7FeoXMTc0cdd5sBLlMtnoDMzQ09dljnqZpj+Vf3TS/Usr4lLgHbTyJ
OBVZHX55edc1U+zcmM3WlZsJL739muM0LvbQgtWWAFAdzDqXfj8WzVsVXbtfSBACemZ+59XkmK0e
4iUj3Z+5hIDNVhq4gLx5/iK1QW50DexASGvVag+26Sz9t+0AJ3f8pf6zx/SPF4o+A8sGODAkKLSm
ny+U7vR2ZduRds185/I1JTgTB0gaHYdPdIsqPo1Jmn+EDQtrZWlgaGLqT0POyu7XDsdQHc5J7BLB
yIYvaWu6nwebc9Pp95cYtNqvFxn9i5sIAY1+CE/n2qr44XZyWgrJFvzMNf1XGfnepvMTJmO/ddQ6
PEhwHxv9bihnu2c4VUKpJCravK1kPDWNubxoynvJVLopcIsxZhp0WR/pR3aBpL35Dk6Gt4kAQ+Le
W7t+pCXpAEaZqi7j2hZs1gZhjCOKUdBvfUNjSMoDPIXi3sjiW85b5oQJ2W0uWK8fu7fuo7M2IkU6
G6wNVr8sgT562VWxNi3pRlunZG1kLm89zVFPSLFwz6fIJmvXc1wboGJthS7Z9EkqWCQ9VMpVROpc
rDFNj+5iGI/I1iPAdFeju0q1En3033quadVoH/q1ESulIiIEUOUoGr/4nA7S4blfm7fpWx93WFu6
KM00J9c2r7AM/wZewLQls9LsxFs/uEA1BNgxwtwOh7VlXCqT5rH0b1AF6CdDD+0ObDXGGMIOxjvR
ucXzVOrJ2Wh9+WCTSKVvkmkG/c1yefWcut2i1mTLbsg95qcTqnklWj9+BYFGtxtgGZ3v6q0LPq0N
cXNtjc9vXfJ2bZhjoSwPFf8U1uLaT6eTTm89e+uzu9GI/+mt+26tjXjzrSff0p2PrbVPP5q07NO3
7n3GndTtzLeu/mS605VDgLCIYAk2XVkG0BiAXXxOosQwlhc1atMaHvRblvL6kzGXWYfO3nd9L/VL
l3cwxQinNssefFoXwaFKMSNlRlE/6K5mHrPZxOvecw0igAy6P3G5YJtsqihiP8QFOjZbxvbEetgW
nYhuEkxtkIXy2R1pIE2F3105qjO5o8aISncMe/bCnaMlWXRD3Wg6cYjnndO1MJk6tKuKtPUDQjd4
+bcTdAKcWj6KdTBHWAaAzUUooYnPAC2kDbfASRlxKthRszBW21tsVszKQO4Ly6TVMDrQZlG3KtVA
jNZx6n3V+sFN9Y1eGx3wLa/3Ljb95ehUmW7n2sxpn1SzzAeFkaIFVhEnLpRYNSwNNgVVpbu5cMr5
oCtVytA2CACGLofqYs/I6VQLuazGe02Wi6DX4uTYCfJS127AI2jQkLqqep+Vpc9k6dbvim0Of/R+
6fHH7TAhGOKcjInCuOommFX2UTvI6oHN2DyRbDLyXS95B9u6K+Jl64lpQU7JZjlelx78rK3Go9JC
ZhP9qWVqZ7GhfxX3G5fxfxhCXMX5pGIm4/IF366PfsUbKGnKMx/iKOjPH4gS0eQEXtaYm7ROo83S
RzmpuLGVPjj9MbOYG95kC0HEjKQGzmFrJ2QEQchNfFduBTPA6mOSijHe5r6V0MDn32HFxcfJ7RPD
hpzGlNA3vALtQ0tebwbczHNkXMSC9TUNvMHSzMe5GI3+4kgfNboi13ZNToItKQZ5yA/4hOjNHbMN
RPUCCaFKTg2892mnRntJz4xX6R6tzLBf7SkiEO0Jbl44z3DutkyIxvlDQDmDB2gyVyYkGrZlNG3z
UowjJ4sszoYHYlvjR9km5mFwxzjaegwrhNFCs9fc2UXNdIeqHcQF9oRp3anOFo+igzAQjJTVzCqH
iY82ZpRZemhBeKDc07ozblLN9Z8qvVlvzixr1N4tFO7YabY6L8QTzbVJxoo3VsNcEmd2MP8JsZK7
u2SVbDee8CdMKsqPjNushap1b3iVbx0nKxv7627q1sMneu2tnWvOtK0Rj8ZjXS8Lfl+j7BbAUO76
4de3PrI+8b4Ill4su+JT9A2SY5Dkdb6Efj7w6MgCYeCuYvQB0JSeU0HM37GmGl2V3DTCmsk6mjLR
udw4SfvrUkvIDSMlNGBCdBr/23lojHXR4GEK+UQsIEAS1nNyV5VPNEr9E8DRlO4ocXLuC+gzr2MF
AyCYWqzVZjfp6hxzzM1wsMGKf/DYLfaq0sWl8ePmxYI+SEvWSlLjVHux35+ZVkZmdW7dBrgJnNO9
NPhaV3TP/Ckvcvt26hWx7oYGcf5+xOmlDuBSyq/Q0dc1hHKVXindXlRFaHRqR9rAf6/pUbkrRxk3
YHJY5uZ2TO5TqIdnmBSZvbGN1gDbXNiWG0DJ8Z/aTBvibWFUPCaLFpn+0apq0XwpWZDnkye4pbaQ
rrhHMhvAwg7kwrBlkxmbs2h7g96sX3QDO6056By9m+xD64MR1GaO6afF7xjuDtZuVgyZFe4ANcvg
V02lWGFoI7TSo+SyIPoR2GQKyTB019PsAhMYcNd7rjpYJaHGwzKukEN4NGqhdUTL9rpyJutK6wjs
b5OmKodzzBiNJPRsVSaPnETUZx1+JaRDN1VDkCdqxNQ3Dl7DLjA3D3TZRPosanSzIQDGlc/vZAdL
iV+Gxo5KTE72pEVy/IiJi5Zz4SqH/gC01ztUm2jZtz0Bzi0j7blJU6PLzNsJhce+lI5cQT1y0J1r
SyQQCGdON2o7whVCjPcqenQEjUvWDqWKLc37qd0MBSbb/eIR6Qpya4rdzRwBIQjRNZzmPdFp8Zgl
mJZ4HFL/iXu9VLeVj3dp1xvSB95eJgCOpv6F6RyjJ/DHD+47G5LPuBlhm1qg1gpmCDWR8iGSxNzR
W5maXE0KB8x2qdnl5AlamZi3UKkK58ioHJ/PNU1afJ23mhw3pQLvgbZf9t11QauPMhIc/k4lHqaL
cdL149xYPPczAaMUC2Di/ncu9v/J90Ri1qOK/M9SyvtUfaqZJVL9qKT886e+d8Sdf3iro1eQQyG4
+FNH3PgHk6kdkLmELS08UDTLv0spOILxNa0pI29FCpu8jX9KKZbxD8Y+uUDAOR3oa+bs73ifeIkf
akoynJQYtqlT1PHbqJrXv/+h3DCEDkfJTpyzH9ftoS0FuwK+ysMyzyzwXavs1x++oD8pw/7sBV2D
bqeFfYs69pcqPedTSwah2GcTZ9dGDCPD5nzKc6eAsBHPSvwFyfznqu/bB2RoKd8XZOLV9/zzB/Sx
zavVeXB26fC9Zj4vYGaZeFQM4f0LAeLn0u3tpbjUXGsbBwT0w18+Wst5LO5zYZ1hBduvqZtRyNLR
kqTcY3HplsV/cvNMXNrInu5//63+yafkTrK5GzwdaeBXKPTY5AxhJW5zVkZmHSuPudEBw4TwbDF2
6i/Hq66V/r+FiLcPyh0oyP+yxzFd/ZcPCqJPle6UWmfgWLyQS99tCOAWcbwdOjfj6GhmMjmVE66x
cEbqUc+WqNkzp4JTr25U/t8alL2+IUfnZiJFJFzHtX6NHQKcgYsSR9bZGy0+rk+6Yg+aiT/+f6/F
fmljo7cEN84vN1ScmXqRzLN1NtXI2CpLU5/drpzu+8yQL7+/quv3+PP37KxJQ8tGpCMcZa9mlh8e
zrSTrebUvXUeouSrMtDgeyru8Pcv8sdbhxdBMVu/Q0wxv8pm+pBZLuYw67xA2DhnuBWJQDtSY6ps
jmL5+xcTP4tI366UiW8EdgLhiDeJ+MePxMlYMK1SmGccYBQ85sBrikiDXlkwl+zFW6UlYPE8pGA8
7meEkCOkPPP4F2/jj3ewQ8IdLW19VC3j1xsGA4tBQUqmbfI642TmlQBgj9pyhQjCHQpFjIkYudE6
wbz0iJ5vD68t4UawgrSH37+bP7sCZDF8HLJcaeTQny8zmU5nwkrCw8u0ontd18dgxAtztiRjr//+
SzkO8UF0epL9v95Rk8RMx6nXPKdAHe8Z98UjqxUTS71H9un8+xf7ealn+baQxRFkiY3ycn+4fWXS
1UXTSO3EgYojrgaK86UyC/myjN50O3Ay9f7iXiYO8+MTs74kk1EpGZx1VrJlrjvqj7eXzBcirML1
T3AE0z04IIp61arp3kHXuE9XOWBrMtX1NvEy45GArL8tp64+k8rgoMXk4eawNGx/bytIZ+UUKvNi
cM6MEo0qPRX1X31JSJc/v2c2/jUxzY3o61T5bI0/v+cKrJw1laZ1UoVe7hj1vuzq1NGYrKVy8O96
OYORJUeMJhTWmZydLdY2565FsKATnAEeDKheuZDQ8rvPC2Swz1DFuXURDnmuDGZdJ5uVyjUENvUh
0knsIx8zgvMet0d7IBXafW5RMI5gmtb+amaYx9HImpcOVvDZiy3z1GZ8gXQBsvk2JmTYbtHf/adu
SbQMeSVqBNAupP8ArEfLgdVPnDwkSAdpMWaskbMvqobXAIZzdkA330L7JBVpDaDJGSAimYSU1Nwh
0hLyZa5dSlDO+b5zGoHSnFUXk30h/0z5nhdJ9zln+AtgwcqQpxLd8Z48/nSrkUqhnJB5nH4Q0N1I
2ixoKmCBKdyfmqLm3gOm+JoDA6T+Wav+mbDiZwXdmh16IATE3Cbjk1wiJig0bnPfOuQb7JHQCERq
kIisvzBeRt9mhxGzEI+a2fCQTpB7rQi3njlZfKNRGj3NlpHu0QDU5xbG3GYVax47NJmYMihy75WK
lydjsNVn6Vtcp9IZfazErfqck4kxAoexjdtFgVMNvbn1n3o586+ASZlHn0mlMK8yqpKl43uzep2a
+W2Xw0Dk7ShaYCIh07TZIbYmMqW4vrizmc4GTbqs5sU9JevBRMO+chs3pU8o2JjuGfaLEgCiUXM2
dlVQOL/VuDnt/VfXYV5pMGeZ7MKhXqnsgx65zmlVp680oDZqr6yhKfYG9MwmZKJbDvO3Y1906oTn
ryYIG2/LxROXRCsLLqVdImRENbP6Nu5ssd90eQToAnAn9/KQabSL9Ihf63X4fSbNJM4vYHIGzK7N
JzQ19uWgI0hmhtKMl+sFk0O8ZtLtV3xi9quT0IAPFCNGCwK0on2gB28clmWkuDNix/pQYZ149JZ0
vkY5LDaNmmo8zlohvJ1AfT/R4wZpVsy8jCom+F8V1qONrnCGF0zvxdVOLzsPEADnCw1P/VxajD/H
5UFSBYiXGU62ZoUzzqbHnOjBtq8TKU85+CNORg7m+UVX1V0nFbgyeCLllxqU2FfPQhGzDRdHgYOK
Fc7gJoHok7wbw6Vg4Rp1iY+n02b57BR5q3bKnp1P0+IKmnBVdVUrvY13wB9chkP2Mt2IDI73UPf1
BZwnDh1cVMmHmNlwKMeE7mYncfZNNUdnMXdus4dz5bzIlKjDXMnlg8NEqRPUKWhi02gtH6qiybe2
bSyhwj+EzBTZQ5jnY/UhYyRVB+iSZl8OvHK/HkYBa06NMiDqltqWrhWWUg4vO2Am3bowRUEF0/C+
z5V2hNLGBIoWHYWmxvwFDN24xRqh3c1+XT6niEwhiggdjGolslL7B27evrqdxfORLtqG6StJ2A+t
2MFS5Rd52sWaEp3lnzD3/7J3ZstVK+m2fpX9AlqhJtVFnDgXU5qte4ON4UaBAavvpZSUT78/2Wvt
YwyFT+3ruqgVUIA1p5SZyvz/Mb6BTgjNuBE6LnGCA7oInJb2hkRND4QuT76ZztnpegfTMhY7rFJJ
QmYUcSEBHTwUY5wcvRqNQzH0SQhvWtuinRvvmtyBbEfO5G60c0Q8if6NOkX94BepuUl9WraUKixi
/Pgc0MXKG95KClkPy/u5Iyg7NbHOE3VjMzuvoRZc68OID6AfGNSaw47s6wKT7FIzM6ZE33Ni2NbN
QIXLIeENNDri3zZgtR3AA4LUDerVG73oq81DhwtJWPc4x1tvnG2daC+cFNi8Wh1xpBtRViQTr/4c
GQJfMeyxwF2K7kC9kPexN9oROPvVvkxrb/1pxM/1+zwdWIJYjdmYNTWr7cw5igSBtWYtlYF4aDVR
g3tsD4Iy43ywjbz53FB34aO5Et0N3ovis1m3Mfs5PJnU72uzZs4nfVN+IQ7Ra54Qb4pND4AyQt0/
9OBnxfQDY3sbgyrU7E+4O/xjl/j9AaB4jAUFyvK4KYDZPfZy+IrG0draIl3z4RaWj4dCEUn6IVVN
bR1ImvYuZZcB3obCt02mqcWR6qCKJbX5TvkxyHP6y9OdtLvyFrPkk1moh9kUxlU+mMOBddUlMt3v
AMiNjfk9Bhb0XaXp9CGGwNxcM+OzbStxppHL4E54ImkmLpuW7J2TY6f4ymdyuqHhOazjQT728XQY
CG49E229XLS0PG4d8oqwBpU5DlY6/ymoZuoJ91ol52o7G0NxMXeduKIuXaxl1fG2TGlUdXRJvgny
ZCn1K+ux9h2J4LhR5saOTEAMvWelAZFHtNRGRThl2RYsF4Dvw6z0xGmZ5GPUaNOHaYjzG2Mc9YuO
uIEvOdEFa7Ey8dcMDrpu7WLFl75Y0otutq0TJA7g54mM+69mOjVnRCv52ypFZW04uhZtBNiRbm+w
5O00NrMynA141cS6Ru68IxcSzXzeNAdZWeoDdvfoXF9GdTNQJd74Mp4+j8XQjlsaJyI9ASufYavA
CqfnFpFNdunM+tTs0Vz0B0652nkGCf6OGFaT3D/SaqoNNFydREUGz+XEG/7JkG1/MZLxsJ95EZ5V
WV8WYeMnUb+pDY4XCYvbPgfxlwYNOwtgpdKVN7TmSJ2osgj3Z8+S9zmfB1iLS2Gfz6nJMkq3HU4A
FcdqCs2yGyNSRUlXQEShaEH5reFtvcIVLIjG9KMG3xqh+27VLm5icRSC8BqrcNShH930tieX6G40
lv7eKxaxlcReBjRFSQUCfrMRepJg91eZG1rN5KaBQX7Sd/IweA8Nq48JeENahPCx2VkrzilVoVxo
vXWUXqEomO/0btIubPq98Qa5sLXzNKtziVqpYDr0rg0M20yxoY2M3aeoSOZPjWcN38iAdr9PDgyt
nd44Yx/0BWmYQVYXUF8jz6qf1KBaIIuJWsaDOzRPQPni6z4r8emotB9O1jQn4HHqiiChOW3hiLpd
t6JCuyutmLKtqTvAo4lY9k+oetHhA26h/2uPNDvOcixaG0248iFxlhrAcqyyK2R+6JaJ6imuKr8g
KaEyZ+0m0SyeWkEBSRzKZirm8R5b6RyJlxPsf8gI71iDXNw3r45/v5ARgrqqfnwb0m/j8LoY+vLP
/q6FugZeT+r0jmtCt4YrR0HjHxuo9ZeLJBQIlwu46cUh+k8tFFmZja4K0/g/FqD/qYXqf2EMou5F
i5Kaguf/W7Iy8Vyh+38FFy7iortE5ELd1bV1ygM/H8Xo0HKurFN5qKvYCM0EAHSiKj+wh+FhcfJH
j2oJKTC4GVEU+QFMjn4zz0tOsyZvAn3wPnrSy08asdsX81icS2/NTNAclGGdtWF7Tbc2w9uNdxA3
Nap2AAmlHqLBtSDGtf6u8TXsPM7oB+icbhpQcSE4AnaJwsu3RgsoOja4JmoEGWTQTrChtnqY5f2D
LHxkxWlN/6M2YWRnj47W6GFR8tdzA5UttITu2MjuwfCSJlC2tMj4sLUtsa732qTfZpbxKDsu79jN
Q1EjIYxZ7GYS3QIEVzdGAprBrPg+TjMTUtK1D46R+ZthZSdNGl+voneJ0wOLpdTcY9d5R6ygA+1w
bo2kPR8PpbVRWf5k5tq8cRxuZe11fai3/NBCcgsEbCG+ArdB945l2vchXW2c4TqfgR0GDgKiCTZj
YtaHTIC+qklrDp3W4U9zcTN547Bd/2Um0K2lPshzZa72jIVb0BB4tbUHQ93EdXHjL4XcFj2XpDtu
n9mi5eNPlrkdWz6Q1Th5qKv4juBHnAzuajqoq6elamkJWh3pFtGCMD1fUCn4RfwtKjSD++B/9HUc
Ks920F6HqrxiU3csY3gtdYkZitLRR6IpciBfeGzgdqsdPG51mDzunkWTi46Re/QM7ePzIGGxxL0i
2j5sXMYBzembUnoQVHWfJCtD0n3nP/DwbyRvviDOcnHEfwIPMYNjXRNDc3L9wcTvv46igb8LZeQy
7Q1M83Vvbt3Vl+xEDhINGoMbgBxNgOn4kvH8NPtAhSmbeZtiSh8By/HsFb/jVTijxteqcBo86Nyy
5t+U3CVesl5ouo26IHzLD7q+e3h+3mXMGUditghIf+XFlzBk4I/y6Fvk6qPjFSfdiJ+Y5IxqTlX0
eBmdnstQqde5ELfDclck/NbxwMIbfBBmHhL9Jk8vR24XHIuP1OigJbbME9edotMERuciwegS+G7/
4BKNEjjUvJhwDCaP2fh8MzjiyGDS+KtNXj4STWxuIxrAp8IkZ5oDfRMUeR+dFixKt+Cam8AEdrKZ
4NsF1tA0hBub5rbLaz0sO8Et1SWfIU76M6/X5n1MxfXcaqOUJrYytzmhSwEGJNKGsgoFd80oAxSE
xqHKLzyTiQqHmuwoiT4cpXux1ZknAMfSG5nYl8/Ty8qUOujGaMJEhkEy1niNyfCrN3rJ4xaJn5/i
RK/2M8r4LQEUTMMcKeDzs9VKvr4WVecOFUaWEIZA1bQ+iiPuzfMoJ9yXshMFxz1mlHyLSsLfAQcp
QpjwTfA8ANYRzhS/SYXC9LywjPmS+S2Urw7Pj3kY2S0NHcMIx+KwlZkRfW1SWzvYCV9V0fYnTsrQ
DpFvsXqBO8cOwCMw8idcVRaGK2YPezz8wRRAArMyopPejdU5Cpz50p7tvTdljxqGY9zu+OKj3Fxt
wMyIUenaIbaZpzXgkPMFicnOdRhkVWlV5xqpBIGqWL6grmNvZXFAQkKHVbCDLAjI02Z+mDHJAEKi
E7iDbnFqtftNa/bdcXJwviOLoRCRljq8Ow4ZGhnx7EUMFreJR6e5ub+PRvMmsXxvr4xq2dPQJoRR
SBnAy2uCSPIRptFgFrlNfeAQzH84kL6sTaY/m9vnSYuASeJQw4hvDMk1JxE97GxxYy4rRDDSvI2N
npjXzsRgaudm1+NCCPIaUDU6KkgBjpgvRzd/otDMreEUj0SAW+z4dh7mJT9yNHiuokImRnGoDzXP
ZglcbTtuoUXXJiaRkECFYu9F7RM1sI1bjtn2ef9Lct18ElqR7oyu++bpZH1UGnK5unXvyxopQK4l
19o0XlJayDYW4L7Tks6gurSCPSPgtIXgwHwC9lXNGswqVagvpDIQYM9RXDhb3zN6YtVVlz2aWT2H
2IV8wHu6+dGOiZzpPRgAF6izxlM66TxCS0eHtSH1RYzblQe9Sep0uE5i4QBmxNKAwZO6L2yeJSey
ELZI128xYTUGObStRvFq/EowRP2dot43ker1uImtOX/yWktTHDM0pdjs+jOntKqrdyg4Zr/ZdPD5
gyYjqKrMOHOFMa+iECF8dOFPtdJ2hVVN/SWaY8+FmyL68jAsatAeFuqHQQIRsjiPEt8aNh1naydo
F/j0l7Z0zGUbAw7TbivC3ynQOR9fbcV+03R9UxZf9zWCqj9lcZfSlP82QrnwSUMXgCoPbrrgbVHJ
E4dT6BOV93HsaothxawTKSP9z9d9W9p+vi4pUjomLd219Df7KXS/JgekZjwY0/Nixxy00vx7NWk5
Pqf86c9X+7mP8rx7W1XtNLPwH4C6enM16ntg+FU1HoqFAbLuBPw80rYxds6X7/WfQ8A7hwDfsLip
/1oPgaJ06NJvw3/VT/+FjHcsH382mbz8+39OA85fPCUHAcPKLuIwwPP85zTg/kWLFevD2hFBB71i
BP5hBXiwpAVEZ9+ie0jzhD/6x2TiIbVgcPOHcJdMkz/6v//nJ314/+b3r1G262HkVfcV776OzUUA
gcVfwnFl/eave0kLOZMGKjn9QPY5sKon4KVX8xIds1XOOlWHMtVP1Km3gDYejBzyCSFHr27eb6bt
esL65SMwaYHc8p3Nlf7200eoQQM3nhfrh7pb9MtIPCyI03uZb6sSsqMJ35QqCfE9cUW5kniyJoZ4
Ta7WdjI/C7acKuE9j45IR1qZ1t5u8Il3c6nurxgpYcsNq2yICI14vOYbTSj+EpuyKtlo+ZeMLeL6
y0VQfUiXu17V+7SkGKltF5tw2XpY8zpy55ydT7VQ2RxYQ4mPtKxQz5FZW9X94uVIlQzrMOPhLKk8
CNM6i0eUy2mmbigRrbBttuoelQk7Y02HGbvt83OsbjeQScbtTMqTqeGPdPzPhqVt+9j9ihOYQ0tG
QIljBawHsBzJb04SquxFKOcyQPF4O2vQ4tqJXIS+3Mqh+UJHQN+nxXiNMpQQjepRAeMdsjxonanY
O4qPMQ20SywybUpCJ/Z55mEx16dvFWHFMaWP8wrVKGc48kycnoupHWGrV/Ead/X81P+zuLyzuKz+
GZaAf726XP6QX78jN3rRbq3sxb//yd8LioFrDTsYnfQXZ9or+IixHuVf1RN4GZFPwMRmmTEwgvyz
gqw4bpt3FaAqTjc2Opo3K8afV5DVrPGqnqBT1F8vY/pMYFydb9vRyUAsBHkx1oUbQddbJmEfF8vQ
uo2t2LMBFm3bcG7qE3af1qAS2cot504Ui5yL9iPdNDiIOkA/O1H5JUl28O7aGRk8Z5F2tsNxRQFa
UgAFXPGAgHbVJnlmBvqSyNFNs6IE52eqIHkyxi3UkPpztUIHVYcrAn/9yiLMn7mEgO+mXbrCCt0u
K8m/zSEYuivM0PH5iJsmyWaQ83EtWDEWWnJkhbgOVnNvig8oZdQYrsEcj9lY9CTRLHn+vXW19opi
ssTngdXiKooIf99ASuK7lyQu0cyZCYM51ksHnkIZ49zsUTTzp1ZvN+Zp9GJaxfQUlmMMCigLgfnN
2snjA9J3jcAOc4osS+vG9Jr6xhdZfEt5QV61Kw4ucwu4IXgP6AastMhs6twDIa9VG2SiJssOd/p8
3Xn010JNdDP9MCs37zjZYfZpwinSWeAOkWEDKykJobLcvWfTfN25XaorPZzhb1WkEtK+v7RcVVaw
SRapHUVv1CAaUAEnTpA5SBBwIZLfg8riU98UHDGg8VK07aBqsvzZaSTny/zFwIA5HzdDU8dduWue
XQ7ji+UBMi7+hwgv4E6+2CJsOgaUH9qRdsl5j0w2gT/ybKXQkSVFOFKSIgqprMh14LjqoOaMnGtt
zkirzek4F/I0vJg6jL89Hh3MyUmVm3wyqZk/xC+GkPnFHjK8mEXsF+vIfxa8/x+j7koiYtPxrxe8
Hfa59OcV7+9/84+4VGfBQ8RksOAJyqevkjo89y92VQ5eYCxv7IpWptI/WyiSOlAJoiLlA+jma3Gp
Kf6ibc6eDCEjCxcHw39nAfxl++KQz2Eh9LRZ/iz9eYf1Sr8Wo01WTM3xYBKuO1BPQVYVoPnwz8Vo
+ZzH7a46B2CcVqGfcMJ+da9+s3t6cxzAabEWjVE56YQosQi/2TwRW6l8qeZhP42m3LpLiXAmNQuA
MGl5+F9cCrYu0D9B8rnz5lKdRXvdKO1hLwxkR4VpTNTzgHNgomz/F9+KW+lbDn5MKuLrkevVPVXG
nJPvJwAwzHMKgEK1YTeQhT7M7viOSo734Ou31/MNtPhOgvcySStvMyMwL495YXMD/TTCxbyYmDxG
52mWThhXEeDfGt7fCtIO8KPW70i5xG8vTmFpHcU4tt58zwEST2Q1w0A2kXDAR83JtjJE+28JR22+
om0yLgmUAVeGMOLNVXro571soxHeg3A6xmbVEw8zt67cZk35rnL2jUX5+XKcWnTEBCbD5K1CGHyv
iRZhGPfUpAdMNN0P1zKfUCKUkOzKM4fYxZd21U+nmtenmF9vo22y/zA5HRvC+IVsGSUUi2jTjSuq
BnIqjhEell9v/zz+19v0ap/z/L1MDigEUyHsttdt3OtBCeuBw1Kbj3srlcvG0rRzDt1X6GdoCOil
/c53+t1dfH21Nw8NM37cxnYx7j0JhT6CWR/LEnlIlkMBAMi86fL88c9f0PxZMPoyUJDvO8RnYR9G
1fzzN1yS3PGmiWlnJI64grdV3Mf6CG2yVqAv6hgMZ3vrwvMNWt7x351B907oEQ5j3NV7OfpyO85g
abvJbb7Ns6UdF0f4GzMa2g+qY7/kJiiY8la9szA9y+nfPBmyt0gqoUmG7P7tiPN6CtH1wDRKJ6Lh
NmIFzdOysuVW0yzgm70BE9mrp9Di7m1NqDZfdIU0jGTO5hIhnhXQq/avsDr9fcz5lyPT/s3QBAhL
jAoz3OZ/65+/Wskyv8CISsIr5uaEnMXEDtOOVMrWc4Zt38b93ZxaxKlPDjKuGoLLaa6y7hwJp8xD
RJsIighfhupAWDB5gBvLaKIwqjwKjGa8cMw0u0vTUdpRUXUMQdawHXRtSJ3Use9HvIX3A4HdgY9N
MeiE5u4sy0w30uo8DnfzaUBgRV+r4JQY2T5AOvssEfkdHh8KfGJBZGepfNcBcKVEPlzVPnusNgXw
vQjqunNUIGkg5vaT1rVsPiv0gZG9POWLdTt4xB77kMQOg5MMV/zkavfn0frrBPEYsRboDiF8x3Xf
DFZShe3R5ji7T/vkEkFEAo1APxrp/HFUUbMdx9L4t6ckV8S4BlBmrbz4b67od7MkYjsf9l0UHQ3y
3aBsf/Mrcd5Z2HAxmD38+Rv++m4HZM9qQ9QYunV8MD+PnT72JdLecdhnC5HxphTTEdUYGVpmt4R/
vtSvw9QDI+mgQyDgmHLUm2Eaj7bMJpgXe9+T9lmttcaxnkb3nRv426sIx2ObgiWVe/jzFyoJNCuH
iRuoEY/YkS/uawdssN71n7+M8es6xrcBVumxWySs9a0APMdSazgNQo95NuoQ7VC2Q3wOAqSvaoRv
vcuWgoHP+Rm7vPcJx+K+Fnn63rL05mDMCwOmDCccm1ADUHbizfNr21qoVLr9XkAqpHXnFzs8w8NO
TEPq0W5S4gjryN92ev2jqCf3Nh+yaR/burwolSI2JK+jd56A+dvPhNUKEw1hW0iof34EsdA0IlWt
fk9YaXXUO3vr6wjVFJjEywjuXpAg9PpcIEULCnImr1BYEmxDhyL0vaqmR1T8KIxZXubeHCI2/QJ8
zAxaTBwflmpMOYyn9sGOk+lULcUlLMP3bDm//wL+GonFlp75vz77VwtqZHR+uZADsxfJcht3brMb
JxHfJaxiQdO6WRgRQBSUrjPwxurKExbsr17qfuw7xz+OTRQF5DTLLRos/6ZWbv0RReoPRTzByfLo
qOFsXeh6ZxrviqHYYWFv3tnzGetj//ltxbB49Q3ezIJpIHk7rhdo2FoWn5CAV4TEzlWYaXo4pB2L
/AgfO8v0o1XTh+0baJF/niDWb0cBvYO1DIRt4e109xbWEmSo/T7TkoFkd+KfHtlWXbuiJ37P17/X
hZw/uaaRfIPyMowyRg1lQpQmghZgXr8zdcR+HRLOzZQaU7lxzbEJEi64h8SNpi+LjR9LZRgslS5I
SCS1egbbQfNRXCHMNqStn2u2URxUXX+l8f/BWbhQLJ4zNfzefuee/7p1Iy8bl5Fgh4AB6G1rCEuF
S0Q7C0KbFZ+qaO/KrAg1BQCTXqr1zj7xN8u2w5abk6dw+cH6m3NSX5BivwoW91Ssn3wQOby16ckL
6ATvXGn9SW9GEldaAUdiNf+93diToDYSK20zkrr4Y25Y8aesUGuY4sJpwl5yjMK6o3mnyDHei4n7
zdt39RTBpgJNtSqXfp6GQwxjOMr0VUu3fIbPcz277a0uoidErY8ceZ13XlBvGxXrYkqqDPGaBq4q
GyL+zxf0pdbPacqQ5RheUeRj37OgPV4qMPWWVD/wpX+s02IO46VhcyPomMs+7gDqqndmz28HE75U
3iyEWv6in0rHQdqJZP5OXj2EeuNCkwcsstHSGg1vkj39ebL+5qUJapreEZ0RmxjFNyu242ekb40z
D3npkFw0RhSo0UveOSP+9v4aVDIYSdxe/Hg/39+sN+LaEKigOSN3gSfnBIAwAb9OBPp3ghGDWlSM
VEVbcO5RXAZUAwpoJNqZImn8nfn666Hco6rMbplKt0t7/s3DnhYCzZI+58NI+toQiTCCd+pikUsc
xKWhBU1fVvsES9+mRj75zrR6m4D4PNbYDXGz2bfjTHxzeRLR4DFUerdfDJE8Nm6HCnbq4uGqTw2b
Oq9TO05Qj/wAgrMQ8Gyk0xZ2SK4qGWrEDyU5mptlupCJRfvepARpBHaMFebPI+M3Cw2SIezbTH32
OW/9sInmpYtdOe0euXy3GwXgBATq/pa9fPrOLfnNpZA0ChenG2U4TDY/j440M/qmxVO3H1RUPglr
cW9UlZQdcib9f/G12IPa9EPXktovq1qDZmloPNHuoX53N8DcnV29uNFZ1g30Tf6n0Hj9slK+rhv8
ZhHjSpRF2CLCynp7bjQVKE2cp+0+JZcijAjE+EDeEQF6eg/gaS7pCdbJ8s7y8dtbyfmaDFWM4UDq
fr6VcaxX0K7sdg8EBGWbTe5gmpV4SHSzf+dSkDD5YW/eEOw0sIUTugp+8u2O28sJU4+VwRARnd7u
HOi2UNsSMakQwklVBE6HfcVhT14ErSUnbcfJcZy3anatEui1zeRKsR/5x6hfinsTnHgSdlXujSEY
CgejTtQmX6HAahc5hswe7VuxJtchpse6wFey0FXW9JJxlU3GbqI7tpxR6Pf3hIu6agsHLclosCbG
R2c0MR8WYrbNXWaUs7MFSp6YD/6E6emHk1EsodnDCSY5m5POisIuzbvkri9qYzkWFdW1PaSdUmw1
vTFOpYItse/HXPaXdoni5EIM4xLdOD2EnB2/1yYwJl2fowkUPu2RCgdOfOG51Yp0ta06w/PSFh+k
hozx1FVafTC6HObhEndmh7knvS977L9AMYClHeGnxij6xrrOd0uerlawBuDUeSY5TqI29RFr7/t+
8kn2lPYyh7UE3nRWalAvqDuUjRk2pb1urlLs/V9dGCEEIEfDHCgPTcuHxoaXswezgjcRd538UKWi
G7aLhtPnVq9pAG1JWYzHI5vYedd6s5+igIrBg5EBrTAz9Zm/rxC+1tsiWst/umbSJm9727vLkrYI
5qKsraAXicQk1jQ28q3xhjrvbpR28ylqzOKh0Dz9dqgcUGokkB20NVzTav2rsVh2VdvvZtSIt5FL
EVUk8I4AGO1NkU9h7uc08kd5suQy0dTrv2Y5Yn97NElwymZrB7/ou7C0abu6ZfkMmKsceNxbX6TO
XviqRp8p1CYjy+WsB8r66A6Y6sS4oH1z5VfVOgQvWmtE17xs7LS4h+u5dcCZX9t+2W0N4hmvCaZW
AZRi48wri+QCChmobxc4XI+VcVaWvbc14yZN8ekhh4iOkS/yYM7ykU0FaSMFb4mw7111kxfzsR3E
sEnVQsS9yq9yqkt4x7pTPs9mqPS83c5DV2yyJMI6hk/wbLKSkHAR7zryxC1koHlrTF6yQwcGG5sQ
Ecxdi7lXbF1vo7hoviDj08+rxEUZO7ROOOtD9+RoLamJAwxBunnFnrgX+9gVPg5QknOPlp6ax35x
CUyZ5cnEmUUQvUG42PJQwiB6qNLo4NriQzouD3Cg0E7oPoW6MXooScfsmIGld5SjCw5Ya+Fc2Rqm
Pi869ZGVhk5ce2g1hcZzaNVGZL4KE84Nt2mnyes27rzbfkRXMVn9+bBELtho0FWLVv3o26k5YLFI
D2lfgnkrPfkk+mGEx0YaJnI9mQ5qAdPXVtBOUU7oHYCpOvUHYpW9RG1MBs+n0tStOXRbzhG8TFkk
SHid8PDRLm4nRlm2IIr1cuNIHPEC9Guod46hvDN+UW9nJsQ2esnP9V7SdIkbdft2s5iRIGlX9Wb3
GbP+DoswyDUNSFKzd9ek3hkzW3Ow8sIcw9LrXLlZagQ95/hHUf/lrtfF9ICljfe7TnUMynUL46rj
TuH1rIpQeaX8mFDVvzYLjNhRWeXpccoIq7OBy10ak+lhgqYduYFjP5+StNcfndV1uqG+22xdpRdn
DS/Zb0PvxQ5Sxxjo5WSn1jnMCeeDkHn05FPcJ3C5Igl686ykV4s339FnKp+6pkMYvpS98QXaF9m9
Y2NfESDbfAY/NoXQtpb9wI7lowdn/rPs+TkLDVwsVmZ7UjXn6XSuxBGqSv+JKtwae9Rj24bPyEhA
Bdo+JEAEv7WNyHf5rLUPbmumh6yLhuKIcy/fpRgkP9k1NDKsmNMUOhGe2HBUPZOjMDUb3hKa4thx
7CBjw3WEugV7nhLyllOp3+1yzk0lPhc8epshjeV9G00r581ODW/jx6vartYFCt+S1iCpC0mxjkFt
OpFKkXzQywRbrtuNkAq5ndo9WkW+ortibM9iU/FRnVzeS3Mep4s4iuIrnGaIa3Xk3TV69nORCH4q
ebJ7oafOBzmYttqwE2lPTpMkV0CXmi+U7swthTP7Ku6YqtuqLmnyj3O+m+pZlHuUE/FVUTTSDRqb
rAcmUcuk4ulShG9PeemLKxcx+GMn4+5GqA5mS8r9TrOcyAYIWXsv4aYCPVnONIbmTWN3zaO9njCD
ylEN0bxtliKbtdMDDH9+rAZmxuhEe2owLpwr2TePw9J0DzLhvirXbb/VRkyClhoTbitkq+iE3mGB
6Tj03/2pt6+EarWJMAo/vppTG984bLBy+Q4oT6DGbszJEkiI6L8v5wavZWQEPvIgDWtHS2pRQsSl
N454zsjoMD42GE6vUhxad42TkMtrjzWeW1wAJJuoBN2TioyN9NhE2iNq4njwWlLA9SiMoRKerfju
Aymk852nZayLcZQeno0Lja7FVyMJUWhBPJsdeIXY5YoMgOLY5SvmbiBEG7hvjlI+KQf+AurkNSNh
QjCRYZYcN4p5Thmr6j8RxrA8ea6EcRILO4iipTga3bCO8pG8PXoupv0hLRN5jx5sdIMJU/epsPX8
1hu65quVJc4HzVdkZjTVlFwtDjqJTS+q7qFooTAAnRjvdfKbb9P1cZukF5zbyMZvWyG5UK4tOx9g
Bkg9jagB0XPXvAx+gB5ry5Ou6nSvzWDpSDbzols4euLY6gkqd2viJ9Yqv2XLPt/5Oh0ZNcELPJGp
3idbrUyWJ5fY4iqIRtION9Rb+m4D7J4Ma0ercbQQ5A1pJdWc6FYkHLk2zdijQymldBK+OyNJaW3H
0usIRhprVnJFRG9tBKWh6mvNyijiyqXgWeu9l8ijY9VeFfj98FQTAAdhWS+zoC2n9om4IeNexJj0
JbKLH9higLwy9dobVgv1VOMA7gLyjcmX7jJ7/AFnDHNhBFztoDUNt8XhTd7v9Sk3ug1iSsgAZqHd
+oPOauY65GY3XnszRBWF/9ZsLge5NJ+xlrc3xuDFV5EDK2fw0c4j/4Xf2Scrp8xjflckaX5qyUfT
bzrN61nj63xNVllqbh4UjgvOxNGuGaOORQz1E3XTwRppCFveF9V7w2VUNvFeFoU8CKfk0fDaPLfw
ShAV6cbptSP6ZtfgKLrrGgk6EFXyENf8X33TNGEkG+vR9mN7Jxocy40A8IjrmfQNCU/C4H5t6GiK
MEeQCkDAKpdbo+zmazYh02aNV703ixjjuFZ/GHxxQaQDbgtdTznLdF04wWm9bKn/6GMiT1nZdFw2
d670CdBhAiJu71iK9rqeahczRqqrarGjD05k1kd/TseYRbdUAAtoNrZwro4YK09yWYowZW5e6PHU
nRMxVOHIQBrJVp8toE/7jxLqV5+IzGPuVit0QVrfJQGfbaobLGkgv5XVt9sKZVAwD8BpIIN8Yr+t
I0Sc60d/WvtMNamsVJaPbVS7dMsSNqQyq5dP3jzFt3qVTDt3bg4O6JXQnwgY2KTYlrxJfaX+V37O
S8LseOdwk0ziw1noOeFgAAfDEGR53h9zTbc2MtLgkZcChwFAx7MyIjNJFGZ5wy9civKR9nFsceNa
kx/fjj0XwTbuXo9w/zYUphFOkgj61U995x6aa3FIU/d+zvRyT7kUFz3SfSpxa3BcnU7JRepRuKkN
8xgRU/iY6NG0k56m7wf8CDBZyIqfJJOxByizmXJKhfGyOGdsLsSnTNj7yp7rHdOJBbjOOJ3GDgl1
PqmhTzIfzU8zVJFLv/QVqoVSfGwIRwlm9rA7m7WLr9YX94btujeL5CnZEkj8zmVfuOmGDpQ5GUg/
FK0mM2jiIb1sM4YBCSJxSrBiRapW05B4JcqsD2Z8AdBnQecqcgNH12FDL+LsK5G6OHPQCw9EBxEa
LjTCCwmnUrr5aYA0u2Mq7iAC4guix8aGDABEKezoDtYi2wwhiXZwdWyH3pDeenqnwry0vLN+Ibgw
0pNtYhcouqzOviobu66DZPINmhaFOi5LLS8cjOkVezSyu2DCV6R4zBmEWQtTLnjWFdnZVRxLCy1j
GtFDkxfgCrKH0hTO3jYowFNaq3ljqYaSxphq87UfWe35QjF79WlJSAkkxZNNRoTUre2SKAlZ5BBJ
WCFen18UPOWzvkLy2wvs/gsNHpx2/XBO3XfZOH12MGbNB5uA+8/SvnZ1tbJ4bYWpGisMoPAEr5cc
jAfop92xNt1HQzk/oq5uv7BjLb5AIgP5gCT4zi0ABVtyjLeDO5Y3i8OOpYAaQ9PbH1QQz5Cb2Q7N
B2mWMj1pVj2JULp67x7c3IB0UAmnvtKmGMBKtbj1FeUb3Cqml5EUPRaAPxijdvalLLPqxmw9kA4p
deRNurCAZsk0fC96UycoJku+t5GuMIwB77pqUQGc7P9m78y25DayLPsr/QPQgmHGq8Nnj9FjIIMv
WKSCxDwYAMP09bUtKGWrmF2l1ns+pHKlMtzDwwGYXbv3nH1QLD5hhgimzx0VD9ct45ADObJklzAg
75QtRKQVoeUbuyW9sxX0gqLpz/+Fg9t6pj7mZFpUqXNOirl/rwog/L3qaSL0i6p+FE5NV6Ffh/iL
2efiG4Z/dvrGAfLaY4L+AteHQ7gTZ0YYQbjp3w23RT5prWNIpGTh1k+lBCSy6dN5avZ+MozN3gkn
OhpqTrk9Uktpu1kN5jn1FKBfcIHxF6CHvCZsZ2ggfh4W7tapTW6j2l6GYjv2fErQpciltjUqLZ9D
zMwvzTOn7i/Z6g6cG816FGk0tVOW7CleeefVINzn5Ey0H7epEy7GwVh0CTAwISVXYQZZk6emU2+9
jiy3qIxJLgdWzlYXYfqOv4zdmCJMV/DDsAe51Q9LKX6rkjYcrwnx8JefX6Y7Gona2IwncYf1Jso0
X6zECnGeaA526CaRLcGlR/SC+Opt4dRPLvqx+lBmOe0elAVwSOpiJt1b0AW6t6Q7i/3gru5l6Ybm
yZ1QVHAJmbdGUyz5+wrfpR/StWaRX3pUDOOhWhB+3GKjG3+MHr3RjbKAyt96hkifi2W0iMQDAk3u
tf9Y+KHENNoG5jOmvX5BU+/Az3YUf/TRGk0+I1U5nzqrYy6et8y1wfyvwa3PNeHZpfefLlv6MnyL
ozHw82tt9e8Zp5dsw4fVmYBj/z2DL14eQtXB31EhSZ3QgDNSyEuT5wfIn4thtab/d54IciALrxmo
6NzUafOT6XU0UTpmK7gSZQbThmeKAzebMPtXVClTZ6xje64iayVy4j4dbZMwDErIkpC2ASealb6I
nGx5eE3mmZl0d5wqhe81CWacU0X2uq7p9DJZ2Kk++p3/Ed3/regeFfxfWsP/5uu/a7oh/T/br1xI
Wsh/ld5/vPAPIWpIgqeeH9JxRrzARWVs8YeXR5io8lE2kFzxLwDqn0r8ECEqugr+b2ZFTHDonf+h
xHfc3z7kqbTVfwY8/zNnv//fxyZwB33gAYyKGMy6AAZ+HZs4YdD23uxbNysTu2RFGZMsQ7xtLJOR
YH9rDE64a7FkDpy4XLLgKIDXN8MqPRFZmTj2Y2vcoCNXu0WyZScL6Xp+s/a3TVIfabmqMzArnxop
9C6Nqo0nWfctyITEuCBoEBsG1RyTg3Z+yUGp16SD5cZBtLLZYC2Wkdejmef9xN6SMqtBoMT2IZch
8iRes0nd5AjE59azq+7MxJNGnIwfp1Xez8yafWS+lCCtOMq+xeXsBRR0pXcWDnooVYRbYqXeFeg3
WoqAjEhxySNkOctt3CUApge07KP5e4rxVuNqjF0MHnUPSmg90KBgL0ysA+r7+lO4jPmux3eNdxOB
z9zddwWgEiMphq+dNdj70q8CzvJtd7Qrj99f4Xflm3K2Qx2Ex6VX2dVP0mYLjno90l0JOS4uMUVx
Ox6TIb/vlpDloC/WHfxOwVoIYcYxWxtFgmtvk0yPmhj3cf4u+3OR+bepCOONsKtraFYTsx3/EFbq
2NK6Iu3UosETNmg6baIbrNg8GIxqGEIury5HoGgc9B/RFgPHbTrm5aLA3bgGvaRAfav6cGvPc3Vu
6dZfoG4RA2rR/ln9vZGV7d4FErhVBbFcGaXjRrreMYzD87Do+D/ty8rW2HhdbHAMtqncXU/wKtqF
ed5TEoYbY6yWk9WkOUb/dj31Ihi3ONflvp+FuydKbtn2s+lsa2SxGzcgZ07RFZZok3ahyL+0lLQX
Di8nYg5ZSumWbBVxcRu7TA6pjTQplK3clqWxK3L53PTeazCvN7lFEZaMnrM36ox0REhUB7+tvq7U
NDlt20PexF00EQC3MwmxOEsr/O6sRr4FJwUsCGRu2YNtmHQYbpc8hk3e7FUC+8rC0BEV6LvHQEDW
g2K4EYN7klYuvixsfxFKustsFN8IbYQ/DumJdNN8OeoQhmjFmI1FmHuBEHVSLJPWOaYrnl40LHNk
lvw7zrWfjX6otoU/x1uv7hF+NIs8iIAr2IDV3Ht4Mfaxnb90lpfc1mZa7e3gG6nq5hmgt4zc1jOe
ocZVfaS81Nn6ZZZd2YCDqO49c5MXKY7tLOyezXqGSeyHxXXFlExXe73F8Fjug7yYtEQRTjp4oS2a
Yn9Xz4JjoGWYD5nXrfh2oN4JzvoRQDBrmw42jAPyxE+CrkaUJcGICj45De5oXdg4GReTTPSixyl7
BRV1azm5H3lJOG3dqZKcbZss6t3cfCG/zQT6RhVRjaCDhpTcuVCtggNzUT8Vhr08xK0yz2LQ/jSG
oilWcxLad1gHp+08VB65dHhQ7KWn7+h16sY3atz2nnFTowo4NIV3ZzjFt4zORpTXQXkapc+BLsDf
7K98n+3au0c/5ezCLPAHZTRWeOqKczsCmcq94ckMspMiCfUcrJo/3rlXhMySProNID6caahNRKA6
OM43lgwByJTXjMI0FuqhVHDdzDwThyUzvlfOuuzLbr10gw8pgZ8n3+IwMZqjkKhr6lKji2h2tDDa
x36TouXaCCf7Kptk2iTB+tQ31nz0oXCRDeobG00EiRjaLjsraxgj1pJbKvG628Xy96qyvobSxoOT
5Ta55r37FFuocCsfzC7ZESaP2mF25PeRyBZgkkt8RxlvH8xSiHMclMU+L/EVFEsLI3QodK+vCo6p
bd43pfXF84jmTZz81LvzK5osztyZhwVisb0Ts5b6mRjTT0RWTtu29b978MiiMc6GiDPNsyXUxXeG
7q4NrHOGUmvDua68Lel+M3l/KAHCbGM7BaEo5Y+uU+Y2C50YT5lqDo6DIBWlKTAy1FQ3xGN0aOzI
QHXtODyWHDJ7O/0SLkH4vDjLsWE6eFm9XO1Ha5H7ISghdQX8xnpdnzElZQ90RW5ywSaEpXLGGxTy
PIsE+ZdyXdAT7hP0jHTrDTK7LLI/0T8F/E8OLkGLytqA64RNUEnvrSzmz1OssKAv/nuDI2OTJmW6
V9YwHWaQAHssBW7kV2N4P5QjHT4gUBKzBR98uiVzMo4G1+IAF18hhRJBCJFqlqAYWdDoFKbGJxW2
KIGN+d3OWou1UKlTMK4da01GQwva75H1Nzun6LsOCY2+3RTQZ1ddUGFCtexDxqRrD7rN3ltlC8LR
acUh8fNP05i5Jw4lzwtJDn0huw2O2h+20fpnkHbx3oA+ySjRE3u3YcgknMo8By0HlsZhJ19ZVfcd
4VjbKVhWuyZftq+HFycb4OJwzzKlrI/EemaObvlIlNivQzxWPo8ip4+cNjR3XxXcx24XTq3Oein0
Q9bkFZzJo7QYkgga954Vv9iKUAyvIEC3Yyiyc3uIBDmDzJXDFXW3FbtXin+4GG8NRDn01J099n6I
fC0IfBfMGXBu5gLkwqxd958Egf+vBAG8VFqC+y/lxf9QXkc0Nsqs/rXA1i/90yzv/ua4aMrwyn9Y
27XW6Y8CO3B+s0H3O1rFp9VJNlX0n04vynLUvsgLAi0H1474Pwts2/6NHxUo5DjLmkgA7H/i9IJH
/t/lFE5IZBYuV+20CrCV/ZpbBphVVl1JP2ce4EttRFikPgPEhHG0NXbhvGM+C9wPTERKxoUFEeNU
A2cPIvj89OGtySMtx14BYe8at0nk0UC9MPGwjXVl4u8GpltlbnCzxKlzahvYmBxtndPgKFo3i6YV
ly3dkjETqPymHL8lyEm6nNVK1xnQH8bXPgBJaa5kjIx5r4c3JFffiNRyvn6k9JC0ZNS6Zvc86nM8
pQeL0zkRXoWhX2LrKKkiz5YHSw44CJA1E+TDtAWlRw9LOZnd8LXKxHztciZ2cVFx0LZbxov3sD2K
5gzktQnOXugDHYbi/1zWFRuVSKENilqDuOlxzw9LOdPVID2RP6MNHaiblA1AmoUtnsndBMdrgfhr
GkMdbURUL+tE56i2CW/obZNGncdQ8y7R0OdN6yfxa+6VvDWnCrYpP6RTdmjDtX/PP3K7aqeBgt2D
5LZjbPwbtN/8mIM0/FI1LoTkhNdtVMIH4PzAp51KfptpJ9ZzToYONmGbuGymDjN/tVPwO4PCRiNN
q5eU99IlU0VRBtx5TlZdmNqnd3Zh5DfByGSrm7L5No+zES1vWJzqzOc1vqG/z5+M02quoBFzX/Nv
fl7Q0kzgUye40V4tpa/wuDCI4ZL2/Wf4gMSpTG1Mlwf8EOlIJnLT7NFgToYtaMl5l3YEK0v4i+7l
4R/ie5lyg8+YzgaN0Glx2BB8g9nEQQ6VO3JGIdXyU+f1DoebajUaojzXH2QN8E0APQhf2V6vhEG7
AHOxBdGLQjGxWn3+6I/A3hn2A1dtRWU91w434JwSGNC4dKoZCuOZ2i9EKicbgNP80ydjLuOTcBMN
zPQfSJXhf/vDyN1gdT1XNrQHgqnCxbVPnHCVQ0GA2oO+NHjzhKNqysxEp136Uzu8E39IepA5wIhO
J6lBy8BGmeDQP7I2QZgABi/ylpghhIwFgFBAioASuEXx2vFY3jQttoujn8PGNPKRNiPwKj73z9Cd
qoBTjy4MzU89VdwxlHL9+zyTKrSr2XQSiF/cJ4vuZxLszJzPHuxT5SKfh/LDmw3SzA4hktadT+Py
sIwjp29HtG9dy+Dm4xb+CMFadCRBox/2XN+ksTfO18lWfCWThTd8pj3/UK0WbnBmq8Ue/1P4Ch+E
L25oWhtUTxlwwyjfbC4l0z3uAP1IqJLBtQ61Jm0qVVxsNKanj2gvkJndUbqtrmiUJ56dqYlfjdwc
jU1LX7eBPsyZpeyA6G68ZoHSbRGzTNThRP5FVvHnkI12yvqZC0p4FD+F7psbzLB5yPuCaMFd3Dni
ebQG/uoPWi/CDsDrJH/fTE3JVFp6XMKBznLCxRJA0dEWdQHzhD61H3I5wrAGsrGwntJ03Jpl6x89
tzP3HJXCG1fOqPOnFMLA3BT8vSQcJdN+pUec7kIeCiSXHQH0m9VmxaqshoSqBQbybZKrcPfRybZh
cF6LkOUZxDWhTJUA3rb5GOARbRRs84ElwzRj8Ty4reIbrKCet9zo2cZKC/lWQO4+hmTUE02aWs8+
0/A7j+TXeB+keUeJTiKNc5wVS6S98gfPhaaLG6Emz6N8EM+0ztf2nDQ+sxC7RpF0rmLm+LnJPE45
Gt4+TlylMmPC1GcWSzPjdu4pBETc4Iu3clm7vnS/mhMw5mhGav8slY5xcpdp2RZ0jetNZTbcL6IH
tE56d/s2hSNPROVJcQd/UDxXleDzMBdEczNyVOJJFECHzw5KS6lPvP17UjB+zlKXu1sPXTmcQ13O
XJFfnFZ1RyV8VIUf9zwBxrwIwDOf0pL6/mc6JO5UNoavrisI5YKcxK/AzSiHxxGpx7w36a6Wm07j
48n30vdjuIBnbqUmAtsrF/LnkoY4OSP90p/YjNw46BR4ml5iy6XM7XatMMSD4/F0lZiv80hNfL02
AXgfTxw0Qed1qodZRLN0u3T/sbI2TSq8w4Rm4VVk4FBepyRZik/uZLNOlI5epYRO7XHSwf0allO4
y5Ws4EMqKwqS+r1OZyjNLXjDTSDx3hLFmLAChyXpuNPqspCV1A8Kni8pNZs5TWuR3pOithxZfuxq
2opEUUIwiyIMLcJfGV4qOvAIIvx4JsCrz8Lycc3L77mZQX8DzG0kr2yl3bEe3IpLRDbnuinUzFrL
M9kxRKjpwxiTRV6jLTvvvSFVrklEd4aBocxpg2dmpg6xu2cc5SecfHy7vVeXz4gV2wt7TPAgah/S
DzRKe99Jm0aZEMMdk05mWwTP0PlI0pfMly4Trjr+IqEuopKSgBlgmHGYJVku5xnYqEpUBkixYTn1
qWovDE2Y0zyQitpECJs+1VLtW1JQ94bnhw/w4zZ55V9jOCbmp8UrOXjQJaw8LHaiqVhVEenpsN7t
SpcJmaTZVlucbITd+/3ggkGTTh6BA62OQkggPxwygoizvr0vamsMOZKue1PN0xn+dlFEUPUWYg7q
Nl32i8do4hhyW6Ju7xXURwuq3mXAmnUfzIN/RjXJNpfNEpCG0Q6bahIvjhibW8P06nsEaMHZt2Lu
XqGRoWnQ7JKAUCBAQzNdg8JXF+R45i0+M+bNveHOX0vUoi+LX73QCZHlTSl751EWab1jWDEFEQqg
cB+M9vijX7rwWxpA60E1akEeQmgkXT/bEinb7bEOhUdzlOT70fzYVUE7p5HjcBICf5LfBqhql1u+
L+89H4IaRRLxEEtJRyzJppcwzNs9rcXuQMDqF2CJkZvl/rdEzss1dZd6K0pp7e3Cz5Hbud1jb/K1
emHt7ZAYzb/nynomWYGm5NT3t0GWro8VWkgQ6KpCqW04hzgc/Zs2zJxdIvtnGSoj33QeldGur2Rz
i4acJaognNRlyrNLqBvOqurE2eo7OIphw4A+VM5NY69mxJdW78ZCuk+zB+d+ljLYMT4Eq8KKteEO
KR4cmW99qk5jLcQ9m4BupIz1nnOndyo7e4GGakd2bddHy+i7Q6B3CBsO+3YmJvHokiuNCnQx3vp4
lluEKOHtmruPKkOUTeKAeS26PGCcXQ4vhD8YN0vVlnJjBD6vQ/bpfRvA0lKXWNZ6HuZaHvJsaD7n
lO+EWCjGsNzfVkFmYBwcOXkbd6YnTXp0wt8WgbNXvrvsCYyuThMy/69GUX1GTMfMVRDlGo0dEQic
vh1yp/0JjcSKsZ4RUxq5ATGRLP4Jak16onGSDqexdt9b8IA7ayAJQbRmqVcrcVryzv4adyYdU/A0
82cq4h3VdUclmJn1luDzYjdIx3uOJSsKK39X7bIGILqRWf7R7Gdy0dOShq21LFy0Ukw3qTJ8Wv62
ykPFQhJ0fHeDa17HqSjFDud6Ryajj/4pv2axmBV0g8opj/7aj8k7i3+CwMOSaCQFMhhjhOKYpPHa
bZrEjg94hg0Wpi7zjkGhplej6K2AbS+2vE2mBBL0duAEksodJ/3mFoVuts0I/31tYQqdVg+5Qtgt
BQrbYd2pFJ9XmPvZ3gO78zIlc8AtbsNzNM6AOyn8WEirLPydbLXkJpHVXToO/SdE6upSdcGtV9R9
xOYVP1XKMtGj9x4iAc4uw7mQcsk+9R6tyVNVeOFwxjm7WgrNax7u7dBWctrlwqBySji4QbdBl0Y1
OxImPwMBJjxaEnJxZBoxtRA/p8Wk2e+KbrUPfp5jTosIrWICmdBNnfC+uKay34K0Yte1VL54ZENg
Wt8DhHWrizS1xh9YKxJZE6llwN0DzH+H0prcyS6l2kKVQCHijQ57UybbcjmbzIOvizWR9OLDTajk
RFkegjH9Gy+Cdoj8xYmgj87MzAJU+joZ69/Sy1CglRnu0PwYNyGT9Kpp7PnT6qyK2LRlJSrSqUKq
kaZG6eGhgGHz/UvL4f9h9vjV4aQ/ARYI/V8It/gUvzicptQjjtMaEoSSIUJfJt5JtlWhiK07YfRI
1ockbrGCEAB/Gdp4rXcw0OI7+M4I8kxFDg2Rr+M//1pCmJVYjhCmOP/mYq9tFTMiQaNUM90/oGKY
k92cNdSk0KTLaMgsKh9VrRRHIOz+LnvtwyL0y1Xh13v6P5Tg/2ZRRgJS0NQGFOUuJUehXMgFvU+P
8CPngqSLC63UngL7ufBj4yR0+V07pZNfRke21r3jkR2LVaYYkvQ46BN0K5M6/6GjPK4/02v/8UVk
1iRcXxPM8SL9amgZQyZkthGURwQAzPvDhRDbiCCmlqLJDV0Z1RBNdh4hu1/BfC1XOdCrkCln+ayZ
u2sFGetvPtEvFhvuJ3gAmlCFVY0h5Mdt9xdDsuESJ6+oG44k3VI2eoY3XwdaUq89LZ4eyKo+/k4W
KgQHyxtwcs4X9YSm+SAIWWD+0bf6DMY3+79/sF9Nvh8fzNMGIy8gjoKhNU/kXz6YP5ptV3UyPbZe
QoWK7AmYJeFMUwcI20dlXD+1KcaG0wJ4gn6C3fTFmbSq8aqcEXBROpLYZJoLp2Xnoy4WA8dYI+MQ
heCD8j1LSBYrY5Tim073eurQ5MlGwEK3pPB1CvLC3P3956E0qybiAz/yoeqlna/QkpHcjDkCWV3H
fc3qgnsLSSVpVi4i7fVvrpP1i9lLfx0+SYaeoG/gYL/6xcKWCkNmy+gbBzt1WQOtBgPbOVD6qFPP
fHoWftQhFhOhp9oC3BvNSLS+Zkum1qcZcndNwhKjr8hdUcbn8E9YXh2Lf84+yvzdR3vItojm2kwE
Ns83alJJdmwSOmBR5reEICcjQWTrUvHbXaugeeMhf+EO4UDw0xn4H6HH3wg9ICCa/6vQ4/C96ZL/
jmv94zX/FzbGERpuGGor9ouPPvOfLWj3Nw/wD2NPNBYaTPWXFjSN4j80Hbb5mxaHABVDCIIMw/on
HWfIrr9umzolgjcz8Qo6EGR0R/ovD3FoNQStN6x3dpC8TUU604dFcIYb/HNteE/daBxrhJyfg0p8
XiYsdspfmLDDvdNmIOTb1smeGMT32ipUi8k9hdo+BGm13UIurCMG390PJo3etkkxHDXaemRoExLs
APNqfBiTtEXJLjFQtUGW7WOjnncq8a+5tjRNa0YZO9D5nLKJd1PaGyDlrjcsawsMsjvjXorkWN0v
veVuWm2dyvFQddpM5bJRbBt/8iOxTOqZcBboi9p+lWojloMja9LWLMLxPnlORfNF27Z8beAatJUr
16YuU9u7hNdT52jLF5rtnYMHTOEFU9oUtmh7WIVPrFGCBccep22nTWSZtpMV2lhma4sZNT1aUG07
67QBbdJWtMnBDlPiThu0Tc3RhrVMW9dQr361Rsxs+LHOtBZJ/MroPuba8rYOdbLDjrmZtB2uwhc3
4I/DTnMfa8OcMuR8bG3MV7PfiGuojXWDttgBYNlX4fS4iqG6Fgw8brKSTscmB11QoOAvbzty4BjQ
ByP6kVoWnxXWgEeIDAQi9MYQ2XbNJKBNxu5J2kb8BD/avbAFIl40KrdDfOJJ5GVtdseYZvoch+xI
SC/C17kiGpTwGoVDh+HeTTqGxL9PBC1IwBCP/oTSpC5tFjZGwe5xsJkw+BwYIT/6Y/laFzXhEmQo
HUyLTD2n/pB20kgq9gk70A2uoGBLGrjgywstJTAWYBTprZbZXB/H5Fc0Zn3Wm6jcyKD25SYrC3IY
OdplhBiQRblQ1u0RduRffGukWz7HSb3DHEzf30KrSQBatZurrHkShY7u8mZapXo/pXGKjqTVzZxQ
EG8IyxbxUZUb9BV193khHflODQVgYZWg2ugzIoXWqULaM0y0NV04X9tOBuRI0k96XfAzfesUe7hh
c+yhYzDwrXYNP5OOelqhjAgHIqs70GXan40LzWngLYFjLCTr1TRzLYIlX11FtMbRJQhVU52S5eoT
mpJtqsakKemRiUrlQLSkvXAd2qDkDQWkOLkja7LeLchqtOChfUt5/g4ZwjPNusLaEM8Z7T3S0srX
VtTZHaIklI9yHQ9C2e13d8Y4EKumvf/4ZDkYtmA/KsHbl5blPybkXBLs17leZCN/ePyZ+WgM1Y9S
K3IRR6nnnrCyqPEW7O+Z/sM/HAmY9YcXf674wTLOrZNLfmK/hce2oLHpNZTUyb983Gm5O/Db1iSE
uioWhOnZTGctcMLmfiKnCs8JLVo2WFm+0tm3Pk21NqwOleM/di7N2ka35AW6jG3XIT+3EuU7RxQa
rHrKqc/EXHDVLOIK9oyTh/fBT7O72my8ewqk5SJjYV1jMw+uE/K2XcodSVZd6MZfQgtD1ORWKT6i
eOaNxoDf6C90T8skNZ6aFbwVAoLmSSbI7puSjurH1aqmqnnKCPQOaHzHNToMcFvkl/L0Lr7j3gja
OzGhHmU64qLk7SHUJujWZu56TsZAoYO3AG8XHVOthMnXu75O70a5PCijfx4louzRbb7UGdalylsQ
yt1ag8LAkTyko1lsyiE9Vnn3w53CS2g32OSQPteWf517G5l4ykF6fU26nrxLcw5uPJycuARdgNHG
xmqXJgqsurkO7GNqY9kA9EQmvCsy15dekOHtjazhhQiSreejFhA+mKusWu6yOdxOc77tY7ITaz9+
EIMx34vZyvdBk2DLnQIvPXhNQRJJODq7hRnTxgcgcBxHgjYGOhccZzrxXidzNErru6zH5iLTrL3k
HAh3tVWJk225v3diONaB+4gFDPXVqGwEyEn8ZiTW594Ifl8UTMG17qt9OSJqrJYa4ltlL1scEvgF
rM4ao9bzmicIs040pvn6Xo0cqVeM1howsW+H+anOVXsO/eIA8IeuirtygTOEDrNU8SaflgJ4p3jx
FkZKqJNPxbxUJzOw7OPEIrw1A9VC8C5ipDQK38Ha7o2meZOmwhpO+uMNvRX/3HHjY1P1zK07xm+m
qGREWslGieUHjahrmwX+dzoteN0maX7xcWdtRVE8D5Crvi6LgTgwp1DMbBlEpqoZReFoPDth7MjN
uK6sB/ZYHpN8tVEpB6YTrdiIwvhJVv17igJ0Z9bBcodrfoLWmeC5jerBMmmTrST9raNFqqbw7krW
/Eduq25HWpl4sFGy7SZL1XDhaeAd4fm2W6cnf7YXVvu9p4TdEQ9zWqqmYATcflUl8iMZoCrMxfjZ
jEmeMRt2+xDROMQv9TsMzjeZIi5aZPwyCRoetl2Q14uRLWocEAKd477EC8Bhj8cQCX2dfA5y9uG6
t7cDEqcbtE7JjiIheHd8d7z6iOlfikXqGoL4Yazj3nKehhiJ2EhbdgZZkr/kPqRip3eq733s598x
RpVnGtK+jnJCGzsaeE88Z9oXPa9NKntHi8288+O8eeTUB08mlVRWttZltl1w147t9KU2l/LLZAmG
vgNdbcRsCw3ObGW4Y0NqrIYMm2BacxxlQh6EzHrz5GbEEyvOvUU3bJP2K3lZIZ3wgHOHySORvA7e
bNx7gjlYgQ5TchERWiJfNWh/5gja3M7hjqlJ/iD/FfWPs6LvcWeCTxuSvs4OQIddLN2KMCoZv4ZA
ua4YibJ8t/ayJhozrI27IQncE5VCQWphI3fZXJLmN7mNQ39o/lGT9nMvqmR4mbpsOrapLz95csB/
z1q4ZRSHicGfSFRx2oxu/3oqkAJcsAsaZ7NhAWuFJY8NQKKo7YYcU+8SY3AmH5AuF7wLp/zm9zDo
+y6e7tGVksIY1x15Ik13kBYcHzUVcUTNcDuDX4BUdkhIssV7v77lXde027weIRVMsotWUYhNlvbl
vnLMIWq6wjmszXo7Z6gcO30itVRs792yHx/WghqvIJ6TnWsM7pcJrIPM+4kmXWG82UN4R8ZY/528
QQoQbxn2IQfmvSrjlpEmQtAOFQEUctJcTdu2tFn1yg7a3Nc+Xc02VMumNyf3FRXEYZ7mZNuT9rh4
tn83ZxaRWUGQH0BhHTy8BFEpul0zNsl3eu0He2DLG2VT7sYsJwfAnOczSif0m3kfn4h6uskSeXVi
1936cZCfltWbL3EOpgwPq5EWgoDq9RoWrK7i4iu0zRrompaiPRTVlCePtoeylEe4nxK825MDLT00
jIQtIZFEUxPbmyw4QqZymU8z9e9641KqFFGeVIW7W/pc6+RaCz+XKmZkWuzbCmWzl4G56ZMxXX5P
iwDL6YbWZmMd2Q0/YZp4NMxw3Fd1qL09anqK/XXdiWXt75Lcbfb56Dq3OEg+y9XOdmvrXbOwMaJ8
HYZrij19W4Zufi/91v1GZPES5Va9fhO9GG6nyjf2mRi/d8mC69q1xtsAFd7WD3BkOTOnHzwa/QOO
Hutm8j15TShVULTirVsM/wtM43gjyfr5Sgzogu21cwhEi+NzZWTeJslNQOeyJ/h5zOYoxkjCVtmW
gDud7GAiJQyNYd64hXNZbQpt/B/vvkVj10ESdOcJosAb5/eUYC3Ml1l4XpLVq+n96qI/wSvzzcQV
9u4Xbn4zTXVPHd87R9tDdkdk2pMJPdUk1W4k6bcYh+K0rjE5MuvqLDcOmIVHQmbXT2Vnlrd9Wv3O
ATSpdo0lFQKfQZtx6rjZZnX6O6h4dn1DVu/+6Ok1Kx6GvSLxd98Js3ujfPF2FhbT6xCHa0QNdLWz
3L0ndyvpEUWU9tl0QiTKy8qTpurp1aOPcZEtEVNribafOJ+hvC9q6bugSez0G+QPk2Zqns37SqRs
BWaow/I4GjbUAWUYvAeJycIxJq64YioNPg2d376tdkU8RYrbHh+m7Rgs+QQER8qc6udacxtcTXCI
NcuhZ2Hcobo+ZZrz0GriQ6PZD1kCBUJoHoT3gYZwa0TBHZ30Bj9bwy2UUJSg+6MbVWuiBO4sTZcg
IvgDNkH1rNkT808Sha2pFJ3sxx+pJlX4NsyKDof4cQZjUWieRa/JFtgnb4pOVZyzuuDqVeb4wNyl
vdLux7Ko6Rir5mS4mpjRaXZGrikafLAXDn4x+pS02Rtk0p7KD+zGR8fvP12fv+v6OL6gK/s/6w9P
71/T5q++HkYA+hV/9HyEEJh32MxpDNqmh6XsX7JDkjN+Q/EnXLjPHgLRf4kOnQ9XDwc5y8OwivOH
ZtCfrh5BeA9tVxzPLi1n4n3+UQvI+aVxCWsWgD0fC2IndGv718SnQsRSuX7s3WFAM05JXM/yUmNm
ZvweQFdAxj5bVWFz2CSIqHxas9YNv4ED/54yP3py/MJ2I9HYz0TwzJ9QjGcX1/aRnZdWgCCsrT3E
wajlwmaL5mIZrhgVEslRbJrki1nL2NjUpO7a1aUIs/5ABZ/ndz58e45Msgz2sAbqUxUvkJ7QSETV
IpItihZnC5/V3acZfOwdM8LHog2HbpObU3xTUi7e9KiiD4s3yv9i78yaG8fOLfuHGhUH4wE6OvqB
4EyKoqjU+IJQSpmY5/n8+l5Ql8Nl9w2777sfbJcjSymJJIDz7W/vtQn7NOOX0rN3i53Vl0Wi4S0b
S7kTVVy9UxUtfM42DnSB9sNsEgIJMF0YMiT1Dyc1R9NeVKWFL4pK9CLBwE3MZNhGUJnJJDSegSKC
ebjX82FrtxmXuUE/4b0WRcbLgE5rMRyvwQZXfhtHAqfQMhH1RF9Az71kduw9TfY032PfNneV4b1M
k+tsBjH7gTnkD1ai0QbeN8alyfPm0CNG+Fj943M+lOPBJqdw52nZh9fVjFigzTbENNJTnVOml5Xa
8LNlsXKYA3txK+jZr6UcY6MSV/+1wNVr322bcu8Z8a++N5oN8ePp1dbdkb7PGANaXVH8UeeZ+24Y
PYxNmUS8NuVLHucvtca3LuqK7Uw0DiAa6bLj4FduAN1KwiKSAmk5FowV1NPZOpVlXv4o1QQ5ksB1
dVg+kU/10DpbguvEblGgaE0x+hr/HpY8fvpBrguN5+9OACuY4YFNY79y8M3frFRPr/PcqvtgjIRP
1KU+R1gcGWHEZPNdyEyAvLB2VsKaeJVrZvw4Om12tqFmnSMOT3fQl4H2RsF4HZu62RZtO312rpUV
K3w1nd+nWvXbg2pFo91o6btcJuOZI1q8n+yiPXeBi6Q3OWP4FcGJ8LMKgABMepqW5r6SJx21oVzF
nRQXhD6xchpPscQoDFH4NU4iPOswO8xpBo1LpNYARZPWPCsEe2YjjIbtEBnga7QcY0OZG95pyHPG
+a6ycPlyomu23jid45ofStZOdWzV3D6FPBfz1UBx3u8S7W7juplHVx3RAyJZX46yIb9GUUKZYBBC
HWgw89CFjRXPBEKzlYnwXhCk0tXQyFMVIHrmLvnqjJ3wz4EuwC0RPuczrQN1xGA8RL4zRFicGg4B
jNHjq1da5lVLAwkS0w22PSWLoV+k43wqR83qfBed+eg66Vit80CLNjM8tqu0KT1U2Pd9xwFR200m
mClcbLcMLsXOzcb+GaxNCTirwHaRBDSESVZ0J62Cj2Dnnpv7rsev5JScvlZG5hHNIwO2Us0wb3Q1
ED7pgnkTj656Gqaa2NtY69vIFsSivZm3pLOCu8gtmqvj1Gsd79ePONWcG5v1fUOt+v3IicEvJ3m0
ey5rlGVjOsRBzuF+dMorxgtto486mS63cufHFIPlXd4Oxg/DqJN3iBT1WnMY3vuxGQ/uTEf7oaBA
9nFKasPHiOKbUyXuOHcyQpfjQ2jVzXlOqsTn5ikubc/bjcwX+UUem9wUam8dmqM4qFr/Qmt3LpVV
Fwc4f8Yhb3u8C3qbY9arjHR5k3cNaat1EFes3isyghj8ukeGrPlXLiraizU572dcEw9yrhG/Gx0V
iQkk8vXYTneSJqF1HHAjF4bqTnHUT09FJqxtXRWh77iDcyemQkPY5UbkgWReB7BJ3sxSRPsZHJ2v
TRnsaaubNfQS23njIaj2lNJpv/QEc900RhhiHav/nQRaebGwK9za2tFxcOc4T2vxEao83NR6lq2N
chgoKmhJLlUAAd8MFXbnJs9uLaroMfKcwjebpjpBK+muqmAKGCdXXYUee/dt1KT1qusDtbGILe1y
i0mSE6q7blMig72MrF/houyMcvrsUdL8lHtmtgrSMfIbyA/nSEMHKSt7fKng3vlYbNWNIgMPebJ0
3mClcm2YToVPBnOIHqfTXYF7hRsWgarRjq33NBvgUkhqKvWgKHZKlPrHmIcWOqt6YnwIcO7Pxt4e
nCqHnBdAA8ICjxVN0eDsZTcl9AOnB7HyGlN3NqmYeYMLw/bWMh4eRnaCL9pkg0ztqZabnSK6JvRH
FSutDsdnslr10TNreQzJFLjcQckwcd/ES9uJcys186ZUf2WZCIYlAwnW84L5Np+9H8ls5At7bMUl
Ee/o8IUKpMLo4LnaLUU9ZlbGjY/KEoQ+NEAXF5vT44vqsg20r9wXbnAmv5/uSqftD4s0iiQEPWas
INlwQZFcyvF/EnLCCcaACEwtyM8hFn8eRcH4EcWi2mmDcE6KkM0nhqXsJ8E17WK3uMZMclPQC5/E
bNEm4AU1g49JZ3anqZ3by36DnW14avOoPwJt+UhU0h2iBNRrncZLnQQaea+WPNikhe0REyx5yTi0
bm1YlFe1sMLgq9m4B5MHSDnGG3Gn8Qy3Y4gAGQTDix7H2j5Tg33Oqzg5GrG9LU1yyKS0UR+s50kb
rZUAB7iJCxNXPsWlPzCGVDucmfU9JBIco20FF64OfrksCQguRtEOfYuZC+Vh37I2P0eWNZ4qOw1f
WZljoG2Hcl0psDSWY6vfECR/RHlB8iNN5GMa8CN0esquBjfvyknMu4G76qaK9PegZWzAkgRXrCrP
GfhYkDwTQRDdesrqlAUJ+K2NpTXDjgIJbxtPafDe9PNE8C1u3plSGGE9VvPlYAwHORJ2I4T1Purc
VwgO69uQUTVdpsasjz603mZrMdONId1EHT1vXsk0zE5Td5IlTQRwT/PhYmUAjYF6g1sRMntKNKd4
5FCVnora5VFv6wxE8Zi6yf3iXt/R9lBdwBFtc8esdu4kmjtQYZA1J1vb4XHJtyIywrOE47hpjKTf
h0yNKHUQ8a4IWtMhsjJkV1by6zlJbLZv43tLdyPGwsaudoz36r5iC+SnNl7BUjXF1nbH6YNkqbt4
VsCJBWnr2ERiwrpYOUso2y7V9FlQjv2OU8UXHHM/8tAL1vwgv/Hm1dsEnaL050JrDnMrXD9PUlqW
VZPSkVyneUL0Mi3usHOyj0lp8B2HvI6wl4ZfIJYMUCBq5JHmQIGwvWV9kyb3nHv9LhbZdjQcrKdB
xRN0DPSj4j6AzslpM3JdsQ9MTfx2oR+vOoraV33HWqN0unCD1xln+9wTysnSBxsIId5RMSP9BO2y
+jOAUPBWv4MYD/fGFAQbWfTkE1hDpKzU8MOws2jX9ZihQdcykK91JJbGdJyGZLbFg6x4IJEECRMY
hJ3+OVUyu4eXyg1hMDK2P6mxDQpFavLRnYI+IWE/uFH5GWNmZPuZF5mX/5ATblrrGNhunJ66yfXK
HxhredVgtkyaNq+8gpPyKmlAMVKKmely8AvIGmvYh6mkFjCkkq4LElgEbHx/VTD1vkaSVyvOCPYr
X1O+ayD+trMxVAeExKnBkU3pgGjd+NgPbn1XV/zbBL/LN5Mrz0yxxfIdAdF6CBg9EtEuljalfmE1
FV9NIPS7Mp7cA53liiuYYe4ie+eHitg012y9vqysaoOVkqo6UYYybtgENLdmKRVPHJAEGm1+D2KM
cKmz2kKEjcZ+b2UdnZqQFNec+ox1aXGEMcY2hzQXp3unIbwNssc4iaIFGiSw0sSYiTYshKa17cy5
SRiI7yfSqqQJZrBeKK7HhkxwC4G61TWDhEWW+oJXjkyIS1d01s1vox3chwnGv5XIvOmRJVq4HhKM
7X7XK3FH4sbwk65t1w02eHattuv0YGIq997lKcwSnN0GPCEgbqu2KvLjlCfJj9DNureOoyczUztc
5kKFj7mtWuzIvNhBHiU7SkqZvmwjp3AlIKAAK2caNk5fCRymbf0YBLno1tSrJruexdohbZvi1oUe
fNFar5+bqNFfdUBtr0UZPge5FGeLvvmYFQ7V5qZRwdrDQ0QWaxAn6eXVI9DClhhwUBXyDkaP9VBE
9YdUDcudSk24krVIKN8FZhr7sQotcGmgcu7TbM5eEsEay03GYOdSOhv6Mxm6HaNQ94SAM34NID/9
ClIBlJqwWvMTFdukQTxaT02hUPM7G02/JiVM6rc21lT3jD8Vpz5O/Bq96U05zddauints14W35oQ
TJqoFZvEAYf0pnU1fWNIyMls0uNDpFRyBhsfH3LyhRcwTgywtFauHaH9zNxSPWHbDeyVozv8ciyF
yo2w0/kl5VZhLFkE4atEqnttLtky0GOx64whuxXLOclUfK4axapFrwWNEgYZhoqTrx+jrO6LJNCh
noF3Z/5cDrK63Zxtk8N1XIgFZqTwK8z1SBS5BURdv5bd6Ob3epq0JsxRh2Gs1nkKQKRoiWP3kYPc
DeHLUV8au5rxqntshxyCcvyFgza/dGRNph9q1Fj8rrSOgbe79qI1JVW7PRYtYhJmM40nXpLGhYD6
XSJptvrSKPk/cmtoI4t14kWF0y7QZP2D0Nb0/Bf557/ygv6TG1W4gso3m3odTmWoO0vQ9K+2mqqe
CNuZ+nihwsteE8yJED8H3pH8oLms0sN3Izd3Q2IczdTealaztSN940rqh3sF6aLb8KvuPJXA3/x3
RtV/Cpn+358NOyYuNUkdzz/7VHN9qAsRGOOlqpqLrDgrBvt4uPzrV+C/+iY4irDCoucK+c8vgJ10
E0PvMF5i4DDLfxwt2xay3H5/m/9Ikv9WknSX3o9/IUkSSIU80f6jKvn9RX9zosk/WGsbtCfauFNQ
H/n7/nSiefof9lLdsrT4eAYfYgTLv9GGDP4IzwcmxyVHLRY18U9d0nT+WHqyoPd7xJc94fy3rGlE
r//JmuaiIS6xajxxS1GCt+iWf7GmxU6MfKO30XGqcdewHS3tlc2S+1TVEqlnnnRrbREPAJ5Qw0Zd
WgnQxiAPsVNtGSD3jZ5Tx+OWYHyUklawyYZSjatOiOmBjX1u7fREztoDoa7mpYZcZ/sDHqjEJ3MI
2Xww2oGTcu7WqyxgWiF4JBTmLIoZzl7iSB5uY6MOSledRfC/JMiYSZOQM0TmyDdJPR7bNqjY4AAo
+Okls/z8Nmp0JEc3oRIk6KIq61p/dm3DXusITcbZM7po3Xq5czdaGG/yob+1JPq2sqV+ZcVBTpg8
2PX4sUqS+WGKRHdpQiO/La6jYiOnUgN64E4hKAJbhEx7SXXL7AqPTjjWKCLlvA8pgzsaVROfuO3u
WCI2gGjLuNzaBd4co43IhnSjkWLZtaEqWp00XjKPlVxsNtmjbkDO9yLrPQSBem+T31yz7jCvvZE0
h6GcrXWkGwRvVbuGGi032szyayLIdjWlll3MYrzZgjOtnWXwgUl2R5/ELqqdRRGmj4KVnvQ8BwHq
TPVtaLipr/ooDu84dlqXMSpMfrZe9WcxbuA2lJcAD/LvZHC87UCh3La1ab5CCGtvhuN92pQlI+oA
xnS0qF45Lf8FFvHFw/m3alAoybbax2Ekgy1hVj8mTWvezMmbTiZhwGvcCoDIafSTKHr0YZfOuOah
cUKamtc2vMYVwAiLJ3mlPQzllD9mTZqjeGXtxTAJ0HS8In7gpQ9NlnQXbaLPPeaKfWLbQ298a0yX
GWr5uppsY6Pb/KQa8NG1GILwh3IltL3MreEXJkXJpF0kCb6JqtJPZlSL4yz6r4x//z7srexBDgXB
ZXyN3k3CZX8gJUE6tQkS5Hfo/BdLQ9JMKp4oKQjUndL64iYMPtHS6buzkVrWac6MVdWY1pajO0Au
KlHf0AHp+dC6LiKxGelrONzkkkyqstd1mo47Du7hVqv7k0MN7VFEzt0wtDXYRVJ/wJndxHeTiXNX
kQ0pZ8QlDyVAdfcBZkICps8aTwR8CjdaRsQ2kCdrADaIlQA3RJ9cI7O517Ca6eTU1l5m3Th7ZJvC
rT7bSspDnpSgofDZsBB9zyV4IQB73eznsXGyLdQnrD+nbP7SyFysSp0SKtWLF6v3MATNXrCvxkG7
G13P2wR9Fa4TYb1xM2zvjSqftqS4Sj9LQ/sAjcV6tkAaw+qXLcJlAyaRJb0D20lyZFvBlXwDi1tv
epk3uwwzIgffo+ric5cTt6w7DKJ45YqAEQJT74qlcE7xYpJvxrGKt+mYTL7FUegGvih7qFw7PNAd
BTyeqexAa9/0kE+Z2hUdOKSKB/YOY7xzZzUDSFFzPDSzFaRrBMjxYbS6Zww/2l6rZ/uCaB0VXGBl
a40CD5IGVW1d68zF1zkYzZygtH0hffSzrEt74zjK+5FwKtxS3pqCvI6D62y68T377o/CqlBravxE
KtY/nGqwaV1tRPfeYv/fgUGviEtlxmlxom/h1/GRFmEGDMjKON9F2XXmtkson/sdVc3AVWUxv6ve
I6sbcH9m59+dQRnNAHUmILh5LOrHusE4RY4NobzI70sMgtQ+eJxLr6Ed4N2qmInYllgc9jJ7EEA7
k/JQpfR6c0jsqLqsCu/WJfJ3VaLfhgZQScK4xBPo0sOGAWDfXVVOkZeBD1Whnxicexuxv4odbasr
MPSu0eXbOSIxw80dOXPqn0motbq1n4eiO+YAspb4rVZ/AmMo51VkJXSZQCcwmA8at8RZW07uPu0R
QM4TMb6HiQf2o9kEXCLpyEcPpWqwX4keN8dIwc9bURRq/+z49Me+Tm0hOqwWSAs8eiVvNQl2hgR2
7Edwe+6xngNt23lJEe6DujvMlKjcR9AYHgGZm3KFb1vuojTgg+upMXqrXKvdDIZFiDUOow+XU7+3
yl222fihO+scmg1pPGlVyGFqpJJ1qJh0R3MYhhUmZ/wB3Np/F6nF0ZzCrvGuG9r2Ok9GLaB3zwzP
CpMLLhAo69OKKrL+RQRm/VE3In7jmYwFFurcHdaV/D4YbO+3mKKelocsMG8aEM8XLc3UJRfyQA0R
a6rcdL5syG0xJhyz7iEjD9gcPAYduxwOOXdbv+X8MK/nbGEPeQGvIkJd5D73w2yfkaayL5ADCeaL
nmjMyqni8SGoLeeZ54i3qdh7bHtWnBrij6wCWmP1KDw08TR9pkw1FjcjGAf0tgzXSTL04P2LtGuc
OC1FmQAE3+iESC9mVoVgGoLOkr7h5Qrve51+kVNPb9gIHrM2Gw3mxiI4sLDKsdxFXKzkNut7VZuA
SNuxdeeVQUVIvpkNT9xVWTS+2eM8/grcqH53LcDFBVFcepBCD+bdVM/asdGT4UqNDCqOSaD10xJz
ez8DICZ1CmJ8j0MfeqDUxurdC6fC9WcV9IdK70ws5HFSI53IPHmp3diyVm5pdrfEYvsGi9ms8ZtV
GdCCBVlKGLGa/dliwucn9zambMRb4HWBtYF9l05rfdDsXZ9Z8S3wKrFjkSX9gpUFrmPXwpRkRgi+
tj6wYUoNeZ7Hrj7qUeesncoS63noW/xsfOBkVpGGwae6qQWWNpj/3YauGtgfels9QMXo1i2b8HOm
DTgjJKaN9QTz79BKq4FCkBXNGxHaDrEw7Fvdp8usfE1nDOCbDvRtDV+/Vr8o5jHvAsH2yTScn1YY
eU8yKvKPMmzLrRlh8Fxziw/yFYkz7EI06XBHZDErDrEU8s5Tlnwf7CbDtVbhsTVCW8FGNGfzpxzZ
E3eBbj57GK5Ao+TmhDDWsPosSqPch+7EP6aqT909yOj55qZBPfiTEekfgzcAxS7s6p3pvHuwPVx0
fjIZ4q1XHCA3oRh7Pkui7VdY1/Uvr2avtAlyJ9SOeFCCV4wnxROOQqfdmkADTn3bz8yVmgYhvGlZ
l1NqckjC9CpUH7/WhbyE80AUIx/I22vgu+i1LebOe7A6T1x6fD/r0MtZQ9pEB+5BK2srVw/lrsZJ
VK3sZrB+UtJrENkqK4gB1ixZy+Uj4rKumfrs620sdl4Whpe2M9RmpAPrYCQZ9mbL7taqMrNtL0R/
1tkAOn2T/yKl21MZ1TsA3BKk59WARXmdOl3zFOJK+OlYsL+GUtDNwrupFuuf1d9FxpQeQo5ZeFUD
G0knbsLEombGSr4q7GHFiuETMw8sLm4twM9K1kag4iZ4BLaIdoJgLvNB0J8bdjqosDRTn6BaeH4o
OCPmYwiHj/akbdHUpG1jr6ZuygjT19aVNASwN2YLEMU23teqMpwNW1F1SjW9Oo7YP878htnZsOL4
M1BxR3qj6+gZqYdt6JnFoc5CUIWpeqlmVtq+bujNR8iC5mrWNcsxETeH/0zJRRd387+fkslH/asp
ufiKP/6RGKZb7vI1fxuSrT+kZ5PpoYcRA49E5vhbWsv9A1MeJzCKYr+H3b94d/Q/pO1J8qPSRmQh
5fX3GVn+IfmD5cv+HK3/O94d5JT/Z0Y2dX4KAlzctVzDWHSov8zIPdNarKJJW6j/05p6kuzDTuia
ATIvIKhGmK/BubQzDV29NowQRg397ERNfqecwJp8ncr5DSD14UtiYLlXpBPePZFQKhB6aYgpDer3
eioDPsPA7t5zG5QRUTLjHv+uQ9CKCe0OZ42rgHrlLH9aL3PIjLiPEoL1jYjmcC+Gj7xsuGYYLJ87
7N9vZRoPmq+GrFAMJNX0gWsmn6hR12YgNnCxgvXkoTyuzI6C703l1OnPiKs4xLSQE+qcQR1gTpxj
zPL1xB0g8/q7JdZlcm8JFFuZxnDh0pauZKQ0vYTKMRfoZO0tlTATXZpnM5GDu+GBFZNeKjLHxGyR
lp9VW1VvZSfUpW9nGApm1p4goI6fbAKLN4vyYc61LsXorKXqh7lKwg8jMpiMEwMIMW5rHlCV7/Dk
xPfnjhdFq8IVLbQkruVOUA/nfJS7bIrTi2vm0wMt52pbzd16bsuDlCQ6VzVj4lD0tJBY8240Ynkl
5AGgIzHzz6nNMNJMuXt1bJ2tRZd0j+aMYTpu23ZjjbO5D1Slgx/U2OjZHZijZFb9yZ3GODgoauqP
g8ogpIuQUhBWBbU8uyI3Cr/R5uzZzKv+sbdSTlK9TmsU5Xb6a0yz7WunsT6rRptajcLTzqPCs0tY
16Hedrb8cQrUWYV6/5IB8oQU6+XNeQya+sQiavjtYX6hg2/utHTdZmwgB6vINhWmj4SgsscqTWd5
c8c42+gQVfv0o/42tVIiYe/COEf4NShDek8S+gMWCjxwzLQ2wytA5EKHvjnHt6hKzRcjzOMHT9l8
N1PI5lHHWrzt68g66UbCkBD1ZbRnFMaJOuP2Nrqh3o+zPtzCKKepEKTYm1aEzdEUufcLw4Zsto5g
TQ8deXTjDalD74bwo0Y252GpvSah6VwjAJV4ZlxSiyuvVemnVYHTRbQgvhAKla89m0VvnevFD97H
lFxCG13llLR3rT5HR0mGxNvo5YiDKSgs3CJzmK/5uFIcbdZiqX0qMcTX/LlehtYdSKIeIGyZV5cE
OTVuOVdzlb9OhZ5YNFCEnmfx8kwsEkidDLHgf8pCD7tuNXnDnDhYJoCYZecCFQxsrEG0T+GsxogU
DHSK3OZxMOdjRM/svh6dqw61l8lfKt80Gc7oj/Aep4yrZ9NOffYWBKx29Szg9CR7nHV+WhklbhU4
sH0Pqmw1x3rnd9ZcE1eIxcVivD532NZ2QFXsVVu25G5S4s1eMKQb18Tv0nC93ALQzZznMAM+Td/j
KkKFSK4yJnjjra2KYf7RUi1ZugwRo7Avhl5r+7Fvni2O0A9a6i5NiMuEbDIqD2Hh3JXL9Jwvc3S2
TNRVn88PqBTGoV/m7XKZvN25zR7GxsR+9OdcThrV9LKNrHgjTcZ3mk4gN9XRJQeP1C8TvmDUH5Ij
ayb+JlOrd/2iBnjIAs6iD9gIBUmCiEVb1UoH3MZfs6gJi64Q4Ril9xKtQV9UB7noDzFChLcoEgRT
WbYvKkWi9IBdNnfrGQmjWLSMYFE10vmraYdTp3gNg06ckm8BBGYkHLM2epq+1RFkEhdY7AGCzydZ
Dhp1Y+MmFk0lQFxh7Lt3xiS5dsgurIdYLs4nuegxsL0eh9jMV/kkAeouwg3lSMPa+FZzsAbBmokw
peM2ydintYvugwIEcrwFidqeukUcmj132BmLYKS3MyYcy5CMi0Atj00orZhfr1JvrODaO28aIVBj
sDf4GJ2cRZYSYWNghlmkKurrdppdaDtIHnyaWFFd5m91qy31AfQwklc9z96NRRXrMows2UO6iGOO
13zJMhJwzkMIvblXb7SW5RN89Ykm8KEgpwdscQ5/SKzba1u3y3W9yHFqEeZCJ5wvVA1inBr05kml
YQ8tCK+J4cUPdqPVXBLIfA2qF0oK0h+GpPxxyILgwV6EQVybJBtKMa9N3iaP2WOdLkJiNgUf0SIt
GovIaCxyY7wIj84iQVI2kfud6RzbRZ6cej469La/2It0Sa8pZ9NkAmjv8JMaqfwcGS1uruZJOpun
eWvOytv2o8x+QxYpLmrctItYOnYWummzSKjcY7Rz0sXoqjVI4RvB2mxdL7KruQiw9iLFelMbfVrf
+qxXtq0Pw+PGhzC7eKXIrpT3sEZcpN14EXl1XSy17vDpFwE4X6TgzDW9tdYv8vCov9tDw/lY19JH
ACzw1RY5uWORvW2/NWZuh4vejMnHx1VdbOdvPdpe6qkWiVpD2j3a7TiT04ung9PxiJxS5Ry0jPrb
9X/Oyf9/52TP5WT5L7ZJ5fgPWF2dqge+4M9Dsif+0BdqyoIz+MsJmToLrDwslOHxsGii2eLvWyRz
2SLp5GZYMS0H5L+fkC34BnDZiBGykbLk8lX/+399Tv8z/FX+uXht/+n//7WBmeaZfzwh08xo2pbp
cHr3BPukb4rJX07Ic951QyFjSsrqfDppSQtjPDXS22Ta6VcOm+ZAhAX9BhsFWk76Let8CzzfWk8g
W+3K/IsCxNg/XC2zC55TxeV9qhexKII4FB7KbzUnKLj/+zQAIS3pAcLylMnn2e7Gh55oPRv9Oc9o
C0zc7GtYRKqh7t3niCga4tm3itV9K1rFIm6h1RyiRe7CgJZtkm8NzPnWw4pFGiNvnP0qUMtCKKyX
xJsGWrBq64bgh6rWD1Xwu1uktlAb7lIMWSgVRZy8qUWSs4JweJnCmtKDuY1+kzVHt6MijtB8M8lr
hT2ZI/9stlzp4XSnZKOPGA8t+upyTXsoiwSnlxzy8DJoRnBwvjXDEDWOFV1pWmcjStIEj7rS0atG
zGCqot4jc4J2Qzg1etNnk1Su6eburl32fiuWXdnjrFN5yYkBfa8vw308ghwjEOgebXYZO1FOlblW
Of0feRQCMoKtkkkg3egAqPtGj76Mv51ggFV6X7MucNvPbiPxhmcDCwqv6XwjSOtjH6TJBmcKvY5s
j8j+1ZN3aqiK/d4sFoSLKvdCSx71xpQD9rdB5vU+nKNyT6VbyxQSuJ3vxXlWgtJzqsc6G7ujLl10
RGPixYEA2620qsjudYxRgh4kldzHYHXJquFGfM16YrFOb3Uuy7cSS0SkQIXyPJcex04n6KhXG5NN
RmnPPSZShJEpRrDDXYrjb5wwlcO07I5dkpsg86IpvLpd9Zva1Lnfi07V8VojGP+b/q3MWkGvAJcY
W6r7LBqOHfsAI9sz7XPJYTCLeqO8OQEYVDjDR6V7DBVjgzSEGrX1NLORjBy1udVLqGWrKdbHe9W1
YfJcC1LywwMw95hkoa5YEO2kPsS3cZbRFbP6rGdfvLvGaPmUy8a8tpNV4Bg7C9XMJcwFBzbkJWwx
M+d6ifnE6gYsR6PD+Us3nkKX70HEdJ1k6tFq4VUBetJtv9P1odgHhb4koNHp2Ig5/uAZ8oiAnW7p
ycq5vM3GBwoEzzelbqBAqgEhXG5aoI4+qKZgC6MRDpqELUnInERWaObrLNVPRufh3xK6hPlq3fA0
7LNR2GdVWYE/iwZlXxTznqUkr3tPnx1Ge2sO1oXb8Am0ilpcNHahDm0XPSzAJsBBSeLwaOQL6Y7V
L4213nju6UNcj6QzdrXN2gNvv6pPTlv3R/yK+W3WaWhYxaVj75ykICnjtQ8q4sJMy+Q3abgnXSMB
AY73y21Ka51QU0H5X9L+0Hoju2TjJP22QKmKJ1t/BCXNXcvFTcdcwvpEwAYnLowTJRlD2EIGfp6h
T69YKJ89q8n8kHbPlVaa+6QLbw4uYhgEekI/Av7SJBaDvWL+dPeNcjD+ps7yapfjDzKr0VqwUzvI
0lIbyn5wahuJcQNah76bqXTD0GAfcPrnG4c807QKrba/szmnbuopwYOKC+zFzCzrVeZ2so5SzvQT
DbhH2XfyBxpLf6pGJ5u4SbXcUzimoPjHdqB9CqrGEDnSUN2LlC5iAt3JVQ3cG1PMaPtSWda+1zwS
kboGPD1sw2kbGKr3u0LkPl20EO/itL7kPaQL2eSLBGh8CCixADuINE4B/ZS2V3cbPP3gEExelAf6
3JBMaCFgZAwzXm3DTLhQOYR5nzGwU15zc2DHFE/d5MOjLs4xW7T7pHUxhQmbtHWRKgYRQ2yEWxXr
xJL9lrKB/JVpxL1GXYjqHvL2vybkmwy7x+6cTsW9PlBKMWeh+EF2JYPfaXVvUg+tR1lPxUMNg2wz
syPdZoRE7gbVuQeWmtQjZCgbGzhCGTfdKO4fY8skhxG15geErnlvmvV4Zo9T3EFKbIkj2vp929qU
k3foGW0+zo+hnjsuKRo9pvfU42TOsHZu/w97Z9Idt5Fm0V8EnwAigAC2OWdyHiVygyNSEuZ5xq/v
i7SrW6KrpPa+NnL5uKhkZgKBb3jvPhvZkAjBwcKBT1AmuhyZaXBjeuDrI5goeEE67WKMdjU7Jhls
4B8wKgFoPJ8gLoe7jJER8qDUfwpRuYYrkhebV8o/chZmo48urT5pDtjZK3yq5viWtV2ynmU5P8pe
MjT3Y13jko2gYOqqeULqTi4Vg9lLBucYkVNHxFxvVXhvO535gEvLgpITk3oyVOyJ8WGHn8qqbOAQ
OBAJm4KhGQdTdeCJPn4JiZl8lKHSzQqQ5siyVqKStNQMk6ZrT6Sy3bUdBmb6c2m27WdROUtxO9HC
JOLzBOAoP+AaqaNPil4AcEdbOB1PokSgZp6LEH0saL5s25nYTibZj5BYxDh/ddve2frJRBtcRxzB
IZ7CHof44K+CcOr2g8geh3Gs9iQPB0CSGOvwVaYbEu7SO7lMkuxcn7rAKDcVQXJ/Ms7+q7b6zRzZ
EurX9fHVF1B6X/KvP6qt/vqhv2pkbWMBZfTrOEIJIVFH/e8kWXsIsYSN1GkJbzOt/xskS+8PzUzX
dT20RzhvcHr+r9hK/0GgiDQpkLViAfXPTKCLHPEnTCNuOyDqLH0ZTVvOUo7/OEaG8BXXWZjMBx2Q
RskkSOXQjYLpKTPHfh0Etv3nlfRTnf5TXf73F9TMzYVNxy9d7K0/v2AL0BabhjMdQCjVdwKbHwaw
3yI5P9T+fKqM6JG4KWWzdbGsRWH2Q+3f2g0IYxsD54TGlmHqWN0lRd2Dy1PlVhgDDFwivzaMooz7
BvvP0w890r9RgaKj+9vbhIxoYaxdwKR8tiwWfvwFum5ysdTpliElD7AdlqeZgLdQHHpFCgcbwPrE
E5DgabzfGbRbX/r0CWVkAOsR0n5gKoUguvDd6aoZwNesApNsdHceEnTrCf9fcOoEash0CWAgO5dn
oO03sJJbd5q+c84lOMfdZDPjhjoQbEloqsYNlHEufvYpLPdALiFDlYHJfGfpYhBJoSk+iGo0Hx0U
09c1idiP1gh/qgUlynarKb+4GRqNdVP0E2Z23hHqo/6ZEKpp38RjfumbAAxrn8Q+oulgv4S+KF7D
iMBsMxD84DBG3mVTERdvOiSDw3LO2k3fEGxy5KOCZhiAYjEXFL2Se85t3qbQjbXVc2Q9TsXkbpC5
hTd2NcOVUR7VQhpYS1BHVN8VaU+12usBvVPL06chWeMKnkJ08Em320gfsQV5xtVdk7X+ae70uHdw
mB3R6fDryLZ/jkXWPxPq6zzw7TAJagjSxGqVrjuKv/eJidw6oNxdR0M+PYUtiRQdUH0k/mUuDs7g
cQ8NtX+SLfkPjmlEB57M0/ehK6cnUfMjFJPNJ4cn/SUoVhBoAfTXLp2bT3E75JdjUXiXWebyiXgx
4PGVygZmVA6ye2wnaUl0INRWbLXwlSu6WELvmTWbiOrZQNTvyudfA4J4JRUEJrmDMUJ5yFVXsTvg
dnaNdto7UZceGXyW15MmMJ0ZE+KxRuY1mXXoJo5l47poUfA/aWWMewOM1X3Ac23noEm4RpVor1Mv
6L9hQxOrvG2TXZYKwaFhFq+gzPtn34OU4lWEz5esu/dl5pMwNvKOvcEor/1kudmNyr4xAtGvFRvw
raNib9V6ITxqpsHU1mHefzOTaCLRzFI3geKb8HvPpdIupw1+XkRUadnxuVLofdEQPbCiATnGQGpE
Oett3793yFB4xzQzX+VDOD1ZA3nkecHNkNZVsmNB0n4VMfEUkYqGDTFa8w65TbrG/SUOMekW2/Ml
muJA+LYEIBNaN1msZ2a+CTKOpz0P5ul7nfTlSxpo/5Q2yctgNLgRo5rG2/0uIG70q8jIKNIbH5BR
2NivgoCwz5bvd8+BxbVJfHgS7S1RuBul8Kf7uv/GMKK8LmObi3KELzWGfFGONtod8pXypsykuvHa
wb7p8G495lFDOojtYGZpFVerTuYdrs/iVWb2BL/QsB9Gd3IhzcSut3bhwn4JXA2EJJKks7GZSTbn
N+eG3ARM4437cSpz9BV0L8jjpuZT2RjJ/YT/ysVIw+dj0kWd2ABka2cQ0YEgC42PDTbc3sYo9l5S
d/E1ZdR+5IJgxcAP6V3GYiJ1hSFNdd06VuBan9zEY+f+0hf50L5HdadeInOJ8jn0cs7VAXSGkS+J
DgOQ1wr6NOgk2al7XDjTqlLj9GS6E1weZ5ltmKDnNlU1OzuuQ1zOlJlEqBeYK9nH5dddwfqs5Qo7
KfK7W9HQp4v03rC7awI/MyI1tH031zZnpx7lNSS4B9/2rzOjkhsgRMEhAOh1BLH+1NjK3ALu6bad
mt4iN8Mx2Hdfk9BC1p8H8MJUiBPDgYNtduUlHrdhizxtXDd+0H41I2Lpg6jBBVf5OzLlzNM4kyyK
wlGvU22jvCiD6FrBZLkyvJJ4TQznJycGPJ/Q/kcpXJFVic/xqCyBJ9YY1Rppko1iDvoQOpj0e1BS
9xPHnOs9w154biq/n5h+ba3M8C7iMCivGiceML5zw1YxWB+YJ8A2sSUe54kv0jJ7cRTY7iFawsYp
gTEypTcot5emq2fJtMert6RyZ+ICb6t36ALzQWb0uw7F8qWZezLdWnz27005DM7arjxjJj+K73AV
pC35jWWkd44J44qkzEvCt5FqWqI7BoTibagLyF6z/aUo9pt30sW7fQCZjwFxFUETZNO1YuTTbuPc
qe4lQuiV2SbNLug7yKUhSryV546vLrDLFRX7eJGPAQuCNElePMMvyIYcnWnvRT0oUe2ULss5siZ1
ryQVoqzuqM7cnSJPUh9LzldEShwiqDjZajWrkvvqSqVNeTHMmImR4VlHayzZ6IQhd1WzDQJ2HHnB
FTi1JtGOTj0+zST+AI1BbuM2+WFIN7I3ipNZO/OXEiHx0Zqy+bHEkxmszcY7jLPtHTP4jbdRIudN
73fVKclKtQYtn3G5gzNLGe5sG1ZHd7pRCcXBZAIpqAcWNAAXK2JRyS8gTW9gj7ZRnow/a4dNvium
Yad8sik6rzd2VZgSyB5kd6lp8CyPxHCMIjkSIN/3mwC12XPqBiYx3Vzx+NFCYgBHf3HlqqsCpz+W
4MG4z/DlXZvVPJ0YtvXpStkIw7c0Htk3FVTX8Pb1pTe2lrNWw1DTky0690yFyVXZzOaxDDNyRaPQ
qS9SRpMvHWp8tdI2HkxMbqzewykgXjQmzPpbmS2qcBYEDhY9soSwwFceLiSj3ndmar9gRoSiNSdR
fKlY8L5nMnbEldko4OMrk9Gg/eL1QhyGMGGDR3BNAwcBrt5Oh3b/VsRmsW7TYakLyupuHJGQOlUP
zcLtM5YQI8kvK3/SMR0Z7rQjoX/1pVc1hVrXrK/ISivs6IDWzm8YlRT2zWSBigADWL5ZCCmbdV2S
FsB3g1J1KZHiWPIcSknwje0mR/RPaqObkziF8HYgqWCwoJsKQgmCVckp/D1PUxink+Hfl4le7oGE
MkH7ovQ3gQ2aExAl862wtG9mTMn3BrtO3m4kMVgnUeJuAoG1L6PIC/ENj+XbiMuo3JKIXF2bgKCA
VlAV/ll8VZFFyo85NV/LWMfuxmJ4QZ2c+bBcxgUKQxnqPIxwIBrQFVWVb61eJZsYDsZRsoq9JHoU
m79ohk1WDBzGdYxkIyst8ESh3fBw97LCuM9xmD5HFqrVIKPSwHlQXkO0Wn4Lr/osjSUtiE3/ciij
jf3egrxcRaS+pUevqsxbjsH8qyydot8YgUOWLWXiyWGY568yBl/oKcppHzIue8ZDznfHdtjN1yKr
p/0CurwQfcz772D1BgHP8oJi66VsYGE001L+epg+dTumR6vhLchAQejPxum7OxF6xUaw2OZx5K3M
aCByerJ9LHREZaXHBOTe3a+bCPPf9RBntLjEW4Nb50MPUVteUgSB0R4Cw6pOvsdhSDmsAYnEVX2H
yIXyHnDjpueLeSXVZaG/Q9XZdK39u4bGXNqyn/vEP38T1jwmv4639JE/NFRdIREexFV7ULDxIIDM
nX2jHYapAUDb06QoCEPCX0g6EOOtDoqMWbstD3NbvMIV4sLMZXVqZD9Bcy6rz12n1E0fWePTQMW9
+80HR3P8t1/WJaRcQlBCIfXxl8X6nOjekM3BIHJ3kRU6DxNw0rUw4/AGhzq6Bgy8lA89V3zSNu5G
8Jw6JflYfIlL6matKIJ+/UudW86fP0Ho3ZZyl19Kq781vgECYdbHQXNA4lxJ8oqIzW7crmJqZfT7
uu7CDUfzvJ2Yyy1QHCqouKR5JdmO21T1yT2ux+okU2c+dL5dfC3Jb7pznaDcwgCaD75RF2AGW9v4
czf6Hzt2+99ciFoiGwEW5Xqs6Bb/2Y9fPoNISaDHUB8YguOR0lFJPm7mTTsyAxcCcz5svFDq74Tg
9odzbIhhWl/cuPw05IHcRjblkmFjcenKrLjqa0u99GWZX5EZm1wIkclXSwEgvyqDMu8v6jB0j75j
gkBVJCzBT5r2GUfJIfAi+0aYBPvUY0a9moLVp4CcdwCUpgsVUs2j2Rw2xXLCWKoz7vugdh4MW0/f
M1hxNuFMCr2qbDhjCc2g7iW44NgxQj+ScEnNTrNMX4KWlHAKrGloSYOMk/hcq5P5Wt3lKakqK9Nb
ynbwoJ+9DMOuEpHzoGRSbvHMl9cJwr1LgFXUoCYjB2iG/XMwG3iKiexLX2vZJc6pTWfdX1b+EPAh
RehrjLFpx60dJGCNulL6Kf4ZxstsNWyrNdiy84Zy67nwlYlVRpbJUTtzGhxR1JFYzHQ0wcuOrnUj
WMg5ax/QrAsBlYr7wmMa/FWnAGd4GlPT14K4P7zPIe84AFIAZRZdDnGLlPJ6NPG5wIZZ006LA903
RywWgk8iptW0ctYxjW2wZ8m8EihmTePmhqp8m+Iu2dURMFp2kNxPycAVCbG83YS50z23UfqqcRWt
59EkxXBIAdjVE97T82fnJaiscOrx4fPQMf5MAEXDxdCGgfqeTCIOPddu02Nru8WXcTKKL4plE/U+
gOkVt22yk61b39KJwkfGLrTqBpp+J82bTzkGC9BaJvLFkdOoXcYPeUggTZi16CLVnI4IJeEN4f4I
Mujx8L0RWMkVtZO+y2TdPQsT27WVW8UXu6mjvVB0WKVJ97zB0M0ToAWY8MmKGShhRyyvW7SF3MGK
06T1c1zUbktn5CvVapg+M/dIA2uX8DaT/4jksHo/h+i5GaSohu4QPDi8HCIxq1NVVkzlrIFHzugt
j9AQ+dHOnphOp5lVfWbzRgbrwJilKUO45CgnTtGkobUA493XPED3OcacdeHm/TM4bNr7YYr27jIB
YtFfXmcJ8yEN2/QJ9tf83eUunbeRO5cv7Hlu+1GXb23X0m4Lmwl/ThhZRtwNgg3+0hyI6d35tx6V
xxCLtSAXRpEu34EcAOIst+q4nO8C1xjwEh5TdjV2u7HOYmcFsA3fdh8xGVma12gk13sTjqq6EwTK
wl4C0Pv1/CwGO0RWJrOe6SIhb4Zwu3pgriMdPqplKFFAkb2YAweySc907XwZYvyhkAjYzx3GDuaJ
Cph4yGaq7s4THxaLKW8F+LNjMjlBpZcewVJEB0wNRFS6jnvZ+dhCz+MBg6n6W6sqOlsGjnz0yyBv
jtxplwC8WENu+F6783Q1c7sh3UHHRxwqoahEZDG9EuWY3FelGrMVBbBHn0JJ1hV6vK26nuEcuXsz
rDGRHseZd8QSiohDtsdU/d7ACM5fIi2DRNjrsjPg45A9u8dxYw7bnCzKdTBm9o2VOPYDBY+oGXz1
zacWOgbp2SqpPs+SFR/im6F6D2ImLo1op6fc4Db3rTo9GstwBSEFxxodvX86T2oMl+e5S6lRr/M5
4m/KLIY91cwRJ01e/jy/OT8kxyVOKS+ICiB69htpnUu5rBfBcZpRLFWNYEF7vjQRzu5KxWiIXEL/
Xphpfkm2XrKpbOVeum0DHsBkhgZ6hJlat9TKA6tuJKN0WmjzWw53g2CBIvWK1xFG5qYWlQeNlXOW
HE4+wtCu6neRS76QJOnMbUP7tIXawqgi5p5erueqXo5h4OLNBRYdJpJepKl5k5of5yGKupety2O4
TL2pS5anAA3aq+lySaiZjNau8osvoekHN7orGRvVy/UDhOFAq8Mw0uHtYPBIj+fy1kV0vAuAW99n
Q88USfGYdLRpPZ6fDWbLCLgj+PBGc+Qzd2KIiqtG3ejAsHlUDOQuVx5lSDUl1uNQA5nxQBisHYST
R0U7TDZRbD6WsAsJLuOLJJ0qPU6pAKeKmBLeLkUsGcpIRikPXxocy+WunguK84HAP/AU/fM0UCaX
gCAuRZESvZcBQPU5xz4XS9Zz6CBaYX7hrM8jwb5laOlapX8KcpBf8Uj52XCalCxAGxIZ3JErpBgp
TlqanfNitUU5eoBCzE0xib54xc7MgHpgZiwjn1ahpXCWDvkWFsNlEExntPpyzI4YBYF5c1ez7Q4+
0dVPCEqtRQKeNSNTqFqOtzVDmyccofPBYPE3rfum58MUHG9hz32UeJKnltOX9HiSa81A4jqCbntl
H5pFx1zZ1WkoU4aIy1EpiV/a1sD4bmYXxFaK6YWpl9FsZYXGZhUyMuGerJlO562errS3ZJZWuvum
AYrvCR9Aek2BJ9dYyCgv06J8a7KakqNCt3oETEQTU0bhjaXz1763+dRm+FtHyyULidEnn0GbCrqh
fqg+U5XgaEHV5/NQFoVH3dLZ0fVgQFuCjEk5URQ+FeREiETf8YVPbjJfJRYj9fO/nm/MKYt5xBhm
V7+ThWjclzxUjvncjrckDU47oCvAboeCGzqiqgy0zSHT21zZqHpmezWTZHRVOjMd2UDuy9gk3zs1
F86W9THvbxkU66Z8VRadKS6obD0h1ew3JTv2PYME3vFw1Gk8HDpXvcx1gClp2cRgkCu3na15saTo
3FPrwwA/F9r/XVX+ZlWJ6NGig/zPUr6LL3nzpflxUfnXj/xLzKdIuweOaTMSUMqzTJZqf1leTGH9
ISDVsitULnAPm47rX1gIVms/YCDgQ5hwY2hyTBZv/0TAh1/m5zYOAZ+HWt+VxKBJ12J/+nPbUfmt
m8bB6FxkjFKYUHJ4coKamCSrddcYZVtBasXhOKySTBb+dZFPlKe1LQxEznPLUf6QQhM0MmgMxNOO
W2Mea+UfXJ/lOxaPnkc5UakzJXtIv6Z3WY11ebhuRRIxVJwsjZCJXALQWbu2STPnsldV854Ewx3k
bo131DKoCEJH71LohjAIqmC5A6YHw51n83JuOXnXlWfmOMsW7Oi8x/BFClI+Mrhax43AY6drwmEO
aUUneAtiNnmoK997adJZIjBGH2SiB2BkceHkdYj3ZfI+G2QlF7wEWc3b0UutaM8hKPKVnPJsS0iA
e5NUufNS4SrZGF4xvEJ/QhyD/HZXdGwIsdoBFaMUAPBYyNCgJiwMwO5zxkEFBvHVaVgSWo3E2WIW
pFcWnvuejtO1K2oSc/uE0Cf+8K/6zpE3kR2Jg+dpc9vG0luPUgCU7CXTkC7mObEW0yQ27cAZu+Jk
8Vg2dgXqDeU702ow7f5APGF22+H1fB7DDMtgPQ17oB3TnddY0wkNz2KeYVJg4PdjqRamcfSV68G+
i1kngcYsLOMGEh48C9upQeeNJg6UNn8MZ41a0O0Ql9LLrXugTkj33Na6YhtqfTKKtAEvX1nyhkdM
t/E4s/FMAhjoI3O+SFsbt2TUqW5LoDvt6yLcGEAA7+QgZ6rEeATu5lfzqzFl5c6NUmMPzWnm0WzN
7zhrNFsfs3yYxeRfQ+guLgsj6LK9mo3pZuxmpzch0vWKESkqub/+iUVB9eGVYS/AqnUkcGPS0ffM
8utTzJBqyAnzboa02OjWr8gBBeCBBtwEU7XqGZsO81aEOMXf/3ui/r/E0eiTOXN+caJ+y9vuPZl+
PlPPP/QvFyHEbmoBgJyLnnkRePzLROj9YaOb5pjVHiQ+8weJNNoP2ifPFAxcHJhxS3Lb/52w9Gic
i7gL0RcsP/VBEv0ribS5iDt+HEm5oKAA9tgopT2eHh9VEtKRIX2LH5x6E3EWpgZT3w1mMHON5+0+
qpCm9uItNgYsYBU4SsAGrkdERd8eYKj0e1mZ1R4bDPkGP3yMt3/+Cj+KRGzro4DDtXhzPImE5RAn
Jj7aG8fGnuzEcp2j7iHt3XhoBm/c2eGs55C0GcF0xCOZylDbqPZXbYDxyih7gIloO/2vbp6bdw0Z
elW9LSed6U8z4d/XQB2QByhuzJcsxI5ewwWijEc3aJC0bcfgO/EvuY3BrLw13AOhIfNGCRbGIcnV
g8L5XkA9r5/CqQ9QeRlZDGXBTisYHg0hxuzB8M2wYPZOBKyZi1Mx3o6198jpHhKI4w2uvJ1Np3vy
CsJQh7rKepLdYdcyr4irt2zKBKkcknyDXoHTY0OCiQSfCqaVXe9bYXoCPJsmO6QlaYpXj1UQKQnE
AwQDfmX/mfwyY19Hc32qgtjcd51s3iMR1jfMqcaNEzcXwNpOJVDWR51HI4A1wkJ007UQIMP+NBq9
sYn0zImbYne7rpScLvMg3BkRMFdcdGZxbyjvRci4IcAZBC97lzRc1tqlXonOHq4M7HF3GN6hrehw
arZD1I+XgZ4fRBekN/XURZCnvRwE4eCYwc5NDPVWN9AwvTJsVqMNKZgnMwO1e+Em5X0PQHWNiiC7
tftZQ+iVLOSvUGA28ikO8IwvXf4NIb9bNLnWrvLS4XESYlzlIXbr0SntPZC3fFfqNkzWLN+6dYPa
ejtjqT+M0i/RlnhMBGcBglaUxVHNLfHWVeDc8alXF1Cr611MitopMKV3IgnUPYWmSIONn4v0c9ma
zWOh0ehWg8kgIumM8qEiCBnakTVeyl7or4EOHdZvbbXFJgpr2erbdTr19daKihYketirHUvSEVoB
eeFfEi77lbTqcd1ypa1mTv17ocGpgXPrL+yh6baMKDxcdGG6RUmVL9MhyRtq5X3YZjVG2JlI1joK
uaQJI/J3NJ/NtJ5BYHy2+UvW7LR4lrpet7WZL3yxgjgETjpN3ywSsK4qiCsbdxzrA/AXehN6Z+eF
J/EM0Qjf19HqnZgw5UFO4Xpulz6NJzCmUG03jbuyqkxb2EArdoxo4aZNGqQBsdCNbzzaY4OzTxlp
e/QwfF54pQ2AZuRzPPaQF5ksmWl4GSDnvQCmwqenIDevVb/I9ntw5JNlxysWbeod6sAA75JF+uM8
lGzRUsCccBur5MrGBL2ThQdYma6duwslAnQA6o1+jzxYsj1vyULUORyAvU4K55i09ZMXDvOb7udx
6w+NOnoEsq3Q7mOHKE0I1ZyEwwuhNG69Kl2H0UgWzLm5SaI6ARsAHHiCtlPr19zXXrdhDAGxvQDW
2l9jrFXH0aQ/XYEsZ7tp9m2YXU4FOnQihmmUisApbCgXKbaM2HdTwFqFU6/6KLBu8MwOd07dm+hg
87CnJM2b9EZxYyBpc0M23ST+GEiITRBLJfLsa4fj4CJjukkgnJ9mzxRCFdkosmXIS4LUlb/YSQ2C
l5qNlphMo8Vuqimh0o3ZRWojFjuqwzUKSHcxqfazXV8NVhjeRtaQPJWLmZVBrImut4NmVA4IjM+u
V7tJkvc4aPHCIqvBF2vI2rltoik1PkNWwzk7LiZaSzLp3eqztzYoa6feqcVyW7PHOk2ZObxAqsZo
vVhzzRaTLirvzcxKEM7nYuEVZzdvuxh7Q49YSz309YMtC3y/vumEd6ZtWZ8KFrf3ehoz89DUTXAL
q7Ckt53aJF2Tpty8FpMAl6/A1tjElZKi4y/W47DyKmJ+kD1etZi+8cGbA4MYYEi41BJEwzfGuBiZ
7R7kEMPItv/O+e7dk2g+7CoNEtkxPF4iQHh0CRJI7uJJxsc6scZtNWCg5mwYj/FiqgZ7Y/IHFx3n
PDd5gp1wNbGaZm69ZCWCVcaZHduYtFlf49fWk7V4txts3Pglkf72SLQvWtdxzl/bwXDDi4xuAoeC
5E32pt42ofMeS5yHg6tK4odG+YwhtzzGNAu3ngxNXjV7t6rFYe7ZibwZjfIy9jn6Zzu9DCbXRzhW
HD0NeMWxDRLPzMzYuIKgibJU8fVkk6OhaBz4gXm0bnJudIhFi/fdXlzw5EZYG3K+McDW/BG5wniN
F+98bcnxguGLQnFVhnjrba9/7xe/PXEielOD+CFIGT5VuvjyuUptuQY2gl1fYT52t9Pi4keC2Icr
Hqf1hXQXEoAtQyz/ZjNrte0mAxgdDmFP7qaaoMcNVCLx7MRtm6NRgCnAJB4pxXRGDQRqwQ7EZwRB
e8YRIAsa6KXdxSt8BhZAja1fSCNJnmmK+brAXKu4vzGEQiAlnIdk9O19fMYgMGzFMZ03obxqzqCE
pQe/8ZMcv28bFq/TQlRoF7YCsAG+L9DoIBcMGeev0q4y/k6IDNbCZsAThPFXL8QGt2rMy4bjjLto
IToEZ7gDdZcFBMuFrLvS2kq+4MV7aQyTSMbJlJjzY688xdjTNX4g18AVBCghXKNiIt3NKKrsfgiB
CBYLTlA5gAXHM2NwweUQTbagB7umuQ+8gYc1wNMr0hhCiBDcYpcR5j97g1sUj+igIvhedqawci9p
lH4M7hATdfXmelWJhH02vBM+UZj6GPbIGgHg5m2nMzuxXjCK7pmo6C1wxfbMWWSxCaFuNGZNgx/H
rMnM2QasfCY01mdaI+VJzcZlYTj2SALVHrQMwLQz5VFwDSBYWeCPfVzzJIDGklcHdAtq3CAWDIEZ
IwOGkJZK94HNkNoUZ66kWhCTLsI+BEXeAhovnDS+qsMpGdcc7Rm+e3d8Zi1f3cMF0K8V0Wn7wsGo
v0JrAY7J9Bc2j67yfdWwolwbQSbkKjRnHhmVDrt9lJXmrQWHKzu5JQkFQacJG8nZc65TEYhj6cap
WOdEB64a2RHqOAIxkO2F404WnrX/tnX/r7bOs1zmV/+5rbssOvJ4P9Jh/vypf/V17h8MuCyQCmjY
z63d/3Z2nlr0/gjcteugQTjLNv6alUn5B52MhYjERUztWQvY9K/OzuIv9OgcEa2D+6I0+kezM/mh
szPR+SrU75hz6RQ1TsmfR2fRVA8d+Yj10ebCdTdxbJj3IqxmYu2icldUsQtWvtTirTG0/6hDD0h9
lvsno46Y+fP8xxWrzctCOPk+UctetjdTHPPU649umVE9IDnCxi9ab21iTGc1aHTf4hrGzMjK7FlZ
WKfKzI0gxjMpKoQCS058bM+GnpU2cvB62LeZMR84h5yHLu/G32CIPwwP+QTQWFjK5mNYjABLf/2j
ZiFedGkFKoMjpeZ4iwfV21OzeGurbZf3xe/9wyXy71rWn3vp8+sxrsRxwJBUo1P/+fUsFmpjkCTl
cTBquRqD9G1x1a0jn8/g16/0gfyzvBJyDBPDCJ27yaj151easSXNPN1T7Mv0fhbHN5UkQQgEREUP
YPbVfgpj//7XL8qk4sdRwflFgQYzL+BiQgqy/Pcf9D+xQA+VUX0eO4fzcGUshAME8tredKNN0tI/
fzUUtUybTSwigIV/frXAc4coz2JWyGKwk6u8zuYdVGmcqF3qPf76tcxljPzDFGR5a57mbnW1BDhs
qg8vNhJPERIFFh2rcEyxcIb08izys2Lj1iZrRXLAbjra+cuhSfoDpN+23JKH3fzj92wL4ZJNJZgI
4ez58LXCO9ZT1lExVl2CWo8HfUOys+8/eg4oy9+82N+vIVuYSzXskveuGOz//AHXNMqyrZ0YOOA8
3xVu3WxagzsYxF0SklcRYcfUOXG4v3ndv19GLOQd06RRdhiJiQ/nUhLEQxQ4ZXzMh6qnKOfbHGQ3
DOQokgTz6y/2w2spgr9x6y5zNL5eU3y0NqnIGMw+9KJjRD+/qUZUBqtS1NNFQOju069f68N5e34t
G4mwwi6G/MP88OXFWUuPQu2GlnoezE1BtXBKI9n/xan4j1qsj2Ox5T1BwACdwCHD5Wr9/L11TtrU
TjFGROqgdKaaoZ9YqSnHXdnLRQEQZeB+6pbknpkBEvnMWRD+Rsn24dpZ3iuecA66RRGIyenDtUNz
lkSV3fI79A37DpOY7dWib7ry5ZSdisClnXXk9Jvz/PwR/nCbLi9racUbl2ghAZ1+uHR6xJ7F7GsC
DwDmfqpjJzs5Uk0YJvJwX8uS8OrWKEZwo9MY6LU/dFN/HJx8/AoyAWVACd3gRJQ6RJ1lJeSD3jz5
c2z8TrW5fNUffk+bL4aVB9UBbr8PH09iS39gt2scBKLYtwlnQL3uq5Q2C7b44LDvoAVbTbGhQWQX
Q3JFNAqRCZK82GOXFOrCaz3/CERMXnuG0yCZ78Mixtni6X7/T69aFw8eqj5mrfSKH39V4ZGHCqk0
ImpKEM6bLDt8epem3f76df5+J4KL5yujC3H58+OzMTIsPhSjiY4snOc7L5pR5uRJYSPCUPbDr1/r
43HOdeIK9LIWT0ebWfnHUMvJbexGjTHHOdnNm8D1+w2m424NuirBA14G63IcpguzG/ULiodgT0vT
/uaDNYW93Ik/XwauZHsp4PPxRbsfB9hpXRoWd4Z/0B3iDXbhFodp642yPAZoR+7Y4ok3O/SJF4k6
gK5TGcYB/zupQbdnwr44C5s9jIS3WK+tDtFfXNbriphJQsySbL5KwwaoCAki93Mq/e89jKdnd0px
vaWEYKy8Cu0jDvEEFIFrX/S14MDF1W3dk7nsPCAqEge8PeZlCMuz2xCJaZAWN8x3U+DLbpUycLpB
wdB+Sf1JvM0GZRw7Vzh93pj76CkNuzzlWYVPPoc6coAxpxpGpWFHSJaulxqhABqMKsJSX0Iwve95
l8mnAehItRoX9+EaJYf6nvatQpNC/l9IskkcXgWSOxuVVbAx6z5660IO76IJ7O9Mll0LwhhlI+2Y
IKASWVzQkf3kqP2gBMUQwdnNV1ej1svjSr+41VC796AMuN64+4Nkh3qel4cHZoBKbzg7RdPplxkA
1mZMvOBKLz/b0OhCFbSJxarQeYOTYLv36BVyuuI5kz5X1TTcnD9e3xlahIGhuCsR7SZER+k0PPq4
8uTJgo99lYBUJY5sDpFG6/NpBaj7om5nTijXHA28MAlXZCGQXa7PtoAuwjCAstwl07sWInwkhUt9
6mpB2KQViPx2Ieou7AD+niGMwiu4vSSDVzp6q4VHfqdf11NAgMjiBGGRbz8Aq5NP6P9qa2VYfLaZ
tKK3FGEr+qVCfWHMRKg5N01awzTP5jt7YNC1bpN6vBV9Nd78D3tnshw3knXpJ0IbJnfAtzEzyOAg
kRSlDYxUSpgnh2N8+v+Dqrotk1JLlr3uRS3SKjPAQADufu895zsp4uMER6CTfimkYWkCCAWc3Qby
7a3PYbnmHYQ9bInV92XwYkwOBxinrFHmDgXPEjbP5RKPM0aCiNJr3phuWB5KYTE4WvnXuz5Btb/N
+AJ0gTNMNtuOB2wPzKx5TUZ0qAC1eXqJyEb2E0HOOfWEEt7CwrIeJVyPlWuIdyq2iuych8VeLTTq
mPVPdwS2twdw4A7hByRjth0ycOSj+iFmOH9lh7q6ZnjibwG7pDvpdjhHvGo5960tT2jho8fYBPva
X9GEssovM1fbwp0N7solOObpwnx/FQDZaeZ9DqEtbsgwBFozw4LJSQe3rWmh6ei6W4cB/kFNML5A
FxO8xF11n/Ej3aVxNZ8zRx2SBOgK2JyazD6PaYvVI5Ipx1WcyNcq8lBvCcYqwCevSbOdz9hL+J81
M6cL+MM7PWEAYyI+7YY59DFquqTUt+mTjCSM6a5xrwu8rHafoyM01XjMVUks+eKsJBpbMv8myz5V
yYcumd8gAL8iNuz2mVUScS5hk7j0nND4hS/tChhjwt8UaH5CdrW+cb/gTTwvWBiIzkhvE4kSm0iz
x2GIrusqiF8Mqoh94s/TOSlKFmB/PSOV7nwrU8+7wLFrH5y06M7WgDZ/WeRNHrSrd9EvYe8rEg9b
N+6+wZ9pTrNTQ2uvoiEClR972dmp/drZRFYc3PSi4A+qC7KY6fe6y5NYfA/v9erbM4Orro3jtHcc
lPxkN8p1cBbYxRMOnfiJluX4ca4F54e6I/x2Q2D6fMFy463M5eDg5wQIZyWA3qmQBMq1q+A14hR9
0bH9Adns+CEY53nvLX2PR2sCcUjvmqzUtGnL+87QFAx405DuMUBzN24Of17PnEXykGFVXsluK+0g
ZSmqRjApETtCEKvg1GSUPqgQctxTc3VQi02vaxxo6erGLe8Qcz4HxUKAKYO2W79dyF6IcYbgh0WX
mB2YaUJradDnVVku7m0I2QcZ9DEC0Xi89vppZ/AdnbOxtyFCkmz5xcsmsspEBZucTBRtXVVKJ2dQ
IWjU3RHI+DKUPJgZZwdKhMJ6KDAx7stZE70FtcRGVP2596vwu/EngDuyctxHtxTBp2lc1HK0RWpB
MxynNU2F8xiR06dmWdTtZLWSvAwmVV5dN1vLtMGJClqd1OS4ZoPcWn9rICbsmzGbz63xLkHp2xcV
aSIffOXc0EeuOMKsBkhswQ9F1CKfw1bvUfxniU+bQjuPVkqQqIPZECd8AM9SAM1iEwbdhPPR/zot
dvcQwDy9mtqq24U18Vyh5BEAyoMAMYrFcSTLBD+0ITUUjPpTDr/1PjadByDSya6irHUv3MF052H8
a4fIOQ5C8GCr6iJpH2yjUrn3cVuIE91970bFIEl1Q5p2JFpnV4ZjfSzspTngCw9f+5UJzkLTom1k
yLcNTa3x35GMh8SxQnFajYyGYjSaz5WNgbW3w/rOXsjtQ1tVyw0O3qzaz7lV+4Bqh+JY5FXwWeSS
Jk7dxtcgX8IaI8AqHLXUjAEZ6TYAsh59E/7xjdcoRurMs9nTfTUiBq4HcUvFjloIqQwFgFOfC2c2
vF2muYxZWdw3Upi7sJumk9d2iUIPGZ7KadFXY0hkLEKD8LomWuGC4DU8IkIt3/KK6cmeEO/2kw+M
7CBlln9XoiTTpwkYyQKCpJeUFfp5VRyi/5z2uq0ZHyix4CHtomV4tRlJwDG1OmLMcYfnbK622bZJ
RQxZBgeXVMx0a9dM40Wf7vPS/TpitEXf00S4TlGK7qs4XmWdff0WONVwXqaMaYdiD6QBuxxnAfKJ
wZu5d+yhe8t0zprdFuwaLAI6j8128El1FE8GZX/QfQWPFxIB6ldT8j2xYKCatCvQrfumokwy1vdW
JtVlEo17m46ifyKsZHjzdRp+jnsF2n6F7YKlJwaWxrcAHxeUWzoi1cmS/nxm3kqQUCmHT9hNwWrl
JWHD4QAiOGvXySXkhi2nKAQP7hwgLMVu5OHCg7BW4PO0fTOd/CqzL/6YFjCwRvYMRlkzuve+l7g8
8jrpN0T1TicnWilnGjzwDpd5zXI2E94XeplLZrVwgbapiW3EoTvEc0lXfht3i/WYFso+4F7jd2NT
QFzbmDPy//5rQ220TkcKAr5L7oIO0y8RzgoyCDjiXJKgcQkPZ/p9krYXPc/C9V4tt7G+u0g/bqBh
xI+iWjJS5/nYyZ/Uk1Olw6qP1V+ixk85TtpqywT+iYNxtDeRxJeWtx+k9xwzsyVcheUVQyMPVfls
i8re2KH1IRimfJMF1bJFjnhAokXoXQUqCI5WuZk4nOyCICHHrcLJGlJjQ/Dx662a0re8cJNqa1En
w/01NVtlfEKq5h56OX4j1UMdqeUxazM0OORQEbd5Kc9uVwqSlgdnU4r+EJLvsIXSZO2CiMfZzibn
ehYlOYcOAD0+OEEoe4QekG/Kci6OsKinj60krNlFPn7JquG71TBmaBdy1+UwuOeUxu6+o5t1ToHX
nJRNewCQBzC5RvfHJjH2W27gaVHjs+twEDpDFvYheKftoRwNuDYzZTe5Mx1zgmk3HgeuLUW1RMY3
3Y3Ikog8meRJaPJKYWbA2mgbkgNDoAYcBe8np8P8WWSo4kz3zWg8C41VL0dHpisqW33Rs1Ue9NzI
a9PQO1gYfGRjRzCX9ZpK/1BHycw5Rd0CEz7jxf88lstdn0dnSEpPjY4uLLk0jOA/XUu9fM/a+NlR
6kPgVseG0zSBScWrslNUhGRDbAKj3hxhd1tEyKj8LEc81UVKolLtvk3K4WBlxSzyiXtVSA17w7UP
Wd+gQAhGXNLyazkogj9KutobAX1iH499/2nxlq8TiYsy6xGdBAWm8lnN8ScbkR4JjzrMz+h3sBXB
LCD5yTs6y35o0xdoKqR0mORGtE92OPQIg1qFpDr9GHhxAj9E5VvdDv2L5epwPxEpeRqoYW76XhNa
QHQ4r/lsn4WXBi+y8ysGSq0kzjoZ9VXaStqjY7aWE4FKJtTdDkdoNAo+FC253JA5Y+lDUk4fhCvV
X8D4iBSxmoKGDmL5LrSP7uCO3jXT7w6PNDrz6b5w9fp5bptnrzAj5UjjAq3YVQzFTDF+zxn/0tX0
MxIqiWw74N6AVJhzHjoFXh9Yt5iHiJTorDoje0fRNJXdSMmZE6upezf6HMZ59L2LJC8gV2XEINBA
aI4iFFI7N6wpi2Ie+35Xs7zQZ1pnGnPdR5/7mAIhsnB/ELUhQCAv023LHvccthEUBULFtyDUrb2Z
W2nfZpZIh71RM2VHH7AsjV3mbStnrU6cFNBHtrjjXSZnEhwczEhOrPNzko/R57i0aHLHfuB8cDph
9lJoKhEmsPYb8edSXEwCgmDjKYMFIRFN96mtBo4OhSXtY+N4+oqzPR9NxLEFvZsCnfEsErvAwQBk
j9J8kTi5dqnm+Ic/qLkXGqQ+wMMrPD4ZEptaX7l5x0baecBlEoFFB3XwhZxregTrpObH9YbGt/Yz
yhGckx4zG4LHj3bgly8//hUVlu4HW1L210GmjoEQy4kIjeYVGA412KRdugShN96NC8cei2KTWc+C
bVbl3EwEw2JjJ6Y9/GgUN8XEGGXCAtnn9I2LMm0IekwTdbTwtJ7LZMzPEuvfUWKO/FSnhi+QZnwi
68iCKq+f7kVaOC9lb/OrV7nN3zxO+kqLarrPJ867C+GrpyXvMRg2M7CPyeZ7+UT6PTaCsq8dkqbe
ijlrjxzVqO37vgj0bsijMSeGmK4IzUsWg96hOrHRgtf+INqrPLLLkuffXqwbVUOPofmHmS/P6CiG
y7XSugNJWShDSwbtObEf8VIfDIlN/k3RGvtWIAi5rjPQHN0iaF5FS37+8dxBnsHsiV+I4z9sbeLt
lofEdPimBgKL+fsSsKwWw2OaIpRZD0W/3pOiZ8rm8I/8VtNtHQzcNpqU2zVl/oLTsjrWayuu66vl
EhDddQfTM9zVNZ5Y6fMEGN/ms9WwfmCRyY+xq6y9SgYcuQX6HhPgw5yqwH4pbf4TFAj6KqjW/7c2
3C1HTjyweL3ny8AH7RF4KUG0s2W/JI7wiR81uTqmHc99YnG8dkjX5o1cC37Cg6Pvi+PTVMJYdfQW
PpS8t/qVVmJFvknlDk/GRYetHLzhA9baV7ymE/FjCa+OlfAK+17PbHKExBQ1Tv2aBx2isHayPCIr
hsJGNVBEzgeKA75hhUR0DRmOc07AaBeOqkrdG+oW/cmo9faW+PzPfc1tGrra/TDmhtCB9YV1uzz5
q1zK5pXIIy499d1wJuY4ujK0XAmkw7n0upDpE9t05EzLf6c0odMsvm+96LBYOSmlh2m+VjijMYtF
kGsHGE+24dcxJuJlX0k9UT8rOhaVOho9mH1c40T0aIFfmnKIPusRLet2kYtzjYXRuas8GZ1F4fGX
GyofsatYDo+2J2h+MBYNd2J9CkYsDzeiEbQUcGsM2zxE3LcZVc9TEiz2W2xnDcDK0CJVLWl4p2st
ol1NdYoCkPVR+dwpQObW40JB8D2IGr6wMuszqG3MZIHAyYXIDKtiCDz8ZAUrTSIMKPtwWA7fQkmd
TK62M710pFt/mYaQKVTHgVzTSm3ifcKxgp0RKMCN0w3VbTKa/hGaSPhXM/jR97SeUA8LktPwNrIz
wVpqD7MIZpDD0FmvBtVGnzMpMFl3cPejXVDT4IbtlNbzf9rP/98R9CdHkAp9pg//d6HD5TWtvv1D
vP6f/+K/IgdJrKsnyVv2XOYDPH+MXP4rXw+c/4U2m3EMsICAcysd///tByJcVoQ0+gOo2+E/yIU+
8gex+osYI+M5X+UP/0K9/n6owDSBgpnPYRaFel2+mwfNygPJPa8Kgggl117MFwCbf7sb9//p1v9D
hv6uhw8ognk3wYAMcxDb/9DP/23ozQhpPRxiSh0ijxivEGN8tQklt/T/3PP/h6usX/RvV4EYPE0i
WfFx1ZfO+lJP38yfoIs/36t/fpF348kgrX1Kdy7RLw+B/TCnu3Z5+/23cDAnvL9dIZpWUJcYCegG
O+9FJ11hEYsztPokrEp/rRn/jnsWBHfPuXY5iYhcINxBrJ4FPEGvszGCd960h07sHOdpGI9po/Wz
myyeQ3Zel+20CR5IlRzEjrPoeKO0TKkOtL3zzDSQVxpFH9HAcfoKyj57nNdWGqCe7BoLNO31mmZB
2JCoAqCpIC7iBOpyizQ5AXDAfHqXW0FyKZpmJlOmrzcy1TUFRc9xwC6Caxu3AfOhABNlIubkYreW
ZP0uUFLbNEYTSxDAEZf9tMlXZhCS9/6mV+XyROJXsUuaxAUY236Vbhkwayy9PVHAw64LFjxAbnfj
5655mqrZfxhxox0telb72tMZxxxww0Xv+IcuD9G/TY1zCanw95nnT5uJOu6DFxg+hA3hJliyeV/j
WJ3pd3bOJSIM6lTTHNjGdZ88RNkwflWGuJMBTzC1XjSBux9wBljp8m2sZPSSNCg5diXDgieGk8Ij
fcT5pvVqXmeMZr5brU+k8ZQV5lm5aZggwzD+w4CwfRusNxgVx6WmTDcb5jIEIM1CIguODEGM9DnQ
AhMNFUElg8reERpCJE6AAjGzbrPY/2Y6VInjbPq/smV68hf3m4J0/3lywTP7vZW+mBxiuQ3QgU0r
aZ1jNfrf1hOx2iQjyJOsRemfMdybKBsW89zbfF458XdkU5CfSyW659Qim7CY2uC6DPuEHXmM9p7Q
mCNQJIJ0drOrGM/4TulGH1BV20fk7AtNISnjrYrmaB9Os81BHCrWWdC0P1FMcQF3kdu2zcyRmOgc
mFM2fMzrpf9owBNTa6qOB4N8kociRt9pF1F+ZqxNNIhV9/uByfFdqLidgJRAdpT0cncua+etGVWW
XWWMaQ5NgZ+M3MeUEONecxpCDh8znEvtj1nV5xN8KHAobrGC2eLYPjq+jt6iQOCEweEb3bqjoscM
OiPoV60zqaQ0+u5m0Ja7OZ7llrQC/zw3ur1prbW4gSVwJVUj7yPLs45Ic737wCnjm9EXz1HZcj5C
O40AVQw20xcaEFetNgiW+wm+NIbJ6M0wgcTHMdZm41m9dawZB333szz8TnvLbDsSWK41iRFvibKd
PUAcUCbAEOy91RlFP1it9yOC571zlumvgllNtu2GqdhDr7MBAzjzqSS1/IaMQf+R2mHZR3MIJBnW
oXMMgRUcBcaAl9CNBqT4InmwS+gPUIYKufP7iWN9kA40aulyfnVyYPpt2Ze3vTeNr9rzqkvVx+oO
sb73SBHATAlDgwW/whHXoxvP995AYYhoPbwnrbB6nRMxPuh5xlCdJeZ26lp540wcp7tWieu8oQpz
WjFsQTPLjw0y8p1BHHLihB0OW2G7XKAlvwCLt0v+o17sAGCDHeXBppJS7Jj/13h+Rvu7n0oD+KOo
E8Jxh+wvASXi5AwsQrlVdkceDYaX5MQdmrnpjqYeiZHqmrTbsasghrb99roYJZr1pG6Tx4UTX7yJ
B5TOvDSJ3GUKJysjxeXMXxs/uk69nGfYNtfMDuZtIaDFbsHL2iTalJm6gm8kDmiGJRPBWF2JTlEj
UUtAsV69R0meAuiXHs8EXULKXGWbvT1rffWfqjJpoWYgwbX2QdRHmGDsQm3JUeU+TPUyQegJp/sK
UOfb2BrDMjbkkK58Gt6ZPW8Nq8AXUlph8A1BcCJ4ZviG9XU5QJYU1z9qprFOi3BDFi7FbV47b1hU
GDgWnN2/d4oJ+dwRD4RoiIJ3LbHcCnAGlhe6ChMjUcTvwVoFo2jswEzuhzDnOMoz/COsDeiPE6+T
mfWSzP7orNCFGbb97HJ294q1sQZO6lMwmW7H2Zd/1deetU/xklx+lPMufJcPdIU5+vpJ/TykZXk0
qq+OVOTRPl2gcmTY/KFP0Ma0p/WwX/evOALNVRjIMMcGkYldGOUQI6BcsHjq4VbRdKZaTSDMa0el
F5njYXAsQ2ws07LpVNPbdzchzYgrxPcQ0mk9leesc6gFglqafu2RLydTNfzB9gRfSqW0Chz8Oi8/
JrWpv3Zmfsg5RRNWx2CUFC9L03NZcOTwGBagWY6moEX9bD2SpYyky5r46UMPI3Qd0AbpCy/560dF
mK/VaqmluI7ImKBI6ZAxtnCSePut8MhpVF95jZU/jwqjU1W19CFaae0FEWTMQOgsxD/6R+tm1ykm
IFZGL2UElQqdhNKpVoxjEnpK9x4p2a9O2RIf3vCAo6jPzwtP9BYRF2h/366+ZezhwN7s7rHL5fLM
gxTfy8SK70zWK+KzGeNIH/FoqpvqGGpPvhgOpGbTp250U8C3mv9T+bmRBSnZ5MvDYtnDt6GKrKdy
DRhejMmcXWjJ//5OuZmi77PNHzv53niw/ca5pR9iPcbQ3+9xgjBZKNwVmDWln6u+Cx9UPZBMjr3u
k9fP/qdBW/6nTDTzLTuVPCRtYu1m4H87egv0EEm+vyyxpT8Q9QqiT2MKJ0Fxuv1x141gMg/dI4QY
Q1hYVdVsfF12LTQz1LbGIV31eHVqHsTDJGr7OmCGsq9UZq7K2Xj7BlAO7SLb5yUO1HzuqaPvotCJ
rxj5M3b58SwvoYPKx/JDzhWhf70Q33QLeTbaM8YAdknoB4lWosrvbKgaV2RIyxcV4c8yEdI6KEJs
hjbomudxQbCcdyCFHWwqGK2UV+Inp6YXi7O2JZA85PN0y6IwXwEmqe4CCIQ7KIxERTHxnp9ttD1i
Q8ZAtl+A9tN0A0lbEH5CwmGQ3RHihcnBo/nl9yU9xHHBEhmM9BV1M921QcfWTVQwKSdtTWtiWsog
32Hhj4BqQg3aszcNV0ozpoTu1DEAMyCEtlVQ1Y89SrRDz4LDGYiB0DWOX3PX0jak7Qm1MIb0dplH
UmNbNCQH5L4WdNu8sh4726bCxoDEidmH7VIMdAHtGJgI4/4mwxC4ajPDoaXj3wx0IZyqeLZpte7L
hs6Up1Ln7YcYwi8ZcEPftN8IY6OBMqW1t7H8VTPE1Hifog5lyoXeR+dBcJajP+9DM2uiWFxaJd48
IJQplcQMYQaUPJuKCO8HWzIOwa4CfXwb8Q+PvgXHmhTuZLjpjUVmCP/qfeZhYCEhso1OHeGEx9T2
liucKPI4wgBZv9FdkEzuluZHAoYydbttn5Yf3SnXe2bX1X5pEutoRG0Iuhaz+2Wu5hAyaNV+JAEC
sVyeWtdMzO57zL0bEsUSzC7Wt7AFceD41YvXMworCOq+4WuA27RBJYJC6/QhDPW4r2nDHKOIuRHJ
2eYa8Y9GHtbawZ4TYsKgShDDlMz3AGvrbd7J8mtQWV/p+d1NUBEO7gRxlXNbe4VRyN0AJ38c62TZ
6tCKT6xWR27EsEWQWu1i5vjMwcIX8IcaKyWjbcJOQTSG4xo55TFwsEPDjF00pJYGDd8XUxqcxx5U
Pys2I8ImujRVEm9zogz3Mi1Qdtbe0INIyJIvcT+IUw5NYgHkOQ17+HX1xwZd/IJBDUEU3KbkOslk
c19VefNiQSPasKuX2IQahnFDgELMQSazK0L4cf0wL2c3VfmRKMX+ZCX4jnd13Pr3fqiXewBw+iOc
4nyPAiBg/jfpcicXKffEXUTbCG7fsSDw8zC0OSW5XaRnTMgzDXbTvim9lNcO6UL0dQuh9G6sY29k
RNRPeX7dVW8c753Pk6zCi6N6Y2+1K+qHoc1AZLh1P95Hy1xfmZkuc2Yl3cGESCLcsiQAOseBh2FJ
8yvuMGK9+YnfwtQhGenOd0z2UAlTH3osEZ+l5nyFZThxb+dQmc94l4Mz+KbqE4RXO9q05Hg92+sO
KZ2yoeUdJqBdq/46SUP/kpSd+YTNVkB7asdzIeLherTm/KvxM6QGicOPW/cmuh+Cpvyr7MigGqTj
vzJMqfHYYZE+OwAebrShnS7xC9DsHCqfWreDMjGD8X7yqqDcM9936GNjcLutrflbPgThi1sHMNrV
EhLJAK8csVa2zYZyxjGdLIxSkpKJbW9N8FFmzUqWFdkpawDzNuAc+XnZbc8zVQUyUg9AsAMYtmuW
HZ6yR6tgLlWZltxfpjg0bsCIKuZWudN80l7mkchNX5epcdDibeVkDDNVlo91XtY3ZincK62Z4HKe
L9FHYNXLm7CHXdhBrz9RLknr22wKFCMjUUBOL8NnYxH8St0ZHqlixo1rpdET3VBzw6ZY3HNUzF6h
9dVPWZu3L03fTMGxsbC0bdKoTXPsxmsMIbB4l2LKVA++54wVmQT0KHMtCT3u9ZidB7f/Fo8hMzza
OzeTCqtrj5Pt16qxJdyOAG29ld8u9YBRufOs4miQHG2ZCtU3gN1HAFxtY26Z4se3GYehTeYXWbeH
3NYi+JHo0zRBR7z/fxEohOuSPU1tekx4TEvNciY8sb/PMVPsfMwFz5PuPDYuGCmQzqOHrvHqN8+C
npR14xdUUR8X4pz9Q0DfdWfRcj1mJBwcTWN5W1614iPUHrgF6MP0B2EXXbmNCH2XSW8flmHo6Q8n
PhbQ2j8msGhuYMHRZM11D4KE4MUTIaTxGy1o4gBYCTfCs/Ddx1PwSKnDfoJC8UtUEs/ZxOqTP/nj
td047pFPcRHNt+ajn/rQI0N9N9RmxtUSDYdhBTZy3+bsotQyHgcdcMeINjjCHZg0/RVuihcFn4Ih
8R/TocZE36e8sFrh2qw4U82JVAdhiaPxEveeGuSZBTm/m5pFnlskZnAKjdw3RRW91ipftgWN8RNc
9uxWkjmM39CiinE1p1tQES2QzbH6UGGW54RrPUCMNlcEYZQPUWrJ+wBWOvAD6d46yeB9d2Jireps
BCPap/E5Im3trhJTclOIXHz0G6RNKBkXAvU+ZxVOebjRx5Lldj80Hm5kM9kPYPwlMWGoimuT18cZ
++pHw4q76Sf8sQre9FEX/WPcEyE6BbY8eytr2Iz6S6Kq4JTFCTsWB8EzC6l1Kj013HCUC86jj2ij
i9uc829dfe9NBtyzMM2bh/j3cxcaILKbGKXpW21nmX3tNH10HZJ/sKNbQpwJuMHH3rWmeWspV6jb
tNCxu62rtp02nq4bcWiraaE0SzTj9VkXj1UJML8Uszom6armp4X1iAzy2zQhMrTB1DCP9vTZXsav
gaBqEIULl1AIiqQWRcHiMD4rU+Ws0XonC2HKmfdfkOcln0sUNVs/ItOPU2Gxo93xtXNTJrn2HCFz
YH+dR/hgk3wNKEGmbLkR2n7gDEWkRUCbyOpD56uvivHarwUZAq1HIyUnHi+OnNMA1f17Ij1xD+7J
fegm9b2dfOs55tV7ct1AJzvR1S3zMT2tnF1nTfsW9dFWUw95oa12UJ0AxCNK/oNR4ecuKAa+QEjc
fMoJ3fc+HonPvhqsUJ9Gn/7dYNGMS5uaZ7I9Uo+Xf1Ca/9TZDderKQcRP4CZn/J7gklMnJMCfZpr
8gBsdNKbtAymfRE3xe73Hd5fXQq7WaBC4cLheK9otzvZ0H50+GJJGD9Omc+WkQ3OxTYE/f3+Uu8t
JiHfynGx7QHIUVzxXb/ayYU9F5AmT0ST9Dd5YfKT1BlHTh7eTRtP5ZGgr/kPvrpffT/X8RyPPhxA
mvcXFWkEz4tc7dOccxcBJLJLa1p21KT+H77fexvP+v14oRlhBNgF/fchSDmL/9I0lj6Vc+JBNo2s
jMUtzMCI09Ekf7e9b2aHDmKxJJceMO8frr/ORv5uTvhxfc9jfiPDdUbzfnYS+01i53F3CkuLBnzF
F5Tt+PT7H3H1zb2/CAxuO1x9bVgy3H/ONSaH7cIoV5+MoXUbjAmniDjwotvCtZfTMhOfOPSE89Wa
Q/LvL/2r58dzsSraiuGNs07B/j5SUcKfnNj19NokmdGgCaLisrURHFg2kd9obcRmJsJn//vL/urV
93ybszm/LBZ475+X9Tro8UHKZYM2K85OOTwRKLicYslTqwKe399f7lcPLEZhvDXk6IZ4jf95uVi3
toMeiMt1Rjy2bnuk+Ac2QfzoH1aZn0w16wMDdcr1qcBZaOz3N3RZ/vtbAn4fv3Y/ns056v8i6XDa
WF3h4JdA7yLDxX4l/IFm0kgr/vdf91cPradCGUjfw4P600sTeGbBC6DR5cf+g4AHAjCcJfb3V/nV
TeUnXMdXNoPP9+5aH09K75csPT9WgYEwc9TF80RWadb84ff71RfyEQ6EvkdXHpPiP3+/fOorOE5g
1cexhUsz1l9kWH/5/df50zXeraSpADDHRq1PiKgvi9RHPyz/5Hhbf/z3LzrPHwAkHkUR/PRwqCwc
tWv0qeHseol72z27sBi3yzCmL4nFCoNEyV4DE6HUQBW/wsD3pxXt51ePSCDBCIX3T9G6eLei+aJB
PlgrInsdaMcGstJ2dPL2prAylD+Nqnb/9r5yvSBUhOYJvNjv3712peTPmH5OZTVxQJHzA3Ck4A9H
iZ+fRY8ZOnA4WrsuQtl3L7iKHUOufdESikQCfdfU6RZPwU2QMcv4/df5xZX4EmswAeAO7yfzserS
dJnnsD6xtKFasrprbw4eG509//46v/iZnMB3bQxz6+nIXxfuv826ZVPmntJBDT3b3uvi1QqLbZYT
StVG599f6WeCXAiu7m+XemfrpkclV+cGViEI1zu/8uOV922wx6oBS9ZQLU+z4DwGui8iRMo3UOth
b36WlKx7QuGIGmL6e3Q72mil9miAlz6CL0GsARS2CaE5mX6XqKAO9NvKQyzKtIi6yuwL12TmHAzF
dDvWPR1sQlbIxaPjuBlluvzhi0JVff/6sYMz17N5ARy8K+/WZoJ2LU9VPfe0S8wnVVb2rTOEH2Yp
09dy6QkFXTNsEFR91njdD0EOSzmf5JXEF5QKJrNO2+SIiZ/KiMLIyASZf/mB9JnLEtFYKuu8haU9
0m9MyeyOdOahwxxrNFoDEcxWZvXbya/9E7NtKMYGjx7XyXa08IKb3EfLkOVAWCbW652Kx+0SxNPO
Z4FR3C0XBI5aOvstWIVdv38CfvGsufj5UXCwZ3Hkf/esReXQcvqYuS8ZEdSDo7wrfvXpFGcakfwU
eePp9xf8+cDjeViUfYGDB4LH+wMPnoRhGJuyPqnQQP1KCUFpgcPcSK8xxyiMzU1C6/URelt8/fsr
/+L15TRnr7RINCs/1Rw6ngcr6WV1os01vwxydL60zHseMapn335/qV98SQQerEb0Ovjf+6Mjc1Hq
zbmvTuWgmYpg6NC0awl8xmqir2SXp+G2Y8AO3dWlaf/7i//ie3Ku8iSz8BWd+d56HuQxbIS6qk4g
3NNjO1aP8er1DrNZ/+tjgL8uUg4GXsor8R4fQg+oizGOFicsR5/mGXS7G06khhee968fU44bCKYQ
RlF9/OQXb6Ao9qSYFegKyC5ZJI1XL7sbRyEPNJ7++rc30LdBmXO+8SEwiPfbVpwWTeWTYXJCVuOd
sPNWNTNEZjpd4eV/Ilr8/AJyMY42HA0EA+3321eLNiSRfck3s/zHxLM+YU/7K5u8RwSBfziDrO/y
P48gXIqyVPLVWPN/uLH/tq8QFJDOlYUQA1vi3qNXqmpRbIJiWCDn4eYp3D+dRn99Rfg/yNjWl+79
9uI3QYghOT+1znDOVfNaz86jp/MWta8sYGW6N//+p+PgvRKxgVow7f3n1imgreC+DfKT1ffnuRhO
vp/fpdL+w2V+PjD6tsCxDtgIwIT7npoxhPaUpnz0abDc1RAOuKyZ2BF//2V+XkW4imNz2ADlIH8y
6eOQmaosc/KT9uho0elBU9p/Dyr5kLWGgXq4bL25/sMqueLQf3pK1oUDfTvxnz/xDsh0xwGQ0ExQ
Ah/7SBQxe10DO39STOmXiiF2N8Nj3WCYy0kHXLB+VEArj2Zq46uCOfKBwJXHZRb/w96Z9MaNbGn0
rzTengUGZy56k7MyZc2WbG0IuWxzDs5kkL++D1WvHqxUQtmu9UMD1YWutpkMxnDj3u+er7pDiAtd
oMQE8DUsqOYmBGRxzmffAPJAR6B95tef/DCAP5hxgp6h4w+DJCHKqGxkO7LTcp2MfrLXFHnOjz/M
+x2WD4OukpQSaOJ3IWduVRwjYZHtZOtCSCv6nZ6KB89tz0Utpz6F7xDbsg853GGPZjN2RLKsJBuR
Kk2ELEF0oRxdbT5+m1M7kEMIAH6BSzlj9/YpE9giFXZainiIjpbe5ZiiARBNfZN9Q6//+1E0d0Zk
ohwZMyPp+IZK77sD1ZElOqbB93ns6ti5zevg6eO3OrV4ZjCyiySXi8ExtgMvBimmgsWTxbZ3k84u
kCKwv1NsKTZ1aHt/DhmEHbKFzZmj6tSeh5DUIq7GHuDdpYfUqR6ZOJHtQuCkrdTooAg3ZfJYJtM9
C/HM005NeK49BpOdm+W7JBkeiUhIaV3eYQuWbnGudm8Hg67MjwfzHVcG/pHOILoGx5GJzPloX/U7
Q3XYIaY7rxv0xzjSi42G4ngRJGafUZtzh8+J8Aoce9r+uhplemVnrrmNPDSdE01sFJaTciUqeszp
z0CP0WFecyYaESdH3uWGzcqEZXYc+NRBo9tDnnPaKIsyQVu9iNYHQG96zUXsek+dIjvhlhFFDGnG
j+nQNxeYMT9HKDomZ+6+HHLcW0hZL5xRK8Hi8h4fD+SJtUZNmxDUdU3YAscHYubyG2JFuI2P1Pdy
Eu1GLxFTBhn6lfHl42edGA7xqjG250QtUffbdW1An9BB+RPaB+K7TsJhldv6SzNmcuf6MqFJy2nP
RBgnFp0QVOyIaDix3oXYfZ2Nqg4LXi+xv0RxCI0D1Q51jHpamHRnfq7qoVqhxuh3v/+uMMowlCGy
EebxTmnhgBDXXlPsuKtd0eNXk5XObsnGh3S2ho+jZ4dnZtupL0nIRhoACLvPVnY0ug7Vxsaqip2m
h9USFi+qBGm2twPQg13ucJH++A1PnDm8IDEUxnjka19X6K/BW1Dj3VcwtKoPqVxY+KjpVVGtTBSx
/+RRPt3vnkPACK7r7auVrhW3ueSKJvxC3gBdplvTbZ1D3AlxZvs6NUdNFtTchzBn+o/maI8kTk5k
BnZN3j1A9fhh29UDHg31Ig6rW4+m9t++HLGB0XRhACKjfHK8AIWi1mY0k9xN+L8vdHe4q7sa71g6
uj/+Xic2ZlLqcMhMMs+0cczf85fvVU506+kBV8AstJ9CpbbeVD18/IjZUOY4VHvzjONdWUvSxMLx
cIegXywguJZ7EDX2ndE5QGSyAdOrUKc1aqhLaGNJ+LkYaji3NrXaDoQryb8ONaSMqfRaCgWcKQTA
BrqhY7Ot95NlRbeGH8J1HenQCkpdbvMGcRa323GJDDa4iGyM8SZd0awoZpoRVFtxN/k5Yisp4GkU
eVNv9R6zFi5QKrwG3Ep0WMzN4XDBryPlRlvMXsaLjIbRq96M8k+9Vvc7L/Uf4iJtloxwusnJFdUL
3JDLHeJEzFGGqVwHXWQjFk6Hy8IyYyhHSbf5eHhPzU1OcVcwT8yZUvr2C4I+qdrRYW4iE36pVPvi
ReW1ZWobMy9oqoVW/vHzTq1wYm6CPdL3FISOnmdHo6zMcJQ70N1zzulqMNKLoZVngtf3ZbWZeGqY
JP7IEeCT9/a1AI5EZq18uUNEfluWcY1m0PuzSj9ThP6EIGXZ2cZzWMszVybz9HPJ0jKiXK6PAzK/
BINVDjY5kWKcvkQKMx6vtrRbGl30bI1mhjtOZefwCNK+WmWYU1DclmzkldFf2Kj87WTQLky90zai
teQyQBjKhCu31DupYPvJN1sAJB8UUkCQNOHKb4VD7sWdVqEI7o2UPn5vsqsFnY8Yg7cT7XkJvwf0
Q/mDng9xk7zCrBUteHR08X/PJ6wNmzZZu7ALHit84898ilNf3AFAC+WWNIM5e0n9ukfEemPnMu3l
DoDYSHVpMQ76NhVtf2ZmndqLfnnOcWDUl32eYZMod549k5PJNyyx9lh/PH1PHYgOtD7qCtTboJK+
fRm9MsqiAtu0o+jkLce5ZVGHM59C4I+a8UzT2cmHka/kzuLT3XZ8iXBqNiOZsVa0yMFMBHACtJ8N
ClC01G18ZvhObQQOaX9OC1r23gW/2TiaToKKalcn9S1ANJw9g/GpyOofbYxmIXLOjKQ4NS/mmjcX
WCQE7nGdZmrKjPElTktUBk1kMsTem+rhwiAXvypMLdpZZUXHd+mbd7EeRLsxpKkhLGL5yQu9dIMD
/fjZpSWI9owgBFn18Zc++fPYEEkjkb/1jzfGQQWNlkaEOUNV/jD98DEy+vvMREfyD57jetwUuf7O
LXNvZ1TTa2NUosfbcRMtyea0L3LUcC7u6jMH6amwdUbbkmKZ/+EerUNz8OngQHu5a+kZiRokroO8
rQsbMLy4xh3tIc/8M4mKUxP4l0ceB6zJZGVo9PR8h2/QFtuGHxiXI2539nXRn7lzmKfm7wziJhcN
bptc0ttxbGdzg0m5OduMMT63UfkTJqCzBIXjLUnfhsuZD4ApkC7XcTX3GmhiVmbWiP5AGz3h4hU9
BRVUq86gY4GuNvqMora+Dycf/K/MMsxnGm+j3MF79Gx2TYBWDYIprVFY38ypzcL4qQ8G7SzwEFSp
PydFd4UUByd0Qr7Y64dFPprxustH475EdM1hb9hnZtOpUfDnTl1SHMzb4wJslpVNI+lP2E3ldDG1
k1i0uvVE8/iBnOlTG4/DmQee+sRzZxZCGZdk6/Gwl4kIx4pgaBdXMAf6ssNb9JVOYIbAdRbNrEn/
eMG8aieOMrwoZgxekOXCNfPoS4famFElzfKdk0/+Mho6596KMN+V5mgfoiLLHuGhwSGwUE6+tgt4
ESiGvJuAUyHp22oDaL0zw3Bi3Ak25hZo4PBcJ44uSr4zenBQzGwHOtJaR/XofJIRYeOYFM1TAjwa
m6zo25mBOJHERJVA1mfetd13d99Q2VMZ9KzoZgqQspqhtUGQam6aoG62MJfNBTMF5aQNBhGHpOVI
TYbOC+scitg8sVfOfeHIMWBmU2gz3q49HWmEk7dxTt9yAkblta8hNkFfoK2W9oGRcS/wIbYPtFhB
KctIIgstp44KT6S/GcxB34xjAG7ilS/fTvoXwmK5jQamFB1T+AYr394iyf8xIsZmy+7XlpNEa7TC
Fl7Ast3hkO2uVdS5Ky88GEVq3qemVNcsW5rQRhbCU+R1/j7T3a86ULAzF/NT708FjB50d67QHyeO
SLclWdOavH+WqnswpWhRHRU/xUKLNh9/9FOPQniN1oBudI6NowCEohM88vlYAkIarcrKm7v5VJnu
/SgLnz5+1ut3O15pc/bX5PbKMXh8/Zeak+GeHnM5wA8WZi0FY5q9JktsgxKLV+lm4iAKPbhplTFc
GYYW3uJQD7fEzMptKcG5vP6g/+IbzuAb5iIn1+L/oARWL+3L//x4dbi4esl//O+/PtE68PJn1AHR
aptfMQ7//pN/Yxz8P9iegK5T9jC5oPyKcTD/sFE5kUXzbLSjtslm8zfHwfiDsIEpwB8jl0Y0+h+v
Ckv8QX6P4JSMjTOr637LhfD93J6LrGQ1BUbf/LqjbcQ3R5T4pVbu8ND8GRUhW7VXBIvY43r/y+jc
/DWFP8Q58C4GiUFyqCi73t16M4kIBDYtTzLo2KJ15LmUhVrgCNOdyZCceieeQbaWHBrqvPm//5Ih
CVstAL8OrbQd0g48jH7d9HjcOdV05lg88SA0T0jV5g1IfxdO96xFv6gnsKgYNKdZ+hOL1J8J//u3
R47H2NgxcLEmfXb0jdCEoC2xVbkjN+Cvfa+qFrMDxTJV8T8YOuYquw5Vd+pPx8nAsNRzi26qEuZG
Xl8qeLV0hhveZS2TMy/l8BHe7nNkI8iUcaczKWoc3+rcHsQwXnDlLhrgRjndeDeG6pFGvMeyh2j0
8Qi+j8N5mEmpC3mG4/vHegKwcwVrsyh3ftXA2aGdb5dAKlsUWvwCyhq6I53CCzHSJ//xg0/NEGqG
CAxfw6bjT+fURWdkkSx3ZRUX9x1qfniX9NaiizPPrK/5FHo3oORf2BWIQVnVb2f91CXdiOilpEIN
BARK7LjGUjO4/wcv9MtT5vjol7XlEYr0WpfxFF/R812rxz7HGBf7y380dL886WjWD9hwFL3kSVHW
jStHJS8TOOnl/2N5vdqnvB06Klyex8xwfQut0jxXf3mpIshtLy/KnDPXKFal3mswwMtW3UxWPq79
QC9Wwq/FBrSAvdNrVaySzPQxp7fkvq8o9S2HAtW/R7VzWReSZo0oziEOB+bFjLbZdG76c0SHehFO
ov9UuiB+oc42zsLwi2pRlPy/4KuWr/V0MJYdJ8bOVVV+O9a+8ZS6RnFhB0nw3Oc4zg+5sneBCyKj
GCFeDQnzOXUVtIxmxNdsAdLXW/VVaF20LYXqLs3kmlBQ3tMeau3pYRv+rAJ2edE6/HYa7W7HxCoO
oIX7ZBm5XlSsRyvDdpbmXMpv/B6NIOUlD3jpFMzspvDD8jo0pmLVovzismcGAcaKOMPQG2C2IDdp
391UOlLopAJqpYHiX+Y6bzflbFwgpdul20oDP0s2lyiM6aukmYq+XVxWuUIWwFxJm+6tvI+3lHeK
g9BBe3o5vaueD3weO1DjKYx6+6BCkTyHXpE9OkOKIKkxy6+VkxtPAe9eLlwafL+WudVN/KY+QBXi
ln6LDdrIWleORRO9ZtXZYzNAL4BFlt+CM2ufA4aGrs2qvHa65Kcu+KYd3UtP2Cn9VM0Q3LfOVFwM
89YYNU1xGDNi302doehnbftZBKDCUXeoRK0LdvR2CW0/3vZhZi4IA+KZONFJ2F+IaRdWF8ZXoVn6
wA9D+dOBjHMFYZtB7DISiIY2eN7iddpnDbwQABXeJXxvuU5jBoFMNbATC15nXpXhgzfRzIfGP06f
fVqLgX0O4IXtKMlpYsK9g77y2sm2sTT08pPo+tJfOVHQf4mCUvPXhugbD+0hVPWFo8v6kmaM6cmj
bedByTT/abig0XnHcU23YjBjJ6udBVzxsUCK/2ACOEqWdBABfqwtm5YU1B09jZ8q9y9rRAbkUQ0+
QRuoFDY3PhDY7oWpRgXP8R+bqmbZWaABl73FETfRM01rWjl319HnFT1S7Q57SgsyefG57m9gmPWf
UJeKcBH7kJWbPlB3Q+33X6Z6SrfIkVvKAVptxJuE/oNpPSVeWi3woxy6BbRL8Q1xSfPdmFhblhaM
YpUNdvO5x1zoa5iA1nPHjD1UFfzYutPMPV43MQ7DA/hskfIl7ChMn6vQkHtMf+W6Vo2xhHf6E19Q
/xIzTHPPDwHISVvmShubalhFuRNdQU5Qa6x45zZavlBncvShnM6WkVdDnsOo4T7pa3pro1JFP2Tp
2zuZOpBMnQiEqCW6L2Uz4vycFzSk+x0TYQLsTONaDMVzdivX6N1tRLalLf5H29XuKmrUPfz2XVv0
37pojPe5dIx1F4B/5Sh0b6OORSkkP0sXWf+pb2t/Haascwq8AXw5N33yICIe6NzawMLGYHNSZbvM
h7RJaQTHkd5sMyY1u6K6ibJyXMku8a9NgspNpbHq0w5r5h6PioXZgEuaanY3MLf9Vsznbmnx3kae
vMSN5l17VHdfMgV0wexbQSJnEA8Jjsx71TGjUPAGz50fUPbNxmLVU15a283EMsrhuKKImHsjtBp+
Kd212jKC0XQrnLpaWHr2YttslHXN/gFewr2dYugbBl4Nq8DFQoC2zM67pXu+vhQDXTF0HTENYUFX
8MDzbpVgGLPMja5YOQOProui3sU0BC7pZBj+jMjflzKT9PA2dB0jOFzXcXaN7rTYRAPomajJy+um
muPqwigOmSiZTEMVYUicC4uiAqMTBz5GHA6+1a+7LuYSX9vUEz/0gd2qn+eIrU/iKg3a+CqxVbjp
8RljjyOSWGhaa4N0sjcNKJEl/Z6YAJsTO2JbqGU/OcXnWDFCkxtIqNZuvbSAASHzatm5M72uEUw5
8qEvwwD6oJQY83T5bdOx92ghu8fgs+jTHkuuHp/IjQlJfxHKPr4yA0P/5ouuPfQa7gZp0V17aZPt
Gkfvt0lExi/3Q+1TW8fXJnZMX7Qkaa5HFbWfgmR6gkswPHnp6K28ET2pNQl7N2FPs5YRVpz0ZwU3
WfrVrehzj83oZxHOzSBt/Jn1/Fj3OqhnJIDQiXL43rpJBW1sIFkX2G+wuX/T7AKfBpdDb04PXWhx
hHWIZOetJTuOnnsCXKKAZDrxScu/NllQI2TS+AYb7l4gtR2AXZzbckmjiOp2pA6teisjf2GIqBwW
beMnQK2zjM0s4ZJXMUUSP5/99dLZYksH8ly6c0mSHiuMI6oJZ+/SJDtihlWrAwAaqhnsYnxuciPf
D5WJgZPb6uWy8Lpqjylrt+oEqctsFVQKOc5hHAwIrRw+Wc3+l7tDcFcZA72ncFRhNlhxn0d7nEdN
uBGQhnpvb/WgORdY7JoYtBKLkydaTPQA/GzGJILU06f5j9JGzSDi0L1QnlsKaNNQSYhubB3HDsW+
PnpzFgL+T9veSMel3T+xoGssGy9MyO9FtbWCcCb6nL2nefZSPW2XsDDvh8RUNMELJyRCGAMrXpTu
2O9llqQrsLXfLK/DYiFJIPvh3G7ZZG4Mh/XFxtHf4iWtzXYgGm4Kbk6fk2WMW9apYS6KBKhQh/fq
zqjQk6kqeEkjO4V0Z6QwjcgFA8IBcQsG9QoXVeAqKoRbJy2jw943M6crlmv4Z5i5iLdS0WiLzIWq
m2SadhErW/c2bpizv1kO27cVEp1wW7KGxUA/rL0qeeFdSpImX3qjfc4V6n0CCANK7v66jneRYaIU
fhuMNhNksK7Rsx0IaPYbY8ARma4el6ImcQIYsPhqpFID7nsirkh9uHksePtALiyMIQicu6i9S7PO
v4cMAbIzxMTvJKluCH0LEVe2q3MB4w3/nJQ9dXCx8My6u2DkmPv4ivHuZkhZBo0PT8IylzzHUV63
sXo7D4cyA75NECYBVXFAcRxLGRUHzQJE8fHz3lfF5ge62FVhAGrSf3p0c5I1AY7lpLPaHD7YzKEo
VnGDr9IqqfMXbM38dYoXzrVje8PN67GDkRYl4MgYxCYSWAMBV7RfIK70WwXg6szF7n2ql9+HqgTl
mUuXwbtLeUkvA02wXbqL8tzad32T/yxMWv0XQzs0MPIxLEG4A4WYtGQi2qvZaX0hUn5xKQi0Y16C
UEbuPaPyVqPBzbOJS4nfwNjZBwvkyKWkAHmZOo2PlUQVl4u2C+xdOKv8TRB4xdpy8+Ce3i/rxXTI
Fy98/rH1NOHejoHgAA5GhTIjjpPn11NRSjpDl8OUGudy/u9bIeexIKJE3+nYmI0dTY6wo92e0yvd
tchO4BA0xQJcPmZUpvWlgjiOfB/yu5dExsYGqbykA+R3tbO0YlLrQsLMJ2GaHv0ClBuDQykp3vnc
t7e2FhaH0hrObQPvMhY8hUQF7RZ0USFsOLqSdnHXB44sYlrCCJ4dZLRopR1MNQyfe4aTQhMaEy4P
wIv7Lx+vB2Oe72+uwz4hCm7fc/MuTrbH12EcBi0EdwPF4GYIg11mFf6lFgT+c94RGoP/t8drX7P9
R6zLHlN/rLBAsId1O/aQI9tCRvG83+LLXGFLYK7DtiScxGl9R/ztXyaFbL5Xwcyx1wJ0dH9lXP6b
rz6Xr0akyCT5IF8d/4kw8kW+SVX/9Yf+tlU2/qCOxJ4rmN0uKk1SLv8mDvv6H+h0Ba3bJM/IjDtU
sv9OVXt/IBykVIGDDvpMFOW/pqohH9LOMKcuWTT02P4GcvhYhktmCzqAhRKEyghGv8cln0rhjFZl
jTjI0upbbHkw3lK72iZRAOFcotcoohEuTpIKbSDkpXkCgn2ESULjl/YL+ElpiBU40Tk8shNnom+J
fhwrOYTG7MLmB5K1hfUQpbxfRvpE7vvoSMNtZu4Sn4vDbBzIWI5Ws9d0uGDVU32g/1bdiUhqS5sw
7XLsXf0KihE3448fyMH8dhHPZqg6RQcLVgSJLcbsbRihxRkQv64ID47jX8Kchw6W9ZwtW4R9YaVD
3dWqnaj18quPsrRSy87qXWvnO2w8GzuEp3SB3ecMGuxp/FpAqyWPYrRg/TwZu+a6wDT6Bj26eMgM
GmW3ViCLAxgSGtLI6XBGiDSonUVV41G4tGm2TjfhIBlrzenVHaZZ3Pswln+Be1g0OOd4PMonHRGu
azeYLx02QAg6NjWyEg5fhOC6bbpug0RkxAguNh5qYTIJBpOjtzYJhUbEunTDtRD9ao88xtIN4zFc
I0kYwjVJHXWjR1ZGs2kUGg9CAOFdxG7Du0ETqr5qESzR0Bn4GQrUrgJTa5RfjX4Af+NgwRFdqyjn
F2H2bF4Q9ETqc13N+Ccu3YZ4MJJINFRBqUhcoR10tQ0GH075xTA7Ge3bumH+hThHkE6D5HI31dJ4
oEnWUE+Q5nEiNI2WkYsbekQXI9e24qIuPSLMng7kCeKQxqOzsue/lh2k5TXsTU5wNVXQ+jVoNNEN
dlBkFAuIgxGJCpP3p7XXfsEYMHjsRu48fYdV0sIfMBRaVbRGoNbir9abikHCD4+v4FiUur5EA6HP
zprwa1gzjma3tOMZlx9j5jfQwdFW0/04FXzWfu7OPqDWyKL9NH8Sdx4cH04U3w/M0sGvNHIrcdZq
7hJY0vApwgfwVvP0CHKwYvFSP4eGVYHZpS0EZ5oMVigJlkWNCtpdFfhpr63ADVcZ/lwg6AY1Pjit
0V5x+nA3yxPAf0BDu+IlTFr70ziGzqPWu+Jq6MvsBppj+GKQHNmROLa8ZWxI90WGaf9Umhj9bMTE
lI0GvBH6oW+9ZZTMMX0OLRiTJ+XYag3bxX/UEGy2twa+qc7K7l2mTV+7DO8Q5059rbfKpvxvh5pE
rtJVJqbVo+WB0SZrYGlYXeWKbxebBAk/x2Tsyq/8a578xAdV3cW5TorDoWS+LELmSIN9Q7fk5iwe
RmP+8lmKM9tCCwa+bTpMGWlUyM9fGRkWF6YQLMq0LIZg0+gYzX3BYFHdEc2zELTJZYBjA6HTNgU9
dbCNiaxooBru+31CzjIJDHVD8aLadeDa1KUJ2DiESdrxFJJkyURjS0NqUKmEcYEHj1tBB6vygGWC
UT+k06Rpj7Czp+qyNWqtvhmVzy/JuJ4Mn6eca+Tn2NLz9C7ok3qncq2uSIaa5sWEa0a/mMacseRO
yVgqfSDs9P2QgaAGVe+CzMsUUQN8qH1ZoTpdvk7kVGl8OJCqrGOnnxdFW1v8LWow2UOlVRgPcacJ
rCqEFzlfVOZ1xnUS+GwUXijS4k/XHAQWiR7BI3IWnqnhiq3gdoZ18lyLeghx/OrC9rsZeG36VLND
CAjcwWTX10UupeMR22iBv3YzKJ9rI0XmtKBtMNk3FXaFaD5rcZXgPaWevC6o0h+2Kw2DHNRYhSA4
9d4wrnPOn6laGB1Mv4tAGtjD0Ovl6PpFZJjkCOiLJb+vIbF+jtWE1joOvSuJEuKL3XfBjAe9d9Hq
D0tMPrvPYzFqa7i3mIQWZbM0uzC6MDM/WJGYj/H1iRFBCVOMYNzd3N6R+XFmaXOCuQdpdK6aG4sE
gEyoQ4xYS2Z4vpWlpz822KMtzVx/1kj1LFpcMxfpKAFqRoPydrD0wm9ZE7g/VAhDB08JeQ076rIb
6mpcp3jg3kJjCZ9ts5frnENqRdhn3lF0k8/CivKNIXXSTQDZ4SbhiHLjhwBM3TLldgIAPPsUl2H2
2Ugad+HrTbuZtJYUQK/QjEP8hIE4lNd9NuWXNhmOdTe42S3bevmc+F1031vZzeDqKtnWFWS3agTA
pRN3bnvsoO7Dxsk+05DThJu6lfKSlkPyv2k1YUblpxsYF/jV0t0M/dMlewO0unjg0Cm/SDsvo1Uy
NXLjxXrxFDnOPLQAuLAlsDu5dFz8cUpHmTgl9Tn8Sbf5GdfYvWSdZe2MuV8L5LlxBQzTtVYRDmgg
BEfCgdXsE0RCNi+2XlaNc5XLLC5mSucmtMVtEhTlVkdqswIoVn5J0prsE9YnzoXk/tWvx9ztrqrW
Cu79MnK2WjOl0N1Q4oEHmDx0Po5zpUVtdWDDHncIXMeLQRM+YrV0wJy0Bo5pWN2y6sZkF8nGeejj
fvqu61lywON5OtSy9s/xrI7SCsQndCrxP693fDrMjq5RVZGbHvB46MVtSTpFzmndweQQsjRSwone
FwcMPuvdx3HRUZH09amziod+RAhX9NG9jYqsYIrcaLD9fZWxi8b0o1TLsjWIMT5+zlHd9/U5NLXR
9Ui0N6se3j4Hz3Cna/ww2FvkydlT9Zo9W6ryq60CNozff9hc8mU46VB6JxkSrGEtJAjcexlZ66KI
rItXfYAWd/7640e9D2TJkSCcJRbX0b8dF9IrTFFLyNIg9TDrupIdobeNyJVMYFscmlmF+dvPwx2d
bkfIlw4giaPUDJ1/LNsst2HlRsHjX0cQhs+cGLacqypNDCjozHAeXb35drzcLNgFgMbHOw7Wxzy0
Wr9urX0Nd71fAK0i+GFD5QSWanbsmS1bzKWW9/y7Tk5b/fYkpRBoM8460mSDrvO3k6eQFs4KWers
uy6e8USaeaHEcK4f+/1S4Clo53wagG2Dm8nbp2SBMcggbpw9FoTwlmIZb13vrFb11FO4UOIGP+su
3uVrnBbrS1vjXV6VF05MBYme438wTfDHwerd47bDdfNoxNKK6jC4YHtvBHUMLJzWPCw5BmrySDrE
VVuqfjpzpXu/f7Gns4fxWnSY8di3w4fvZTAOmWPttSJwvogOf4pJ7wlFOjoi1hKjQAM8/cQU+XhF
vN9ZECIimQFWQaPnuxVBf3uMQy306LRjdQcF+2TrIJiZEsc701lz4hWZHEibiMER/R5vli5wLB6V
G3tVR/kSTkVxmBoqpJk1J8DnG5yaZ83vvx89CB7CNvsEI6PXMTGLcBzaZw4yFpmjmsh0L9py0Tm7
0l+zaL9kuljqPtkJlNuW67szKe/tRyzmsqvOfkK1tvG9RSJym642V8/uMKCur4oE7Q7JTcJkNRDX
Ufsbm6u+6lWwIQlpcbkoKFiGRvMddb9J1DlJ6v9e6pTn2rHfb7x0o5g0RbAjofo77tyQsT3EoxYw
w3NS2Ms4iMuvs+tbs6CTnqmW+IT1H38J8X7tzq30xJWkIhGgHecBw4x8ScAZt9c8jVhXeSb3B5Bz
7XevFhyZ+OrN8z2JxVXVZdXXvocMvzJjX91VjVFl4Gi7aXYUHuJtOwosJT/+gafGZFZOolMz+Xav
ecxfZDt61UQTvmj2Pp88gm7dTp5FSLEemoqMF9TfzqVx3q09RIXzaiCVwxSFdPJ2ulS4CBP0g+nG
Yg2ytJ6Qgx8ryTRVcz7947c79TDyRjBpIHS8h/6h5vBpAIbyr2jyvEkk7Hy98bjl2HrJLenjh737
1LwZampLzA3WbGdHcVGeaqJsAn3EpMHmYhnGLTOLhcgt8eMHHVNAkMKyXc7BA3pGjvTjyAgbilg5
pTsQQdRRc6Nzh+uWmte09AnSbtUcyqQnE2KFFlKXIaLwl5UYWJBLno/BolJ3UZySJ9AGLkvUG6fy
6+RSwtY1h1QWWS9zo0PT4XpeYWG5ffWOaWXhF/nvbsSvrAnqMpxriD+PQ6EYKH7p4pq6NyZK2ANF
o0NO1X4b6vihfTxo7yY6j2IOWJQCSOm9K1C1oW60vYrqfY2c+MIDw5BhF4F3LSCX4jAbmpzLH86n
1y8bIzl/9kPoofwTe953X0lOOYT92rb2DsiDH2AH+n1tBf7ja0LEcUFQ4mGWYearlHHmADCOp4g1
izQRa5o8eS56vXYn/7KurQyNA1KbZC8EmaRppSeeQ2fxCP3SNJZ0iXnfHJGm1qovqDdf+SFqDAj/
Ybwz2hExBxzk8U7vcrKIUzrnayqYd1wsupp/n1zmUZ07TbLt+PtvXFzsJH8Tdk47H0kSleoU859b
O2mQGczTC2M1ooexrfGL6DFObhaG09CYPChSY01A/fiQkjhCwlH14dwMQRX6E1zktF7hZpvfDmQb
rmqn1bDMjp0bSEXatIUoT325b+VEr3hl6ODXEx2Qumt32GthX3zZpphoonaj4XtV0O/DBXqK95C/
xdLqMxuzp05EFfzoroIzSe5b74fixZySWVWNLxXJo64Umfg+YIhMUlxLWC++Kudk6Bim0U0/Kv7d
xcS3uHAwe6B/pcZKYgdFhVuRrCb+61S5/w4+8Xcl8+Jnc1xTlay1SGb2+JNsOfbLKY69XNzHWvnp
Rehp6q7EriO6QaiUgXQPq769bdD/5CsURazuQuRleldMKFpWddeKakNFWN2loLouQ8cp0jt0CM13
LHB4iwHByfTDdGRnfaorMaeiBsjkC6XH/EFe3X6xB37ufYmwmVKtkViXPaPZk9HoyM3FeKmqjVOO
PJ48CJmrdopIhHv56Jhr9Iv8jR1KOERhgykvKpV02r3CyGhaVunEqYWFt0UKJ8rMxriWQ2+3dyLG
BmGVMl2iG+6reIaI0R3KJQpC66Lv6warkq7tteVUyhJbAGPuZJ9CZpDEnxjhpzvE7qXVB2K4iLB7
CzhXBYqaos7IaXkQ3aatomvIWFCeJcuIAEDVD0LadbbF14wJRqsTSHUtrjkbXuMAcvbMvil0SDVE
DlW4vXBcczzAo1VwWjFwUD/9dgpuvAlr6b9ScHbW8WPMSIkHKzHslziIomDdYM6GVPp1WTmzag+7
HPNicM3Ee5FgN7CPsMFtCSUiqqCcitXSaNFWLGvHZhZVnjPr3TKbcTWaOWduJk33DXHy0G8U2sib
v0ozACpfAtucA4nQIrbzChehqUjmTGxNen5Rgt7YKcyipuXr8ec6HUnGiNyVe2ljYDUtUj1WCb7I
qd4ckBqxTPNSo9KQjRYDawW9ZW4S3wjj20ZW/BChkzvZlJnRgKsXlXrulGtqPYkeO03vvALGzidb
ZeLBSRJpLTF+i8cfnkYlY41e3LBuR1GSBY5GYmOYk2Jwc85jygDYbkekK5grFtUclKFWa7pPBOYp
7GO7bguKuBkmuFqyCAJ0G0u2cBv387ohWz9mJCU3ZNAmj5QEgrd9ruuYQmAao1qPBNnU9cnw3zrp
X905Z+ukrJpfjt/3fT2xlD+aon15Wyh9/VN/F0r9P7hmcnGgHDo3L9CC859CqfvanQN96rUW+lpD
/btQ6v8B84S6Onzz+ermcug2WJJE//svy/xjRq3bCJvhM8Bc/71CKcSRt+c3EF4uwRDEuDDM3dSv
MopfjlATWUAOy0A/SF0roqrD98nRVkrIAJqtUOU6xb61WIxmj++igs8B4b9sTYwHMhffmimW1JnG
5pNCteUXCLvR66kps6xH4RNdrYZGfAs9I/ycq85dxqFjP/WW1X7C66G9meghDDZxkcDGKVBbfgoH
/iN2LMovt1oSwZ1rE3lwEzWhscWksW7Nb9pgBeOBapTySLAY7WWf+Jb8bKZB5142eFHpOFc6Q4dO
LDdny8r/o+7MdiNHsi37RSxwHoBGP5Du9EnumhVSvBCSQkHSjINxHr6+l2fl7ZsZ2Z11q3FfGsgC
UpWh8IGkmZ1z9l77Orw1u5nZWK2HgUC4t3QQHGW3bKxWtxCzW8MbgtKJWdMwltpZWrlzPQuA+4gl
1/YRt2zpRpaJ6BnHZpI/G9mCspH5F3FCuaC9artO9wO/cvPo2oN56Lw+25mzIB0RSSR5hnnU6U0O
24y2/k6YOSmolrxzBRPMPX/EOi9oVstNP1s5AW8WsBHE0da2N7T3WRIo6uuinA7sFmwUVWBtQaYG
KDZ9kkhoVDbOdqXMfDD0wjmPAfMoox884zAEQUPVvwbJy1r63qPynOSp7RfTP2DDsLSN6JRTnIrO
ZmUmHEi8jlObQWExvUiiMeI7UGPYkJZxdIO6OPXK47scyim/nmwSZsPLMp36oU/9SEtVtvVyd31o
qtTO9V1CBN9eGi6gi5ZukdlPGG4Jrie9ehkzEicaEftLkuztujRf1WotJalZ2voUFF5hh306efne
1nS/eAGsNFTP6ZXTr28H9thZ2xJAEXTdjtnIoneHLHUqyL+icHLjPe3WNuXKkS7lQPXYlp0dmY2y
L2TKTdtZT3ASIAw/0LsmGyZxSWO3EaXKehJR7rRpaNdNGWVu0KPp7js/vKJ7yVFxzGlbkKsCONeH
OKh5T3J2NqVjHtKhPTvX7Kt1WkNifC92szZgTIhomknS9WQVV5xMnzUtu58R0IUtLxOn60we67i8
GfpEBKOXJ3EyLo900ztCO8FjrG4jbppS0w/KsWXcJ415DHDUhpLj7LbT0PWW9pwfbVpJ8eTX+Ukr
lvWgE4nGBSrMZwIFv1e9b0eNkXoh+ZcawlgxxnXl9f0RIIg4cCr7aDlNHFtCYE8As4fNupZQn9Wy
Y3wWdbYaYntVfD9as8lLrYrSRgs01JoiIyAt+3LW5hVPBqHsTB8wz+krsq9W+hF+xWmD+Cm9IbcF
GEcOKqWBQdfnGjGEdW6EjBmSyG6Fcce7FyfhLFrL4LFXBwQew5e6ysR9opCQWWbTniA1LCxskFW6
9vu6adDOOo+NVTwQ4XqzGgnn0kG/Zr4+5S75R3oXHL10euiC/EChYm58fdmmgm8/hZ7sj/Zz1zQ7
f5nPgjCWMHCGOW5VQZxkwjAtTewXF3H0NQin2xhl8VXYeku62UQYJ8Fbj7kG7II4rCjoCcJpGCvP
S+6fbYXkXpQA93XY2iEAEfue4EeGW3NbMRwdJ+4thfee6+HCrS67SMuCYe+3xefq4eHlkB8cCXCD
CN0yMYOALC5Z0Is9Gqlsw1Nh3KdZcz8SdKT5fKi1ri6zb4v34rqaySHxFLq2TjspZdoPudm4x1r1
WcQF40gDsgOpdPZKOjLHGXP+mfWlsU+9jhIlb4oQCCRoJQaXR1Rr1rZjWb/vrUmF6eoGBym8h8Rt
7xmD6zHLhH+qhTZ5EaGM/TfWlWFjjl4yhsrqxUWYJE02vex3Ohcq1utmYKLlZA/WPAfndtZRN2g9
qZYEnaUmQczBgOi7jMnBIWZUKA8obPfQkXvBN5SF+DNFLCxp8fZq+z2z84u0MnaHBmy1NKAci/6p
wAYRm+WaPE5yOiutaaOZdLFnZC3PThrQn9fG924NXt3UPJiD43IfDwrAUzGHyDTjbmoPtSt2gSkS
vsXGvphG2uwmv/2sCGfaOu3a7aFYPCkYr9zAkklGmRXjyWkm/ZIZ1sMQqJuiy15cSbybWaxbHRZK
yEq7xbXz3Q4mRq+2E8nrWqo0/87vrF2Xi/lh5tKh8h6BubGM+t9lkhqvBTkPm9byeNQ0m4rVG88o
o7dktx2pjvvYGRvz1LrCD5tREQELTTCL5FL4O4To6yGr+z1cheOYJ3LXF3oepYGmGFVqMZtZEa1J
gF4YuTJloT3Yn+QE9izYyEgvy6rb91lpa1TCbXMuBiwtyzSSICuc7EPNrh1N5nAz5w17wlQ8G/a4
rwi1DMaVjVUEOIXa/pG86wtyy/JznCuA28ur8GSxHfk8CAdqGUGuyE/jYh0QmxixnSVwyVNSVi8z
+XojyvdGbQaqsJOTO2m8aNYSdkNqvSX1oIgpN0jK0xjOqq0vWZnG0qruUm1Ekl23mRv17GsqBzu0
1KQxQrdTcTWo4cZMqwSVh0nxMuh5mFjac6ZN1+15Sje1G4Sa71wmjLwviDWqWz1VIzD0pbARTi+r
GB4qofmHoJPrcR6tZ3vW1QfUMIIFkxJtREw6rXVNmjXAyNl2vYx79llzO/bBZ6mNd0bmIZK3p/6h
c6q7qdI0CkjysJZsuMWr+61rrTYmcak+Nqv7ze8As8w5Sbga4hcal+PGrIrmO8urvZ+Qy7+L1Wi3
6KDIYwXZuxX1mO3cwiX+krzAqJQ2H7Yb34IUOlGl+9qZHC75gsdtCsGr+D9dyJqbgTF+6GRW8V77
3vLoTRpCksF/s6SjotIvvRePDMWNlrh6hMdLPFVppaOnoHkaeOAiLAvn32xfHyIumAit2ZJxw/yb
55q3l1LBbEvxQ7XyY9E17yEIqvGb1Y3k5Q3ZBVecg/OBLdsTykAwn0MbpChu7VDpbXFC7V7vxTDY
nBGq9GyYxb6XiYw0x1NbBhz1A+KIhqwxPxvuCSDz96vnNt+0NdiTbzM/jdjiYlJ3gzwKVpnfVH3/
o5H+J6tzgV3TDTbUcMNzLoyTW1nBTgVYfhxEXlscUGwQFNcbGCJjlDkm7RetFiZKC7BvAIWbG2F0
RDn23XJTYkvbT7Uxb7ys+SxSmN0kb+fGnVKj8cgC2SEYGyyyj91+yoqdXaXoKkpbsnl1WvXWMLo8
peSzxwVnwZerqWfB5VH4V1/DYj2WmWV80FBxP8hDJIl3vcYHJxnWHtrmpKfynZs46tA6YcrBGnn0
hlUL8wFTg2XeJhQqFs9t1Q7kizKqLzl54CnLxzQDoWPQlzy1aCRiWY7pIzGQ9LLOHLSishpf2mA9
4DL4wRjL3TUKqlnJvAyLWHoVp5CduM5OELJJ7rhqR0fYBI5SyW6KuhbhbA/fx97GCLWqgfTMxCKk
EJ9TmzTsf7LeZ3alwiVRfYjOrdhbCA3CrBWYQPSJoFfrIjJhIRMiG6VQrn/KsxIZYc+8SXoBMrMs
LkaC92CW2Dvd+BiKjAMTegjiIZJnuk5lWDTmJtFsCzOjgkbotJhaRMLwdqm2XgMjqOK+K3HohQzW
jKjWKoXde9ygL2pYTnInREA5hl2DbHyV2fcpIDOAA36s+3zFZaCe0c7XWygKKIPy8kSIxLIRho+I
buZoiLaNxNDUU+yJRX2oa/shQFyyc1Prs6iGZ1Q1zq3mEuBeUqeYvbPEMzrIqFX9RtkLQX3Kac9a
O49xu2rmC0M34veKsnyee7IG6WWy1S3E+QiDME6rRhuSMVANTVHTWSvXZ7yfKKLQaUV5neQ/ZGts
jNkjCBnx5nYu3HDRQRu6s588e0Zxg+vMvrQ2RtihqX5y+O1CmXVbQ6x1lGnS5JKOSB27DKTQUD63
tiADD59qjNk52Npw2Dh0+wQ4aaI4y5TFZcGqHQe601xcP/nQuxZCHgkXu2yS832zIIUMOteIIAhx
6jHwsOhKXKp5GS5YdaKyJi507dprz0RfLhiojhrAamxZtRV548gAPvCmG6a+P2rqjcLQ3kx/fU+V
u/OMbrihzF34MiTKmvWQ+HLcokrbFdlPzW8gM7udfmN0Qu0b2d4RoXGq5ozlMWv8CPGCHitFeYuY
ztpZ/bgza8egWyVO5D2xgQodx6v/7HgZWJ98fZ+94TMZ0o+6ltw/tXU/9GevTp7rcSWSeq7S75pm
wk+3i0Ofr2uUWt7NGvivvsIzGAT1TrI5hoRcq0uSmNieKt24sW11L4BjRlon9KgfiBgOpZ/qWP3q
ieOZdje4zeiHspxXtgSR8HHZCRqkByqLFx8Gccsd/H1psy9L4l+xkmkJM8vs2nCycf6GmVO+FbUA
LpnnRglA2YTcNtdWwQGvxiNqZm11PyGr3I/a3FwtuXInci1tI2W2ehbV+EHf8Log06P5SZGjmudp
8Asandl44FQtsbln1c4OKjtWy5qecEe7MeFxT0u7oqiug9vAH8RdlWvGTyfvhtOa5e5RWX67N4tF
Hoc6WWJnstsnu8L/5bfmOzW8OMvKpsBP9VtMUWM0dnV6Y9GxiwYU7Gdaxva2WSGgWjWmd0GYaDx6
thb3TDU2bZ5yAKjQfFWWvUnRDWKIZl6Xd/01aHHRGG+RimQDv3eVsLZmViS3LjJhgELLh1/Shi9N
D9FuwTfGofZcDXDziME7QBRFtjiNF+R3HCu6DCGqDL5jo8o3je+h+ywzRLnKqTgGtetmkvz1XYDh
kmcnJUCT27WcYgBGoCDJYWaGIuKs1osD58aDV1YotYtyjK9Aoi2rOWGwpVNtCyzuAk8PxZT/MAjN
3lEK03GxZvE2yoBoz8TW5Zmtml1oolq4LF1wgpfmhwqa68ZMPIfg7TLSaHmHtWE2uJw7HW9Jke87
SRJu25JwjZJQP/Wy6Y9dbf1s1uEMk78Nr7WFueYXg9V9O69peSdaLmN9DWcNpLk1imKKNFRloVvn
/Uai5z5NtrjLTcSNsi7Pqeu91H7Q7ThfNxAGuf27eY4rQ98R5TNiUXeoZWCVxoNkoqAh3ET42H+t
tUJJ2J8X+vdhuyR0uC00wYTYMs+oolIrq3DqMz5eQbvG6iK0xazKjp7s4ZKhB5fK4dCyHCee1Gi4
AtL0oWeNBCxLgsD4MXriI/ecg283dzPK60PeLeaGEvLEEv0C7KuK7WHeUmpxJ9Plj/qxwwpo5PqF
zBBz588TbZSVTZeeL6pt4wGz8MEXw3YdXRk1De5qCp21+tbYGm2TaZr82KTHzNr5YC7pwica+638
LYjcn3AsUQ72mg70SYUDHYGNkeTTMSMtIHTs6qPq6+BepBoX0nd2zdRkGxSH6zOKijsyE3o4eIa5
sTo97jsIzjaJvoDKakfbuIW3hBQ44qlMsi/faC7dap6k775bhklX/L03SuKz/Z/tuJC/7OfYfgmp
jboy2DSiigyhxAaT20/Vw/gtNPk9a7Rs21xb/1fHtTTJYC5Wn17JKoJ0U1X0AjJj5diCc1vU4q7N
WKCjbmjdGZmv7d2Ww2geNc70Clkt0Q/TSFE+NkvLH2InR/Beov9Uzbbq5qrdZL3HXN89qdI4wRqI
XDEzu5llMcR0cVDgFAPhxKvhNezQSzMAMVjbnY0vOAixSLSHvGgYgLCq9SGzw9YpORo3+GBnTuT9
k4bhs4tLH7Vn3GpyaiOLEVt9cqkRFpYPc4AnYAdGY4YV35GTKHoOg7boNwMWmI9Ozp7ssf8HHR2L
f46b/7t9Tbuv+oqn6v7H9S/+5HDBOpf1//PPP3b//Dn9qq/d7z/9AL0h75f74atdHr66oeBX+Yt+
/5P/1f/4OyfrX3bime/+fSe+63L+gRX85178b7/3H7147Ec6koyrP/JKsfqjacn4B8MusFom2orf
m/AW//p7093S/4ErCWVhYCJodD3H/3fcSTT4/9xzR+rpEA2D3dG1LBx0v2ooaAc3jiQx4VCKej17
qVxjzex4NtYSwZvTZzoAZgdkBX4ZNiKjWaQdjrVZocaul+c1uaIYcAGYdM0llPkwMBYGizJBfkQX
T248sgPeViXb1Qw7kQ/rKcm9ZeDZUObWwoRzDrxU3/MuWeSWDCDzZcyq8csTPpPqhpC5uM2sALcN
Eo0HrBle1IoEgPg0MRD0eL/Kypadh7rlWDszEzi3mqsb3ibMXRLC1DtJZ2uMQlRCeWAkuCAYZsHP
bM7U+2JR9EsfDeAB2tHnlGVwRkRl+WNMrdSNp8DjdKuPSZpvyyGdW7aaTHPeMj3A/Y8tJeizU91b
DN/DiTPtdNeYHsxIL/Wn9LIGWubHNWkb6QMplC4aD1k2NhjyEre22dG32miZbhFybl//ZGpkgfc6
t1JVO1qXKFo0yUnfXTJWrsTosJQYk79aPjgP1yCYKSzdRPfwK1XpR7ku6e3oLfW21teCDrG3NCqk
X+S/rsPca6yK07xl5OztBnfd9Px0nb63n45oxovHsbGLpJ5a+wKNA+dwmEJTAmilJYzBD4pd2Zb6
GQEVo9wgVu3oC5CpLvsNp4LGbtQdEdMmN4zydJy4eR1pS5Dcj+4yP7OZyVc9g4juFVUWWVhfoj6X
zpdWzeIBFQ0QnmBuyJDXgjirjJwg7sB6Ew6tk4kp5Sb32uqQB1V/tBMMz4ZRPGTY8e/HGSk8Wlfy
vCAX7DRjcjkAVIc5WJ48FrtrqnjQfTi1kTyUpKxsZqrkg0xJsdOnvjyhmeu2HcaWCEtUwYnYrcJG
M7JdOtfBp5tKepAt6XV3I3aa93Rk++UQsOiXYPHZIHphaEf40fzWolf6fdvRp54aiG2WWTwJTZlv
rpuqNDJt+ZnjD35xfR4qG9tvzJZuH1JKW5rUc3lorekrARv7vtI93AaKwOtwzNL+nRbfVqyMlI1s
skOpptNoZ85tAbEitsYVAoGL5XnfMow+YMBxz0ntGW+zOfgXw6smjm1TfwiELA74XgNO+XX31OGw
u7Ump95Lq7ROEyayC84V5lqpcoCgZ8YF0I54bapMvHFFi908D9ZpqNdiP1SVukh4vZ8K/kYSJW3q
HfPWWu8apx8pbBBY4lAxxjBRvsepomfYrGm0zTVrzs9Ez1r3waq7+MB5JPbF3Ca07/08P1YUn7cD
TYmbsbXyb8go5jG0lkk/Kznm5z6TzdMAweAR0Kc64pKqttqcB290NMVLO7r9iVRrOKA0qwXh495q
xkaZlYR9B8kB4u+061dC3XUR+HHbjM5PZ4SUgqho+TYLk2CmQDtUUpWH3knOWI+qDagiPZx+G2FV
6cEM1GlxdBKlA4vDqT38GKoJmYAkkUhH7RZWDhWTYXTjrs0rLzYzHeDv7DYfKnGGk95MeVzYECnc
yp7uRU3pmREdsK/bwbpHlru8DsCLPnEQjvd8IcntjBLkG114AzrLVG54TvpNXc5iP+H+3ClbuJCp
hlo+Q60v0OYYPC3aFdfuSfXD0pg6rH5JB2FOdGs7u7MdNmXb33kGCkm6kwuZ6eaYhT7l9M/VzBij
6PgluZUpZmg6PKlZjmcIX3eKXuHFrM301fR5/lcnaOLZWpAg6Euun91c6uegl8FFY3p2v8zjwEZB
KtZNXV+pPsV8WzSDKkKDBxV5eAp4gyZvGSVTz8EVGc5R1ZQVuAHgMA1WdR4a2jWexVJDxxPvJaID
s7GNR3dhwBXpoBKjrnGXT7xvM/Uiyek5h04h9h3Uog+mhQzWhDyylyA2bmrzu6BsPhSdg7qTXIgn
oxXdQ0pg/AXtFc2sAVlYCO21ee6qIaDd663nkcPhu6oHxrSGMT0UeU1Hj6fHu6mmafmx0HVbIkRC
wI4qZzpqaTnuks4YL2PfWkeTRPfYz5vmZQLiczc71ACLjdTDyufsnp1NvbnBUH/4feX9XBD7MOzo
O4yOQfqDDoTY4g+jlwbSaAKrclrmztnA6exp9vE+o0DrOK0bUkzktxfju4IMU+BsxFcauauGRiOz
mxfyNvpt7eGNgkOdJ5HjCvmzstEfQbJuvvlp5bpbu07LDytN/V3VzMl5MBL/NPoVdJF5bQ9Z4NOW
liBqFpP9jY5aX1x6Ww9uhV92Z2ks/XYgaebY1BqAnB6dibAl/erCo5ocq+EbPGiUQ4reLuM7jTl5
Z03DvUo7/2bVguVLt4ZiuGKh2K4By6WnYuq1pyxz3DcgDiw9kgEL516yIq+LNuFJ65oQi6D79S2z
TOsC8p0QS2KRN9IvFiMUiePvvJ4mGffElAOQCTR8uAaxRuBo/HeJPDzWc+sdB0p91tLKefRpRiOz
ma2bqQ9slsHFvEO8pkdpUp2vFxDnjWXs1n4AqlPlm0A05hkSkTikJkyDNqvquzo1rWfP78ft7Gm0
cZva2WmuoJGIOneLFtDErpWTeVlbCiuu3t17Tmp/9llb9KHRq3UzTGPwaDiIAqqmM2MdPdETDL3M
pl5U9p1MmgR+yjgH90VaeTtkm3U06daNn7QTl720dZQMtEhtdz4Gvelv0Xs1X/CazB5WDa3gpG+8
PcMnRXRjt0RVsnR3ai0UeWCq2UOfMPczsQ7R6jBemaY1WHeJ0XrfOAuYT7MVCPg1juX99EtteCtr
34kTqV6dpvC2mgjuLbPtBJ9P7zl3wOaDczPRzxC9AO+jWu3gIn3A4EzbNGHTbtbPXLUlWNA8mY7m
MG+cmu2NOJWUW9OmpBHSuUs4m8YGCTynwZW2YLLcemJjEQspGLTZw8VKh4bCt32BIlze4om1VZQw
Ltqx31XxCIGEKp3SSMsNb2/WhX/rGd7MruDlbxzQXDq+goZ2syT7QYmEKbIMzNAzWkMenCI1Iu5s
jHmEKGdRa8/CwRdVc3wdOxyDlFsPbttm4bRa08HVF/yEsmFAWSAU5uYIPFqba0YHUpo7qbOsIH7h
MD1zUq3C3tSnx1Ev0mdd1sWzbXIGtBEM2BGjpuZWyT44rfKauZs6yUH3FDqSFBAAWoeaHYyWcXIA
uUG3BjujOIoeiQXjNCMfOGIG9Z7aL+2+LOiFXYAPEjU7UgGr8W+S0ZEbVFrt0SmY3mJXt840SZdL
0NCIDWQOESNt5mNWTes25eD/utLlFrb7lLpwmwYzv6DtN/iU9rGUnvE9RwRMnwP2fZMgZwi9EnfJ
OpqHhTTIcJwya9MMWrdV1vreZgutC+3eVzT0gmx0NwXGdFrZTGfqvpp2OrDuSILmmikRTnlhlNuC
tB4uixUPUH0iKtVhYxUcbrQivx3t3Dp3jv1mdAwl57EfwlTKYiOlTy+wLPhiyolZQEl7AH2UClHs
VUem1hbzNz/O0mo5MnS4zRbbfLFaLKORP9dlpLtVGxt4naJVm3Gzy8HarPVCDU4CtEcDJVxzYb0t
mjnTeESUUML/CxLHu53dTEbKrdA7cvu9a0Qo4J9PnmABuHsFue9IA1s/Z2WRb8Z0sqPVb9nmuiw/
5MrD+tj1a4Sy3YkWe5hCVffppcLHHgdSLLeOzocTfrHN176kTlBtTzMQlcUfqtb/A/3hVzE1yAwT
0QVzO9gVf435yBLaB/ng5wdRdpR12uwxnlh9VmlnkO6jrVfNJ5B8v2LL1uW/MEn8YiOgKnWh1ZtE
IvsOYUNXRsgf2aYouZiErCo/GHPdfq6C/B2VFxmgtkA+/P3n/MVEcH0pMsT437X6/as5MEcJ5QJJ
4KWU2VRbnpEFT/aS1l9//zp/QWRdXwgx/JV6D5TE/TWkRdbLghLFSw+Dom+Micc+uMNsbosq7++a
VmKVGIOMqfhil+/qSrBiVUmzW3Iur8U1c7Vq+/dv6a+X+Kq0g3JCKgA17a+JIoPeE3hAlYF6uFrP
etkuO0tcWRJ2EaCV19Os/QRiyHU22t+z1v+7O0Pn/LOtu/pn/+de0G/9nf9sFP1/1D/C83PVPf7f
iTcvXy1x1P0fe0e//87vvSPP+IdNhgOnBt3AVUWn6H/rOD0UmdxjlPxENev/bCv9h47T+Qf/B+An
08MJxDP9ny0l2/wH9wFeDbArvqHjD/x3Wkq/PE9Eu2H7CLBJX6E34Fyu//0PIk7fGIc152ywZ8aD
oiyjTylSZPZ/+E7+C6sTvG9uXJzKPvF1fBPXW/sPr5JwV5oWcMX9IIjGIoUFI5w/JzUKM3TiJRry
A7QWzAw1aJW3v3/tX3WqzKWwbrk6LSO+NsyUv3xEKObMw6Uf7FNkpjL2WiSc42zwuqzND8IwIXsE
pQrCrsqtTbcu+ddMYBJKv9a1NrAWgG1gQNv1o19EFkib4yDr7LbzBYgdUbDu90urtl2arueh8+hd
uMW0+X/4EOzKAV5aHT/Qr8uR3trKKpFj7hlGmdvZrteYsYRNNOi0PDeWPtJxkiBztHIZI87G6m0K
ICM7dbrw/rDL3XGcm+/qjtm+PsLtZJizxqNPp2EORogEIxzUMh/6eKnWnrFh+e+6Ln+7Dhj8ApKo
MOa7vzrbOtsaBgwMAQF92BWwfRZs/yxiXv2vcIK/dkmvVxzQnoVj1kHq/Kvv34FSUyqDVxphIe2X
Hqxz7/rNEQ1wc687MGH//ur88hD99smwMfr21Yz/10wp0+iqqtQKXi/N23tWFIAxQxr8C6vsr7ss
n8rWjau4G6MkvvFfnIFBy3JRUD3vW/y5O0SPP5UV5HvZ+U9//3F+w8v90ZnFKwHV0VmYruvCXxYF
kWJIm7gHwUkYxWH1OpMZIffMsnDhltLigEHuewdQpJcPENn8GzK/JGo8GnfZUK0nYBzNPWE51/bu
SDSMYpI1hqNhrfv0ymOoi2rZ5dybz7iZqiWyqAC0MEXji+gp5UVmZTPv802mhsiFv03umu///kP+
09H2p09JgPPV1emhNbwax6/W5D8uSkzzYNK0M3mvlhGWaT0dvDTpDgj/CH+UHd5qq/45F622cYCN
0HHwxL4oiWocDdXHUrXtRTFHvIJLODBj5P9mmDK/OMFif/dwa31zGnfbGpP5aAQkizPPLRiAuknx
ZOqS1innpg0b+vzModbcVJCkdjKNDTGm31nO5N7tHQdXjunsYYrUJ3aXbF+qhD485/q9VgXIe1CL
bDOT5JbOqv2nNnHEARdWuamMJgOOlyafGRtPBGk0PRCkNd4qlGVNOK6efVP6+GdBAJIlNJp2BAVw
iNzBRf7RGyndxraWL31XRQUp3mFVLtqtEyh6KcuCzqXI+ivE2do5iS1o97sZJ2+p3I3mrfY9YjD9
CYdR+Q35rfypKOdnnDTBskQB9XcSTrUOY7XK5lfPrxg7lGb721DhAAZ5vlmRVd26hfQ3vZ9XQQj/
ZLod+qr5qNBpv+PKpZkYAJNP5JcmNf+M1k6DopqnW81rj2Xp8q5do8GoFRzmUasudQL/mEj6qQ/T
FpELhc4OjcjN9fvc1AVFNuZVLQQ8SGuhtN6cDO6KPWf6tetb3tiJWp61Qvb4e0p9vRiDhmcJMbq5
1dlfImoWC2VH4B+G1bbe28Tt7gTfU3Xo9SGIUFVbT9KOq0xxR4xgbobGst5rmOSxzExtY6nZR0dp
Vu1ztaCnrSUNUIDj1wF2ne6nZYizzLo3k3LYsraNh76oF2YfVIX0M8wfVss1b11D3S8tXBuI7AzK
R0m9UsD3TeQ1gZR2SKvrR6bi0IRSG7VPMKePlUjPyLC+Z/Oi77O+1x8SYyXWoXW/Lb18N+ERbSY6
BdTd8L1otvqx1bbGjTcP07FyZBCiTJmjUrdSbNqNFvajTr+AWQpL1HDlB6E1sEU9nzQ/DXaSGWuE
uiB5Q1my8GawuWfEW0aZtJjstnozcnONgLnYhmSc02WsNmLK882Quuau7RAnOyuyJJCpOmp6Z4E+
1un3AzHePoUAWJZQN4W6XckvYpnqjOa0LIZ9yKq52BtWru+9msfF1ZZahyDfAAIatuYERRRqCxa2
PkMSrIvqsx3t9FUkxvDj6kV9tcZ2Opa+Px7kiLp/TJV90yKP2aF6pVeX6ONhoIa+1RbJSJ3YxdSC
B+R1xqHKA29tNkZDZ6DU0zKctXV+tke9ii3dzA4A79XWLmo7Egsc2sAa8p3hNtVNPl8N0nrZh07N
j4C4pNrgbWuOgaKGc+kt0rPyEZB3BM0mYlx+0s2c6ou+pOCcFYeCdVz0sK3pl6trdlqesnMYK5lP
pj6oLW5Oc8snbo+e25vbiRRchDrgd9de776twWTfQh/QL7SNm2EDFtwFwk5C1BdycOT5hX4NQhPt
Z+bBCkeT4b1keV8h2feMJ03nfAEAJ7uVcuJ0MnLkq+vpqgUJBO8OZVyDuw2OOagX+VCkdvMqkGhv
aPhNmxwM053mMKAppIEv0G5krNJgeKn7rjhgRu1+rMzi9oUAziZaPiTpBOvZRTlyXCHH7om9VBcr
W3FQdOA6lglKUETqhdwAe1HboB355DLPbgO9nDYOpt9t06/mlkzLFIi5SpCs2Su/YwZF9w2/qIO0
BqwYaT/B/2LvvJbjRtJu+0RQIBP+tlDe0BQpGt0gKEqCdwmPp/8XqO45as2c7pj7iZgLxbTEYlUB
ic/svba+6/uWt6Sx1Vu1BnGtfpsm1sbwWPUIDgaMNk28g/kz7xE6Zb7noJmkVrH8innLijpSHXub
61WwC/1BDdw/xb3iXC9lfUymrM9W1DZyJ/S83gWFBnhZldp14gWitZbx5J0DB/+jNUXWlwE3PTIk
O2qvzJz4Uxp2V6XLek00nXjBC3ZqIIixcq3LXYPDYcBqpRsna9R3bc2hIBjiE19co6uK6vGQp3KJ
V0yibWkE0cJgfBSBhie6JZvUSgcLq45+p4LC69muEpmA0WeKdnz8TvqOSqyOzqrJ656r2WpX7Vh0
06rNQWMrJo7B2SMIpeJknRifF0hoo5tx+ACOfzze/9ew/rPg4Z+sh8DIcaH/2rESAr/8oz/VDt4n
uOAeFMkFz0oV+ief1frkEIP4k7H6p9bB1D/ZiN+Z/lCVMgBafs6f2gf7E1AqSRUphE7jR/zSn0KP
P1pGNCI/hR//oYWEA0499ku9BieAYStTH+THUKggpP+1XlPCJuylDsFAWjqyWpD4dt+uTAiDKI5s
s3/lbHWgNlrlNa6m4mYe2JHVLvRDv/C6ZCO4bh+SNuXppuSY3kZsBEiF0sDSeY7ajV5sHAl4oBTs
46peWy4wEgY5nonqLUXYzM0WnfpsKM96SKPJ0zo7g2lP75zScHe57kW7wAmcnZmydvHDXAvWDbO3
3RxH6oAX0qY7XLRlBG1pvtFh9l/lgytPhLvYz3Eny86nDGJODijQN6KOeANt0UsWZXAlnBg2fKwN
46HTv6bpXL5hhnAvc2oEbDRGt2VojZd+wAC5TYPRvh2C0cWFb3NKUyaV+mGB41PTSe19YBz9w6li
79ZICvdANJH6Ho4yqP2ItukujqqOZBRDXc3GHI5J6lCqTcwyc99I5PdE58GbWJAb8VgZqMcBYt6E
ehGemmrW3tkLQ2Um9ADj+FwXhymuX3rkAteEjmKXRm7/Oara9sHz2hFhtTarrwt98wUtVMrC20Jp
yxY+6TDweIBf3AI0D4AFHlgx+y3LSx30ykK91ZAFOlb1wzOzSbR0XZF9zeK23dOotFvB3vB91rvs
HOvqVptD65iqtjqqYJ5PVZCRKmo5zdYZ3UZSN8VopPWpk4ovNUxf0PpjI+JT6vhpJMEi/jCy0ySc
gOil3OaNUnySgRp0ZxFb2j6x9GhHQkD2CFcrek7bmIkyWhYD4fJYlpuclajA/gBVZQVRJAW3yAWI
Uc/sLp3pzY3fUQ6TByXg4kYzXVMWYk30h6aIGLcbPGZgkQ4/YmxRDMnHBT1TZNj3qyQq7mIooisT
EfQ5VOW8tuaJUArl5peKPKaz1AzB5jMfaLBKc0Kdx94mfCLeSdrs8ULzaz0OZoVWwULtTLOzZEXl
S84sTn+krqhP3ULcwFD07sNgivzB1TZVlGNnmPq1raybOPP698Ix0oOuMM0MCVbFdd9QnJjU96d5
xuOGQ74tPntlErxouR1qR/yIdbLxCkd8w/3UdKtIH7prPw9IP/spFa8tAiOkrEXd3YuuqL/wjJe+
Vw3iLcXiglB3aqdrA5PR3ZtIkpuVctmhxJLexMsNtudBGwEJ7wJhPBm9Hp1qyLxfkTkT3Y5+Zwp9
RyGQqMLC/ZIwo7ukFhUww5DUe5zxZuFYwmKLExiHVrZmAVpu3ajI30AgeJ+RSn3V9KFa25UyyDmy
p+9WpTD2NkKUxSZwg+IlCRFW+plK0BOyF1evrYOwfUUTWR3coGzX2HnYENHjeedIjij1W3WPYsdj
8R9zP6M9rEnFUObGhc9B7AfKobnvGowyVbw2Iw/x59DWx7QUztHSG+i3RpTQDuDn25Vdx7GGAcTx
NYrFXZ+Z8VX2mrUrYz0d15rXBubGdJT+KknD3swmJ2ov9Yr+rMhjqgV0JIdwMuobLEBwQIglba/K
jWkbAidPnonlqadVLfD3caIF3SEIR8x2rjZUX5A1gVs0Ae7syScJSb7Rp+bWbJT2XloOFseGHpeN
7aRxuMxEnZTsI8kaMs1+q7lR/YW0lOF7nUXD62QW4mKwcsw37dC4E3XRpALfC4yaDZAXpGtXVjm2
jCEAbKoRJSb06iFMm2rN8mE4KVsRDg14c20XztGsppZMnwKNVNRkNEdxcEhSjs1SmPVu1PNH1svd
rlHsqmIGmjg2FGxN+K1TgVWztze1Ps7fZtiq+aanRifPvEOcVEY95GTdTW5HnYSj7mRmjANa7KlD
FT/PWoiqe2KNleov7pSyW8aeYoi2fWEg1iS3wYioRnqJfSsS2LbMXNTVzjP9agsnvONYHFlgpfOB
5dMT6tziWjPyunaiCeh14iR4GqAIvhgwQrDHoCI6RrBXnlxCmDikCEW+ukQx3OnkZN1BD0dOEObL
TDA1wdpgIaV/w/hFEcmxzSPPH/Mpvumk12HBcmq2t02e3ySezq9rp9pWNBnS8wZiDbc6sseVUI19
Bp1s32JKlhfLKgK063MbPJiusg9JnA6PKFhd6CY9mmBj1qZbsra6fNdqdQmUZgpuvLKqHvDZOoeQ
N/6OHZEEmklZO2js3XYM6vkL6+SRJJ1aY4YksgmR7ISRBLc6hXvQQae1OI+6WMwn2c7OIYpREORD
cldnHbhb5s+3QYldnUM2Da7DHCxeTXlRtNelX8zmksLTlXdUsfFu+TwfVTmKs5fMaLlMzdkltdJo
ZfoeGb8cAAp4c/QtaAE/xyOa9JWqRyDwlt5OxwkV0L1M1bDzJs879KJrnlRQ5ne9sPo995M9YYUv
FbYcB/dkM4TAb+dp0tcgCyI0/IZX3w+GniMLTAzPh7UsNpFF65rUmXmLvj64zI43HhoejCBMyOgt
PPddL2PvXTSGLFdWY9UvMUamL/oQpIempE+FtKW57Js5arj8Ih7SZmZYvsEYcBv3SXqH/3P4UjnO
sE5bYb/KMnZv5VRw50XLoQmCU8a7eRiIOlPMIsuHYvJe4F3DHO4jN6pgy9ad8HWq+gjB0uC9xlqQ
PrB/aOo7WyHD3RsOtO7VbNupBVhb1PpZ2rhYsMyJQq+BkkdxtVAK+ORLOU8Pqg7Xo2e409aIbGdb
ebbjRwCSAz8Jh/uZ0X1Ca5Q1+b5rtejFqgwrfpM2t7gP2lq3NoqJYogZkaZ5ti9CjCycd2VItF13
5JKVCi9sX7BRf6uD+ZXad3zGrF68J/0onzxICI+iDqsj8PDHunCmTW7U+cGpm8p3OqKInHK82tn8
ygH4w4yjt6S1X51u6L4CmaWCMBV0isbqXhmHJHsavuyuFtlmMHPtzJcDhEdVpDiBQvphzFaPxKCq
U2RheBBhAncxeThssO8Na0gnHwMj84lKYcV8dO1ObfJZzvcRsg8GkORl5NrPpc3/Wqh/aKGEQd/z
yzD53+gt+7fhLf5LA/XHP/mjgRKW+cnVqYrpUoy/ysVplD5Jk30fuEv8yfRL/1KNSwnVBYECYRYs
4mzpev/qpIT7iUheOJzQ0hzBfxH/VSf110ZqWcKBMP25s2cT82/ZxTo9wQw3RT40TYWjsppzoq56
wWrSB/7unSszVPcRDKZ3ovkk4q5Uu0qvntDogKj2s9i1/KwZ0dEyYhvWjEH8Fmv4xhr76rXRdX6O
rS0Lca0vYzw8YwVpvILaX0Zjuu1MKTcABTxKU7D4kVcw7klSkBFySq9zwo7AgymAqUPrvhczDQKu
PSZRqEfJRygydNRR0w5vZIRObw4DlHgdRnxsEJ56KmeSo2A+ZHp9tJCyf+1klLwBBJnueIiLtXST
6RXDmKKUDGklDDLkv/cqBLZQZSh8pb4QEux70WqcrDwv5OfOGOd/EkwYdMW/9LIfXwGSAodvVWfX
KdzfArjy2TSTJZnmYVaGd7CMjhm8HBUVeTlivDRkTdWIr8m7QxAo0TBK3hre1dLykW/2O1zS08Zx
rPLgAW66zAx8byRq4W/Q7LTnoraaa8R0eGPFSXLprBbFDuKB7CnLAneHUKDadiwMbl1XfW55Cuyt
ajjDu5CPMpI7J/K+JTVK2F9ukv/QwXt/Zb3ypk3dWS5gVnNElfwbzrZybTcM9Kp4ANsSvIrl2w/R
nL4IaTLsc4iV7xJDYW0Y6GapteUq19p52wAGuozdqH+tCF1Bxg8V7zYszPQ4lIb1EEz8qTak/C6r
kqQITQ63UWeLMwF4CMfc4Ck0AQh6cZw9pZDVfFK49H1cDMUu0pS2S3vDXmOCaDekUXBNG63en/TZ
+FbY3XlQUuw/kqqoxFmQExS5jscp3YwWo1O98qKtFb9mlZccMesP7xQdQLgoit8rRTLvR8Snahd5
dRT1ftV32zYmkoGbMr1xekqorElZ4RnfeNgnakWurQ3yLZmtk2uypowDd+zWMfQzZFBEtuozsYsS
nc/aKQqwDwXfEtunOLlg7q7Pk5tJpvZF9R3CO3V2weDeBmTj1fuRWSbrh6bZe2MVnzIG/ZcAJTlJ
K6K/WCnxEytyREhlqKM52WP0TDxyX0N5Ja92vG1awQcq43Ab473aD9Zyb2rpfJ/3Q/NsRuh4vTAN
MZoqz1/k1Td/f+3gk/n1hoG8SrINiVwGlCiP79Iz/jr8kWEfBGHvaNeo1fE5e12Bf6DJnpgC4MN0
2LGA0eLaoQN+HzDv+k2LvN83hyn6llTlCDJfBse61etnpzZxlkeZDkWuehk9XC91Z+ef85qfkvbK
ylZJbxS7jO/+XAaoOPWWOADiN0A956W8jrrCVeNMvFXykKcL6InY57ia0C9acjlQy/SIg7UVG6sF
qkCxwfYvGfvxRqXlfP9x2VZJjZs6tqeLwrBzZmAS/EDuSIeg5c2zBxbguWCAchM3MTYWQgGAuBk0
/l8LPd3VpcKb143gD1Zs1e2dOUGh3KRuRMCpXpfTP0iPPnbzv87emN/x3AHgDYaTAZzz2650qAkw
DGcVXKWqgHy1wNQhMdbaQzJ7vAMqKd0nwkR7TKYYkTpB8l51AVoT4fzRMTuuDO5BxhJY447Y86q3
tLfVxPplwG+x6JVelTnxZnRMi4z3O23799fPf3oD5vJ4FegOQBxbv10/BcwuJYAXXjN7Js0xEeMN
GwMc56xjaUgLzpmgHjgv5LK0LrC/b2wXN5Ie6NYJo0rwg3sPh7ac4F+Ojjjbw5geI1l1wbbO3OAx
c2rwnFER4oz9+9/d/W3xz7W/KNEcAYKN+Stms79e+0NOEzqbg3UtO5qr1dA0wQ+u5gAlAFq/JzHH
8yUhFPAWFXexawm9Z1xGlXxwq7g/loRK+4Mn1SGzFkKNU2uPrZ17O9Y7LQr+uituZ7eJz47k/Q85
Zf6qbYbmR89jgq+IUUcTDN1Bn2e394mwGO86c0gLFgqkvEJ0wectSWtsuy54lpFI9qCc3SNEIMkg
xLG3WWOEOD+j8ZW2at7hakYHO0XYZmlWXb+VcvwuwobzSoKMwbpZSbGZjcrbGmX6VYACayKjqLFu
VNUhg2f5yrBJHagJSJZZbr0Apuo3jClRv0F0zK9XpGyBRiWvQBinbp0TxuV7xCt906tm3iZ6FLxy
5fXfzSxfTpDlo2HWcyTreL4sCdFI6nJOPowa+iKkTx/1SuIxN2s7fmH48W6UeXlgEj0eCFNvfLqh
3ofQIM/RODRry8nGm0TMPEv+/kKgSPz9FET/R82woO4/ysHfygbO6rxr0r7GTyVaOla44uPq42zO
hrHeTUEd+U4U8AaiOQq3lGLVG5w7QA2CM2lDt3+ItJrE5izJjnWcYTKecj1O/V5LYtTKYbFta+h2
K+4k/Stmnuwzx3/7VQ5m/71DNqytPdvKnXUTgQzb4dzLLn3RWpvc0SeuA7MwSFcysiDbZoKh84rx
KXiqUBvX6EPJfjVBToA4gboQNUSQaHSUXm1r9wY3FkkLnd59w+DIEZky+VRlXcLmnJudyV2LZz5e
Ss7le62GuH0mx2oPpQInAWFa88YzpmdRVcUaIYSB6nuKaK1JsNoRzcvFmkhQbihnnXd0cOzK+z49
liLRiQPOMOqD66p3cy2j8sJK2vR8IrCiJ54D8RNehixbzRUpy6syZvbVgHyH2ZLWdrgHPaiz/TY4
DVZNVEXfNJr1q9YPS4HDcOGouyOPqiYHxcRYMQSESppsi4RV5+2mHHkZgkqdIYDiz0HbcRtMkZyX
lOTGNBexdfEYhm1zCHSTp84sEuNrZMAM9UNhV+lJI9uI8seb7sOWDM/NHNb615zFK0vJmpXvxMmu
+xoo0nNIH8lwokzdVTggKIEKw4zEEobxIso5drmeuvk+KTxsRQJy4lVRW+5bhCZ0sVB0fkg7dQ8u
VJgN2A5c+a4dMJrW1TxszL5nUNGQPe/jF8BBrcDUQiumysR1rdatZ6XayqoCfR0bc/aDMcO1LWsg
4xZlK3qQ1EGyAeXjxnGA+kpyh30eBh6fjDfN9x830v8623/obGlHF/Xj36hZYwjWRfz263Lwj3/0
p5zVWvpXfo6kfnclQIB/7Qdd45Pt8JwyPYcSAcIoNRw948IeNYCZwgdCUqYD3UZa9v96W8P+xE9D
nYXYzJVS2vZ/09s6YnkY/lKpIJbFaoaelVBTaykbF63eL6out7fLknxugaB1KrIB87OL7IWU1rmY
6nM84K0rgi9T4VLmEagRfUYIQea3TpJcHIUYVErgV8gDDEhcBIiSFGi5dwxUK2bJxbLgWejfaHYP
ddA+Bkh0uG26+o1w8FTFEEFU+JlBd/H0EWNY5QMilF5q6pu1ZBeWEapAcxqtN8ZdsJ9HSR6bUVGD
rBZp4VNrl9p3HP6YcHnGjN+X7GLskTF7uJuodDaKca0bjskJv1zl7uw+KB4HwwwRbIYazJ2uxW2L
hKPU4AxQgK5mvNmbakkic1C1rZo8rs21I43xRqgxWyv2cV8yFony1CBv5WMpcRUJmN1nUFqdz/qS
MRZjiZJHOZO/LSM7FgBN+tXM5+KEmgRekTuba0uZ6Qs2vWJjicBEA4ZeIguM4UkunPS8xJJ+MBuE
LWWVV0waZ93ZjQEhQjrqrFc0Heh7QHV8jnQyxtgtQPGs5752nqom7lvfsUcy4ma8OTAckoAZdvAR
44bUrJW3IHeIgNAsWzyqGuBzV5nRvEKEW71+IP6RpIrHn+ltP7PUoiX7zkvRfvN4H8TjzyiCDDII
2RNGhlRRlUS6NDyV2MnSSABkI82bqEKrh5DhMrOAjKFqKNAfTH6hMrjnH3/8CUUH/EUvT2XF3+M5
tFA1jCl1ztUSzyR5KOY+TPHgKaEPXE5A2z23vcmBmUUhuPJwJPj2Zyxi0ULER20G4lm5fUkssjLF
Iwt9vlLAFsyqnZIIgrH1jIMRtdZbNWY1D0zcQsxCxmY+ecXE638kq0ji6eBcg+RsUGjxoUhWkExQ
FwI5ARwTv8AAsTrcOGHCyZz3AWR6hIwBREsoGehNlJGs3RHI6tp1StjgAftwcgHbQA8PbbVE04Rl
0n5LEvZncUphuig9lnIEqVu2Iz0a6jt0rB6ApP2ReWS6BT8eIiB/yUV4DDz/I5NQDQsb4AMNDzCD
kFWkeMT5NcjDP4KKTa3iTQSd1O9wA9nnj1eEQAqFHfc3Op1McG3WPYJMP1niKQeVAv02TIu1pjlI
vJ2o2Mw3HZGe65s4yE+2rqrXmsBQuLXWSIBhnFjmPatoeO9GHZWH2IjJrA/sjnCUWsb8/NDIeFsT
srBzFGT2M4TUSXv6+C0xaHchwAJYa74hLH5Zq7LRc2l0KTeeAjZJBdEYsE3tAXIC1nLo8u0A2HAL
z37JQdWXTCjmVXpz004eQZd2U54mBZsUQ3sM3cH1Qtp78CNEtLNCw45KRNHuJ7getCUrOLQP0zau
q+zHPFtckYmt8VqFkFm5Ci3NzVkUQvQ/OQLGMmjRdER9kLYDj2u0S81sD1d9cMe7PpmIlORKM3zc
dAKsLeMZwcYOYGXrIlesLHZzltRqNkOSiO8uL0LDn1Tj3Ni6E5wSNiFPNaf20sRSICXR1FJCYcF/
bc2uCbbUZ+MDxmVjB6cq37LzxjnchxbCvrZ5T1hiM1fhofOUYVB+cG3aX0cqLmypBsWb4QM424iI
eXf5Elw9l4R3+e2gMmNteeR4+Xxk/bwf0QHvBwLj3usqQS/P1JP4aDMYiLuQEIoOYZiYB/psPt9p
yQNTjuOe7a4ue14wH24Hpr9UO4w3NxpznpUkZhqME/r8A455Y0cPH2E95IlxX4iquGZ9SdXap1lS
rhy0nizBZ2erobX7TuK5cQxUG++T3hXfMnzMT27Yjc6W8DHovegSvhts5x9p+6ZDlbOKmfAb+GWs
fVaJpp4Q/jbrok6hbGeei8pNQKCCcJydBUpX/r+xgDCXg9gJ9fk7QbWQdY0ha06uNTggKxNnMgFx
B9ji0qQ5tRCdahqlBf88q/SCe9sCZDgs8jI2ezbjqBkqfljfsFbNv9OjROYGMxxytZFt7rFoR/cG
hfpV5LjsNvgYDNAibt+Ic5Zymt8jjY0OmD92rFLH7dwb/bqp0+oydEW5SrUuuCt6xWkysTGPtaq7
ioK9ZjgIalmvmcNd38XGuUoLXX4OyH59AoOoHrLBvIssmiJWPpiwwkYgYRXOA6BiqmtgGu5tTdrz
nlwwJI/Mil9COt2TGbiPc4j0BlWO3JWjVaodGQ+lx/2BsmXfq3G58Yc9swxmLZW8a5qwXNmMYqxN
pkf6eYCw4NNztfp9EyHzGCWM6SxRYlnbKaCwfRtVm2wANrGOgmj4ElRjnoFJ76xkq+ddl++nOsuI
phEmYFOjLrEy6u2jLFL3NSaah1FgDECsS8xulaM1PfS2wVU9GMmXkcf7aci67qaV+hfiN+oLvS12
R0Ahle07RdCeG3tO1j2OhYfJ00xc6Ym4h6rd/ujNUX2ZCF+o38ZWz/r7mJo9ZJMGZS3M0sKvavUi
pzm4jyIRrNlYo512xXjuW1q3rKGkcWx1ZISs3SrV2ptGGiFyZCf/nrXDeK6xWm4Ca5L3Sdz2r25s
B+swj+w7r/KsW4TDEKVp8DAT6zA4bxzWhBcdRUixjjpduzfTEvs8XsoNH5ez6heHdNXkxRfsKZht
y+pz0FX6MdXVU8sjcRMRK7EGbPcqZHhIhqQ5a5NlvgxDCG/DSQE9kTErNgwIohMsT2AaKJMvnaP2
bocePHVwXEe6QHvrlNVonoeoBZpDao0vI9PIIHjJruXhp90AaZI7PY7OCLdKsHLiOUhMZxVm5IIr
iYIXfTnC3DHL1qLquQ5kZW6iEc1naHjBvA4ZIRBzzSN8u0TNjSspK+Me+7R95xIH+FCiCOJBX/Ql
7ydq/XQet5rT9pdSpdaq6sLPtl6TTa60eC2MsUIfA+7Ta/P8IQbdCq+MTJathMlCTwwLfFPpo7bq
WttiudpE0R0gaWObGvr0qCvVn6bG0J+hz3JA2WF54QTqWWezqV23OQ5xJuG7quhIIQGpWZ2MfGby
YOWop6aiGTZdWcTIpunnj52ZdPdMM1F5Bsyd2sQ9lyn2DnAHARPovHuKugg1dY5U2hIuBcXYh5/7
Cge004zwA2kUj3aVj/tRD+XK9PBWY0Xge2hVMtirHHnd7LtOZ6vtlEYWd0Le4todrXprxh1Pxyyi
S63JythVg+k+VR5vvK9G9RAkpbNtUGclqK/FsIdvDUMvw2LtBnDaRiWugNxJYlV499dgeZoTOikT
9XY0dadRmfDRGVEZjPm88eLkY+QyvbB6ViSd/QMfxLCJU9ua94C2waw4Tr33yLjZZEtpVeHGXWU9
yqDZBOXnYx+xN/j8q01C4q3vdm53GSpYasGUtf7U1wum3AGYluT9zdy4lfGZ51t6IRrXYIGQe2g4
khZKQpMic+zyMbSvGbBV4s8JJl/1bUJZUAzm11RIPdx6dlFwA+nUgiCI0tuQh2zYZ+O5SJtmM3VI
S/yEwK/7hjLgIrMKcHYxGSFTLmSH65lQFYh/3mvYifI6B0NS4ZOJtqReTWc0BtYNzJka5U5da+uu
tLoj7ND2NAp2hSS4j3fCapvHaMiP9VCfKnce16QP1Ld5UzbvNqflrm9rdRS9FexU6D5RqA1b9Nro
zpR5j56duYvVpykx0mMeZkey2Agxib15nlYD+UWJj5EIQmwu7fnaGXr1dUzzjEGdJwFAE5eGjrro
+ECMYD6nHTPz96kfmztAFvMtuDwVb8Iqtjq4HtUjvMYiBfAed2Ygd6j+DO2AkHJXR4ZzhYzyXBnZ
GJ3AJzsBMdb6WzssM26LQi6G9t0xC4wDvueE7ZBLZo9zXWa5+nOc8yc1sJgsgruyaogTYoWptMxn
6fY8R2bpm4ZyQ+culFV9x9PvAFY914b9L538f1i//W6KI4XQQoUrDHyYggXzsmH5pTEOvaGbZEhd
6yi8zINBJ2rFkXycJ6f55inxjyGLv42tGVSaWLUtibFUZ+9hMSn49QVRCU1EzjXlvsiVd24jSneg
d9ZbqrXsMpC7vrODMc2bsHc7oIbKNoLJb4QW5RfkpSRzf2TLYoQw1W2uenGTa/aMhFMKcuaj1tug
0qMANOdiYTPldvNND3XDo6E32/mBOT6JOvWYqn3cwW8BZW69lVY/tA+N8KxmO7PSAqgOVMUwv5CB
Ae6abRsNW0hgELV+SC+ScmI85o6BmzKbmm8LYfEH0UbFg8H2GYRu3fD32ThUrzppCuM5pDdiO5Lz
6F45OAHuZ60h/NojZKjZuUvY0cRfVLdmWQl7pyJhj5tGuOXrRy+c27X4h73Z785EXIkWfDoclxbL
V+f3BNGUChkrkl7uLSwhdJpxwvSiExnt2t9fXb/t5/iyeSHPNikDiK2Rv19dCL3gv4Nh2rNY4yuu
3Bzd0EceEvceOYYxAiF6w2XFPfOUff1vXx23p+shTTeXJMnfc/IqDW2ujtQWdmolH+2BnSCkgIn6
MVN7Nuq8qt06NAHaAO3qn8byv03lee/uonNf0M6O4f3beyf/RQvKQJX7RlT8dEDwnXlx0lo+FklD
24wzmjffmxOBKmFFjaqDraXxK0Inw5Q8ip/+zf+NN/9hvMnHv4hm/v/jzQtO/bfiL9PNP/7Nn8od
3fzENMvmq3R0nWOA6eIf7gc8Dp90vmoGmLrQHXOxmf8x3TQxTCDjIB3UZjHDycrN8YcHwjQ/MXK1
GElKjAs2J+9/M93k/OTM/GW6qeNjx9vM/zjLlxDp36aby2aZxd8U3ToVmjk/03I6PlIqLR+vaTrt
nTI1Cui2YZQwfTeqSygzDcVOGH1rAuI+QB3msvJdfXH6RHMN2BZGlv0+K+ltsHy75srMq+lcYsbP
nuPZrM9lM+vfEiMcvZVgvNJRswtnWtTLvbGLNbv87LStIw9N7fX9cWRGMlxYEhebiEg89M7Alwn7
sdNLBdPDp8rGzjZpZ72bKiZUlRvCfC1muQbI+qXvpEJeGYHZ7Ud9QoLtiu88RCCuUpWYW8+FrrEB
E4m/0bSj+EJ3PRwgUjl7TXXq0Jc5JQo8t/G+r7WdTDrMndJ7HorRQO2RtVDaOYT4rYhieB4tdHxG
ZxATMY3nyBNw+5Y8BEaoQyqClpImY6+6YtuIk0kUKJogEqkGwkwAAHbFN8+nrM8dngkZW0czmZu7
phoS+zQIx3rnE5lOaeMlgXqc7Wo+tMpsaMQcFY4pDkuxqszBHqudcqso28hRDpcyMbPYzBZANK6a
YkuaR94LfzCjqDX2CTgy4kmp/pCSOCdIkYWiLsblKGi4hyjtErS5XqhG2R9ETrJJD6CLx49N0Bte
EPcjOdFxKuyAIHh6Q4pr06ACgUWvjd+Q41fJj0V78GMKdPBkN7JorFw8OAD+tyg1l4hLwhWdl4rW
cwHUef15AN9ztMnG4INSaRABYe+SQ2x6hbFRWXqPIl5t9Ji9VhClwy1rP0B0cZxwWUIqX08ciOwB
hTi6SVpuQiYV2zmOU0Za0S0zvPHa2p0Zg9/P5DpezMP4kdvw6Lro6amc+LR9mbjBni4bxHFmTNYh
H3W1RRjZvJXIut5lWwsDGk9jAxavFxKkG7jw9NtEEQjUeOLYGORZmAYlZoIOR+zNovsSJSaT57k0
LerFBLBnaVbhl1CZ+okRUb4lVUzb9YZJKhUvd4HDWWGtFON9wex4AdMjBzcFq7C8doduleL5Pi2B
MMOKnTFo99QuDv2g459ogwQlc5uZZ1I85yPyacDMiQ4hrUNSysgVHCoJJ10W3tgRS8N1Z9pnnvbN
C3q64AtiXm9b5jO9WmKYm7ROi2MnnOoz6aI3VuFY98uVfQuRVF+jSIRrUYvLzOxnhdq29V2jsmDf
gWHnE6j0H6WY9NvSSsMXauP5pGpzOJfMr/ZNBkF5iu1wlyR9uiPXPViRsdJ8k0Pa7Jh4ew+hqQFA
hV5wdlPnaZb6bWEk5IOR/HFmAmSBBaqxyyTNgDe+HKJVgs+ZHBhDvubWNBKixnqSGU6mG1dbmh3j
ucb4oTkuWQ0tn8Y2nZP20NFnUQl4vophcK61bqq9FYIS86FiDxsRMdKX76Y7hY8kSYQ6pFtlfSUa
gYU1uV/8jEo7ANCUvmFUOMS6PjsMOokp6Uh2l5skzC76ZNwaRejuR8tmOVkVwPE7G4Z6a4WCC71r
45Pwou4R8yyYaj6fR1pMOuCENBE5nb3h/9g7k+a2sTRr/5WOb48MXMxYfBsCpEhqpqjJG4SctjFP
F8DF8Ov7gZyutp3dduQ+FxUVlZUSRRK4eIdznoPHy84jf6+5SQPsxGzdo0fb7jM0LbxPiCeTO7/w
0r2K6uoTzjQ/LHQGWJum1HVnO9cW0gNdHCInO+Ge9A7E6E1hztX9IDSWKMx5ZmPvD2aEMXN59HQM
RuyVGKzQgKY3GbnaG2iI5oe6iEe4LgPJfKOwshC3rf1qe6MfmqJZTjW2t8By5fhMQgOwKDNjAV40
WJSUO/2pTayPlGH2X2Ko/1C+2mVbF0lHyqxhvhgkY90uAh+Zmrzlbq7seieKuL8zpGwuI23UHwCz
LXkA7y1vd3XdxduubvU3rxlkaE1DfcosrabvhTgWJNmgbSzRx19Av+v7SlXuq4l2QQsXLq0t+/ci
SPpZsXaOkzGsMBMfPNbMG5ed37XR4sLljjRBsgnjMW7Bf3qjnRxrXzZ3rYD+3rc6Do7ZT2ZGoQxb
bOKSMgb5URJ2+lxgTwAbEkQTIxohgKEtcp6HwDLaz2VJnBVsK0AEtlFfky+FHd5s5dVS1eN94Wpb
KI/+NdsGO0UXlibRwXS0/JqhEr5vjE4fik4Z56wrmmu38chpG0UHyNJJ/JPlT3j8PNCa9RSloBMj
awxUkuq3UjX5cwlk8Tn2KnlHNkD01ORRejlMLcNF0MKPAtXUNtHr7GKGFb6NQJ1sdGYZSWjxbiEo
MhzsD1WxKIpvd3iE9QGpNrW6KtQgOAaObdV4WhL9rgVXbG5djEnHatTwL5b5OF/amP7yIKWL2Hq1
ZfI59uOLNQH5t1XiXJC4BWaPEK3lKFLh/Gnw+7Wgjqr0Lu4xMjiZ7j/Pi93tdWvhQe9VOPI2Xdyl
OyikzpULlvscuehvNxrriZw1Ew6j0GOEyMCdSXBjDVXwXvH9Wxz/pjg2kZT/UtX+2L8lP+z9v/7A
fypjilxbp5GkALWhz1B5/qcypmjGAOzbQNJ9WiHEgd8qYwOMFaI7QG3/KYlNd62WdXMtE22GqMY/
yiF9r3i/r4g5503s6uSjmhYSUXMde3w31kAihOZ29uZrsOEaZ403NvO8K53RfypLyzzk08TOU8Us
8KEOdp/EPKcXExQFDGiV3MuW9RfCYRKOiYLalqmYUE7P9h1O2G5FlBQTIlwU2cSNsD6CLMKu6KS5
M9rbYPAVdr3HJJrgR+0HzLvQDUa1rsyLSLv1S0uVx1pmsvMDKpza+4LjZ06H/UhNO6kDt6TAgha5
JIccCRRp1QNTY9160KraRSRPIpZF6uAol0s+S8sEqBdNAUARJJZxsxLHSyMmTdRi8H+SpcWaYizS
G8Kmk4vWNZZ1J+1E56o0kvPS1yb0GFEjKRq0j6Tep2cvsyQpZ2WS3YO4vOkn2R6gicYkhUTDmy/I
N8PKHxFogrYhcGBZBn7NVM4l43txjeqY4Vyy3Xiz5CNUqnHUVXtpuEtZCdKUvekmiXOlHVB8jRQz
uRbPD3Tqw6KHOqnW8S6yGttwLwyq2gHaiV737V7ocSRWVjoyt3x11+D7vW4mOOF8C2ykjFJ9HV38
eyL85kQAF+X8sl2++fxRvnX5j/3y1x/661Tw7T9MZolo+Zm5gKJbf9+3U2FtpXG46I5H5jBinP85
FEwOANMwPdRCXNS24Jb91i7r/6Q9Nrx1pPjjYWBzrFgmNkZMPPxhPx4GhTlouAkTdcWqgpsEe7xE
ccTda7XZXF0pN7VmkOHp6kOkJMKSmK/uRHv1KXarY7EoPcyLFX/+Kmp2bg2Jt3F6tzn2q+PReDc/
GqYkBHFJhxdr9UZKb7VJqtUx6cMrujFWF2X+bqhsVm8l9KMuIAHSvOljnJeEpbc7XXkl1k69uutH
HJr+u1lz3dA+kXg7Hq13MyfTsupFb8foadATzQBmUPunIvHKkzT6J2f1hHas5QipwifqtPZywn4q
T+Blox38XwyZUT9ttdHsj3lDn4gGBqmnIybsFRYWmxRi/nkgQPIN0V27T7s6Yni+cDa21PV3jusk
z23JsJ+tf9aEZqyMnZ+49IN2m5zsycm2SmcXvtH0arqS+EeuvLZ7BJSKXIWWlJhKix4zQBy1nKt+
yANdTB85kSWCGpVTFmgqvWrTCg5D1djdBwS4NAUt3+FjwQrkxhtVstP6ZDlyujHrTZgChIXy3DWs
HZJdhtT1zvA7NMdFfEsIUoaQYMoJNraJlAH6tdc5e66mpBquKk2kpGyWjrfpy3F+oFYadjl+76DH
kXvrIZbZzzBFr91WH68okea9JxzzLbPM+kgOYf/geEaB1hOM8LYyGsIuZWJ4h5Ii5XpBGLVrBcPf
Kiqqe63XzYd+tvpX5oXFlxl+7NlgeR06jERYf9jajZm6uxi76AufFUYFmJ4+RZhXvpgyVTvhIWSt
qN6IgMiXC9pEbauxU8Ys33W3om/qq2zqp8A3VdpuMi4c1B+kJ/xpmhmIgFaC/9poi1mB5SXObmvR
b9xXnQJ55Phtv52jcmGlXJMAxVIFJYn1pgzlXVarpAgEXXNjSbbuA/QhmvMFbUgXT7tJaP60VbTD
V81iWfsibrw9RXXxOavi7A47TMU1FS+3OVjsZpPZkfanBxyj3ERs5f1NOzpkpVIsDJdV6ricX0ly
5NnCmoanTJiRV/+Swtd6lhMQMMfP9W2Cauw6dRsQB3XTqnuJDeG1LRhfQBNupsuGx9UZC4d96xHV
wSAFkYBygSLoXY/hnWlRbps9JGy1EPMjBOswYErDskl6ApidrndRxY2VBlwDNeuBXLboAIVRHuyZ
cn1DSC/YY3oC5l7syMsnjpGGTof0hSpu9S0Ofpt9XqNfw9oBhkwQA9ZQ/PtbFCAsuuIyvpWJZYRO
65gf8K6xduTenp67KOG5OXnD/IAb1sQEAcFsu2Qi2dNxlseBLUOF/8kdI8TZra12FUkWt1lkCkFy
ZYVQVgO9/eSKCs6768A3C6y2jThJUuDkS1l/KpBjrl1rOV2bi1tS9+d2Cv9oVtpTrDpUOpmw/Ygh
YjyFZioy3NVZ1Rq7CbMsabJeM90bhS6eZRdVQ8AWXDbtrnBqapdrAaVl4jFtxuUwGTt6lbj0g3ic
8XhtJ33o9IcIXcXsPMZu2fSnfgWa7OsWhVJ1XBqDtO6g98g6bkILkdb4ILMp9v60YiZIVZBg4Bvt
x1JlY+tuvQaZ904bhj77NDP4FDmhJkJKHlzMgv+tA35XB5igdX41Nr/5PP7X/q1sIFrLz9+3CNhR
15/8Jg3WVxQQZyK1OEX9t0LANf6wYSwaHs2DyYBe53H/rT2gfFjbCUSsaxnxzsb9VgkYfwDL5V9f
5WDMunXzn1QG63P/u7rAwrDEL2ImhPNw7WB+2n1amjPFwAyWfb5Ojs2FmY7hxE/ffSj/y4KVt/j3
F/GpqWyo+vzXT/vOvsbP5/u44whgaDeT2y1hgkcmIHyk3/76pSir/vZSFh8LRT8+Y/vdXvp901Ny
ImUxTtlJpf0mLVJGiwaJe2KdDBXIWfelwNo4Lba1ITm5/s3L/+3jXLs2a8UOCMGX9vO6jWRqBGSO
QQhBNZ6R6j97KEZ+/Q7Xtu2Hb2x9CZs1DGtrnqvOT7BTKbV50CPR7m0xnifbfGJMWwcD6xwG7u3n
X7+Y6a3+tZ9ebt3gUcFaYFx9fd27fPeBYhVFZMRwcG+NZnsE+SiagHSa8pjbHMYFee+0fS00mBi1
F1Myki436EHwJpe5LGVI5cTkB32tv4HBkh8IwkU0hjjJJ4cQUlWNgcLPKtSColnHcT5qE58U8aw0
PxrZeMF53JP1sTq3ZK8bT3PnN2sk01CG4AjMmwRvYmjCSAwH9pxPMyuFKyaxI34SqizGPa1fnh0C
EJ7T2a0RgkpCauLavrX7Kj85NlsiZRFkO8TA6QcFg5njOgLtM7QwKxDRgIFeDjxQrkl9VDuzLL9Y
bnGqU+tPNhD34OdKdhBeeURQ9CEm4IaXQMnC1KbclPhzw7zBP5O3NoaySoR2l42fGUu3BzdLbhtA
sIzuWQNYBvxKKjLnZgLJTC6KEx2N2HxyNREdM+CBAXOoNWNcfWaA5p8nOHrhLLKMcK42xrZmFcHg
UUb6Kg5dgNKESEdqTxpUtM30KblmXREMCbKeyJvHSzsGLQjWUOtxy4xz7JNUlQ3TLq1d/9y6ygsT
2pPA8FKk2XqW6ZdVI9h0VBNqhEercrXnBEPobVULfo83Tca5FjkrFUQie+QWVNDI30q+VchgUdnK
67oAOmEgydzBv+ASKVsAJPgR0CBXArDRYOxUWuhPFiYcMqtZ5WhJagyvQ6q31Fv6LK60xY3PacKk
tUprAdivtMKkddZwrVT4h0UDoocpVd43C1PBUnZXkT+br+3i9WeLEOc9eYniWkymsy8rrgXAF+lu
6KvpooJrmjALZx+XEraL/HXaW13q3+sAty40s5HXS6zVd9ArQwN+0zWq6AZBaFPoOzlm7Wvt2NSZ
5DlR3U92eiF9a7gkDiTfRAvqvhSiVhRhXMDHhD/UFzFJPnkCaMV+Ru51tMqohew73jdz/siSaQUE
ZNqFRUL0JVkL6GgS4J9qAO2hRaO4MFZap9CbYj+TwHtAQw3L8x3rqcd2fVvOPDe4otnKbjQCXO/N
qJ3fupULWnDTXKk401i4Qw01J58Ay4KyidxURPtks7hh+44ajTFacL8QeRXUK4s0Wqmk08on9fK+
QhECszSOovFyYi8A7wOiqbOyTSmlI+59oBuGpdM0RQOdwUpDNfEdHBd8kFcruAQqJ9RUHCkZfQO4
X8dN3iC2PfsrYzVeaau4yfW9ocwPLt+r5hXxQ17jsaCj495Ol2NvwYVTK8EVjUofRivVtfUENqsl
u9a6lmBfwGOogJdPwFI7DyVjPiNti9UhArKzxWZ/Tw7yrl85splG1lMNRetiyfm1ceS0j1JoLk65
btRCZJ/1DhCd+datjNp6pdV20w6jrHm27WZVxuZEu1Wu6u4GrTFBrejeIV3Zt7pIaDXWejtJCEDd
2MCGb6J3YK65snNr4RVXHEjLQUw+IRmG/SpX1q6xUndHxs4BXGgwbnqCiAZnPg8AOHxs9DAlYhAo
SlHddKV3KJTxmJcEfRmRAA9GJoolPVYErGTDKIcEHIMEZh6XBQuQYHcwsIPoVvMxG0x129Cu+xt7
5QpzJDi36coaxnZeHJyVPwx1JQ/rcRlfajpltmOSV9bJ0ZmBCXMDkaU8retRrXgWY6szuV6se3PJ
HNJNWMYLxH0wse3ChKMGHdnB5sB94kyfypWdnK8U5Q6cck4kzpOd2DChfCKTaNaQAAtrgv8K/XBb
rFTmYYHPXJjp2OI8WRQto6ftiYVwgrZ1/8QVFYOg9fne25X47GWee4bIIS6qlQctDWsOXDWne8C6
YLRXbjQRf9iPpgHUw0qVdlKR412M4w8e5s2VPF3gOgw7BY0acHoZGkx66bzn4mx6sQhsHU30Rutz
4wEJ69ZZ6dY9oY0fJuUkN5hdlucOCHb9jsPOGsjYg1gZ2SstGzl3tgeKiBDS4SLj4fkF+aHB7hDO
NnF43YHn43hQGRRuvyX0ybnsRYluIDSKbvhaV/xb5P+2yGcO/11V9DeozVrkHz/L7vP8Y4X//mPf
KnwTDg0pppDYEKB8Her9Ne5zbap8DjQX3idUm7X+/1bkCyQw5C54xlrOue+bg7+KfBOuDb9O1/l/
yFfVmQT+RAT9FSGUzuCnKs5nQ4Edj2wMz3Ah7PxUNBqt5BE32HLvQ4Ixg0qaTDpQ3eWXCRlKl6zp
mbDHdgeAHhH3cFBp1d8njabKizwTBLVJvAzlhkgpcq+iwcRfBHvBaKY4iOPISu+JRdMJl67MTeyz
O1wgf93EuSAvCbpmdJ6Myn7htn8rQC6isy3PivvzoV+hD530z5hyyd2uaAg2tVOAGGZFgu545ZsM
4xqAyo2MIMPBv9I3vf7iw+3F4KOlxqmq8O52EoXDu5/fafjB0WHzCGVouikhRYdCEzgfFkPblp3m
f+kMrEKbpjaJPlIl4XCxyhBhkLJHxqoS4E5G1hKL1WWb9w8qX8iCBBn8ke8/DTRtdSWPQjEJgajj
XVCv+zWc8+GwkPQduObAD3b2CD/TYDTB5qP0S/9ZZUsbB9UKsnDJq7h2GnzBNpa3fQk6bw/ED5WO
hgV6ERgKN1UGNaNLez8YU1h6TGV8aW+Ad7IJHzsaHJl51MBGE2uvwwDtBWl5SYjmYIor6XWgmEdb
4OHPC+LYFTLlF/mOP8gnnd9WlMl06zWF9mVJRj+YTOgTeTJh0uawvMGzhIVy/fugHcgDVzZECkAW
8mAQFF5tKiQVAa7VatzpEt7IMBCtUXvNQv3IhwyNsN9Wi8K27fapwWNLDPCxhx7e9RV4hiTZRwV+
uz1DJkT3ie0Srm4ua7mRRQvR8BqUkMWqD0piYiSd9B0OExsvjQaGYyea2dMvuFToJ/uSa8Fr8mM2
dF3Iq6eEanV2CsDRth+QfhRPUjOLh6SR80vbJN0Vkmf/nC2KwCyoy05IIWpCax/iy6iFUIqdCzuV
P9uXtKzI0EkaBJLWU72rmjcJf0bb2ovRVRe27pNjarfoYxy/d3BfNuDOqhGBt9X5FwXGxy+jY46k
uMmyrCFaL1MSxgbUP2Svep/c5EXN7/KHogER7hggGi1T8Q1vlIRps+2BNZ6i0p+v02XMA5APabj0
enRdOmU6sbgbvQvR+2Ini8R8Kqj+L0pv0vALsT0viEVLS+8iF3r30NfWi90XwxW5Ls9sn+YsoMJe
RSY41hfUwsV1GUdLj8bYcXaph8fechHDDTqCGTbPFmHwgydvl6Wo7/DOlPedZhIqPM/lnZ1amBxi
oghY58fgDhxrvwBN3xrAxo8JePIChc/Iwq2wzUekVjSJ5exNmxXosxlB1W4sIhiCyqhSLiqgfLs1
+mZr1L1V0K1kC6u7TrtoG7O7hv8HSdIz80vmkvYdkhMDwp4idFJ3O528tLJgJ+dpPiWCDywlHCfd
fVFwK64xPsV/zjLLPhPhfpAzX/3SrFHKLE5H3CF1gq0tM4lH0PmZN3IWuOk1EF3VPq7L9qH1CUXY
jkok2yEBfgD6sloeoezrzCbbBEx4I4+L3tRPmmPPF0brAnAnW7TuSSlvdGKL50WgdS16Cxty1W3N
obIFt7I9Cqj4ox4qx5kvx6ip75NpAXTD+zcPVrRMGQ632u1CZ4mxFhGkSP/rMKjNRyrxTUllw/tv
B6KuE7cWOJwaGeC7Tc6Oi2aMLhshjiHL7BITBLg8JfGm6JmBm9t0GiAdvpouEj2ugnEu3+pFb7cy
nQ3ox617U8PxOZNCx+EPMGzZ+ePErtOtih4cobfIO+khcnNRAVEfcpiDGORU6pwhen0/WbDgRV/8
qcyP0By6EA8pzIX3u6hxOLQmkJ5PcoTG4Gg6x6oyaja4xGqDbsYdeDHFHM8MgNn2giozTmAieSGk
RVNYGXjJgkLly/Woj8g4klHzqxumwPNNB01oDmsyk7bgj5dr6Qn78r0G+Ldc+n255DAD+r+lxGu5
9Erl8FOxtP7Qt2JJ/MHwAGiSZwn3L2j6t2LJ/8NFMIHAwv2qGGa+961aeg/+8iAXOFTxrEiZIn4b
iep/WL5P3SUI0Ppaff2DaomC7MeJl41gwrWp46i+wDr9VCsJ5bRK12MePx6x5UFexfatCa/2ZilQ
z3/30dx9naP9VzWUdzUFU/f//9/fhnm8FhN5QutYJDEi/mn8StEEycoT1cE1R1DSahY39GP+08wn
cEUAt/+b+eT6+36Y5uF5QJGPhhudNkXpT++NZ6GBzErn9UqxWkL1hkYu4y5E4oAkBE89Ga/m5Inz
6KTG+ddv9uci1LMRb3D+U4RCtMAN8eMosdV0Ils62uRF9v2nsijxaBdCeVezWEC2RYv/FBn6797y
//IRY6cFFOUQNce4++fhc4eYdfRcoslLMd3l9J+fFCBnIjtTCWZPn//xCzK313VejqU/o66fZ8CZ
rk1scaRPFxlhIPdISp9XU07pmdoHM1LO668/1rVb+fFLde33UTDbAj5cxO8/fq5zJ/Qljia1H+qp
JUDHiTqDZzWivo03WitoAfjvjVdUFti9XJxaZVdPFY62MUicfKkQwHXuqZ8NOGRS2QMGsbVSYhwx
vczG7zK07Hck2g8XoWuz4ubeZ7BM1/SzFqEiXzTOCN3Z2y7S9bNWGnZ02cWQKXcYb72wbGMxHnki
zzjWut4WZ+7B+aT5WFYMnZh6sB+eeSAH1X6LzU46G5LsuJagPteX5eKJG4CYZXJUYHLKbSVXg5Sh
8zm0uQ1DYjA6LOyaTI0NStHF27FCFTeadDW5HcjEvcQ0M51Ez7I/SpkkbBapavujxxN+Buu+TGrr
YWHJLqVpEx7HKeGEqadyf5/pSnvO8FtGp1byxD3IKGsBGbjdrDHoNpZEiM9cpRNpwgJF7ETGsa+s
+6max6tKT/AhwcOnKaHNNCjOOAgkMkO2oaqDAzn2052ft9ILwD43r0NmNK+L1M2DowDlMmNSzatX
mupOJ+iiDPyWGJc1sWddZ0r7zZP6dKplgVrgnV9hsug9aa0mznYPNzFdUvsNuJbBGGv2p1en7mF8
4NtA2U6E63QaLMk7pe5mTF90vCAL1ejJyHLSCQcUpW84yrnMFsXnJi1xHny+tMVr/aexXew3h1XT
KY1ZrrbmaJu7uU7BTmBGxQHUQYs5fb1WE7Y3LNUZ8LDdzqfuE3gAZv/Y6OCDzKrpLrpRAYjRJG5X
pGFRWh5yogfJAnIYmQ3b3jKS50ShcvMaztMQdbQ7bUsyS50NQGPrrcY8+prEDTc/Mv0rH1rhU8OE
ilnlO9yANlD7yr2QyC1Y5K4aOFocwteUs1IzuLub12mi3QrimuaQFYHkS/ITYR4G7CUNsuj1vY6W
z56cLnv//vlbUw9UevDwPeNkDRnvIX5pK1+/ef93+giqfznrGefGkuw13ut9gsM5HGPf3w3vhjos
DlRKfT42+67LouhSMG1tAtWNhBC1k+efVsoo2v3eMymHe5rN7KZnRN7YG4/4mukB+4m+UguQ1Kpd
gZR+E5naKvYvUqEfRtG7aqKM1qrk2HV9ql1AvsrGsI21OTrBEIMNlNRMPAEBDn10ZQA5JADeGD+p
GcQF3PNuSe9GsoTH546Pn3FwVamLjoqXmGHSoTeapxDCgnFA2KpsPufu3KxpOtOaNBGR3LbzyX5v
E1w4LJxI3vEy88bGlh4oNe4Z6E9Mruvp7JRDDZeD5ZJjaPONZedO0CE1eOl0An6YVTubfp7ELVLi
/jQmLTP1nlHHh97KMdskZkdLEvvpdKlcTe0tj/T4zaDjYtno9XLjySH+1HYcm/Ra7hE3t3PT6PC/
NqSYzVcIGkq+8IlRAH6EGPl8s/SffHYToNq0IU5DLm7/aCEyqkLfUh3dketGTzAK+opxhPXYJzEc
GNm+VfDEEKUjIdu3kM0V/6LJRSf1FYk258Q5JYL/seFcnk485riWjahK0j0uTp7SOHUviFluXm1a
wadyThhju7FXrjpkNZ1oOaOnKaG2aCzRvM5dPoEoyMe3qUYikdkOByYZWOdM07PnjNiHJaD3NUGq
EdOUusQ6eY2vJxvfj6qQx2jNKq3cAjGowo63QSafWXo26dsLeuala8SHErzZcsC8O3gHs5TEiQei
YVRuSgFS3DFM8+MSK5uwt4qewG+iq1Fr4juJq/8Qe/7ZTZL2qejl24yFm9M/FU+MpocwG/icmF5z
ztuEJh7h4hsfyJpj7YDRXL9u/NHF2oq7IkzVeAAcrKnQBM8ZcF+6MC1q6e18ukwoC8Y07BbLeCoT
rwnrqUPIokqU8zAMWhf1jGUrdndRdcOey/pYwBMYdg1PLPloJ74RffS9MZUblGBRvVvA/QFIifOB
rO8u167QeA18dGXUEJlmxy+zCxAhtSrv1iX6L8x4S8jSGnqy2Yi613ryqEWanqhIcySuPheKr7X1
fbmFQmhxWFhFLFHSdTNOh8y70SaAMUTvEmu3Bl590guA0TZRVyvMfeGioROcTl2se9CS1iw+LmWQ
gXFSixvT8DlLW8fgTH8HzyiDv8bpE/+qG/lqgqLw3/FJ5IDjHpjR/jQW/yABLKI20+qMdoomLRlj
5Jz3UmHbTRTnoLLjrrtACuldsRQj/NWreeWMhwnROGSM38Ek4V6yRyb47+hf6GjMfFYD7ELXPQTv
R6DLgkRuXQ1e7mZFLCZ3/Vh51WYAXHA1DgMTxsIGQiR7rftUmTlPDmFKrghjae03t+D52KV4x8OS
lliGc4sjI2Ri5VIxzLi/L77+WaKyYRO1SUYlEWkajy8XHuFlW0i5ZxE53fWK2rfECbIVC3mcR0Yz
KwZhmLEyXwsnBmmlS79+HQ1GSreGrfir07LhvY4KYFRY0T+7J6ttio6nBawGFn/wq9ZRyOjpynWD
eLIcwnI7LEBpa88PkVbbrw6BlPiIJNk0YyOndJPjF+t4ZIj4PLpEtnNuFs6VtZhex7noioei1ogt
HBLtSy9b/yIZRn/a8DdT5aSa6z8ZE4ENJFJKnuSt34uzKdsVzsRUI99J10L/HU/p+okiFoc6ZCP9
C4bGs3lgSo6qh2j9Rgmf42saSq64ouNr1MQKdCXDTSe7DKeglrKaIefvCdAvglg+J0rLB8dMteEB
nA3mqCAdkzjxTuyXfIdHFZJL8uu9uJ1ToBWpFovHzKNaji+msbcxiFNuYJlGQKZbEe7zokzDfizw
GznzSiDwqUFcI4F0YsnkhvhfFaRaMm/5D3tUXKfHIlsads5Je6o9TpZcJdoLpLT0CC8s2qgu4dEz
e+WeHSm8Xrzpu2IgwI0VkxNW+ko2dv1La+6ioC3N+9jjSDdlPOwQYQt4lQKqyTS1h1qh54z7Qpwq
iyOGtTbZVRkTlo3IqUigyeZftNTCRqbqiMikuiSSoAViwh04BpwKXyoSp7RivvUnazxwXVMYDK1+
6/eNfsugTIUKoaHTzeWeFVW7pTaOHiZnIOWDh2jI5AkWjGXdWnpvXQMSru75tnkuk+l45MlXskOG
LulqJna20tnGfnE95CQDmnxUt/rcxI+N5gxsHA3zplYlSjcz1ikgYabCk2Itq+7MUpyo/KotKTL6
FzR49tH8OqcsiWYh/6JyR5BBey1bPuO15QuxBm7hHWKgMQnLQQepRUWgkG3wBO6IjFbrCZKsKZQ8
rzgN+6y+HFpDOzjm3DbXXV5wkZYrERD8DlfkoiK++wi9Znc352PGMJay+zet+Nol/dCVQDil4bAZ
LDCE/JuuZlFG5vPEa/YN0j+Kfmy2xobY2On063btb90aThHCdXWS5WAw0rj92K35UdIPWd03+4J0
DWKYXFec2w7qBQsIAWvNWluX9+Pw16/7t9af110XSs6KbbDoFH98XVryAgvb1OynrHDeeg16cNlN
wCRGuLiS5Uk1nxwn4SzGrUWV++tX/5sui1dfV1kYyB3+iFXZ/r2MiDAfpifCqQGkRzQgsLGMM8Li
+pIgUE77v9z/jQSmthLnDGulIrz/Cf9O7H43scNxyJzn/57Y3SZp/cO07usP/DWt8/Q/MA6sHn42
iKvxn0HeX9M6z/rDw8MkUCOaoCJRN/7PtE78AezUcHx4yNir+LH/TOvYba42BGI+oGGsFijvn+w2
xc/jOkCfgg2qvQ4FmSr8PP2ATxerpLIBH016E4VGtuRAoInSxgWhiLGwGaWb2bJrZLrsYICBWWd4
/ep3+vRoV7SClpN1z7h/CTPllv+HAzf+OkPn7fMHGgBeVyjs99e9z9okQjZgHTJl1W92YuEg0JM1
CXalOAKani9IIVvR3jW7z+++xf9luIhzhN/+w5m20hCERWqLju7Seg+O/E68BxKgaJwhbckgi17K
NjLZpQypf537TNdDp7HdK7R/lcPH5LiXk+WnjyKT6YdpqZZP7tABXWqW2TzGRdxtc2coLvpCDvmW
csG5d6me52AaXPsQjWUPqN9sdpbegGKWEMMAEyH9oPcpbxNjpkt1qWwD3WtJRwMC4IbDsCC99qhe
kHIwbYG65xivaFzQ19ANgLT0GJ9RnG9lXQwndibVrp6tSqG2ML18F1MkJwSeJVlgptZK65Iakxn3
PEyLLAJraTlYXKepbqQFuVNLyH1mq2Cq/axB28oxAWyypSeEdXGxpmGxdJKgSaqERLlpfqmytYvS
UFde2WMWMfmZ+2cPECDaNp19zQZhz6TwvXrOno3UvAO555CVyQpSs4yxw25qtCd/0LJ7mqlUhBmy
+Nei1p2wrlxdhl4CRm8ccDXsFCNXVOjcSoxBwdiiAGkdnkFW0p/FUCfbqnfH4eB7fhGz+Kj608RC
LgmEOWI1Tx2h75jnEl4M3C6nsrKdRrAAjxfzEsWePiIVSo2RUFp/2NDlWXytmWbtbWUY2qawHLkZ
bfvFzWaPNC2nussrORGG1uJ8H2xcEJYkf2sT65PYIQaUO9mzfSOdU7tYDI9GOTHULtdTTD5Khdyp
/oEBf3laGNgwi6iH7LhkHnxUu3ffmGk0+4Wo8K1fNP1+Tgmm2PUGQRIbUJczOh4gfH2g2gowUJ8J
7NLedCQqhvaZlMe9NyZjsylcO/lsjbq6FTWKu01agdhD+sCEgWbA3KC3rMpVaNemhJEvtrlxXOlk
IffeA603M4UBqR/lNuQ1Z3wQkpUqVFS3gmYZIZeLg2yKEIN6uFk+VRkwfcwxMoM9Wo+fCDuD8aly
sh4TYFqN0q8hWsj0DQUjfES/UpZx23US1v6wmAc8+5l6Wad+/tWMTfptoRwbgPMPk+SuaLX+zyoa
iH6Wfg+m3mFdm277QVbatkatec0Uq4L/pLvEZgxKW9KH2aznec8Ol7pei1ZObF3JMg4hpcfNB8sH
7gk1smJVTzdfSSSeOTh3uPw8Coihlgl44rCF7PzW1a55EHIuuNQnvT7M9LAnLJXrYZjw/iHVVrfZ
Mrg3xlCTy6EZPq9GukJ0nBMUHMSGinHbohwhl0hZ3XOfOhl2k1Tx108xwvK2Rt2Q1iOMq8imZ1K4
kkiqUY0Kk5Ebecvi9r/ZO5PtunEsXT8R7yJIgk3N6vTqJVuSmwmXLNvse5Ag+fT1QXKsCst5FZXz
HGREKtSQBwSBjX//DY50oz2P3+y8H+0rPKGkfR3FmlqkRYH61A9lJHetVdJ/NEt5xCfH5gQPkz1+
eqyjhaUmQF9nfSRSwcqabaFdci0wUnbikuBPzxPLkxzH3m7Pwymz+VcBqka4J2YiiQfzT6x6+lwn
c5lhRAsd8okUWmp1ApEwvetX/7obBHcMb7mxDhqTg9yoVcg4R/l0s9QpqBkx3w5QqchnrFkTByur
hhcLjWx5Q3IKBgp1gkJkFy7TdAaXSxFRiA1mdVkBPWNVwx0wd9FMndU0iqZrr0Prs1ldGY+7euiD
r9YEuQBFU08abJmskImb0Cffe0xJ4NmkXaC/NDggXKf+Ak0N5kKzidEkE92EArXQQ/NtEOoB0ot/
NkVRLg15QN+NPqkEO4vsvekYpkYqJMKsmvBzQQDjyTw+CGgAV6k7YeFmWWgF01L3904xzv6GA7t8
Jp7Nh0TtCnKxNe4tToOCpeQId+mB3V4gOkwvx2BF2aa6sDybO1QrUIZ7ceHiO3MWOc6K9GiI6TOz
z2Bz7EbLzos6jg0cNAMHTHyAvTliwE2LXgU1cVvaJW+VTl3ewwLH30Am0iMMkQV/qNzh038Kx1pl
avmnwlECx/2t5PiDGXf7o66NK83TG2N85/UX/2r3eghWHApFum+Gf2Yivf4qIE1tiZ02XLeXGtGU
R3+1ewl9wzYNWQq2z0hUJCeKv8hxNIlR2tMGDgXdElPy/Rvt3teT3W9VUmBYe4GgFUUx67+tIEtm
zFq19kI/qi6WHY6O7NayNCY/MdYW+8jJMXfF6qKvDlr5WKrQ3iNmJWzYd9cOAvgWvz4rgqKvSrlL
gcGsDaeakQX9uZ1UfKMNtaNahL3DknMWmxXQlDRtC6vJXCx4a/ql024sF0x1H6wL9vROyjFpj/Hm
erQIc3zsh6U/XwzRhLraBiNb14fYseCheGWQ7vsXdkpqiCpJYTgr9gt/RbxQWV5YLcULw6V5YbvY
hviCOi3ejWmN+++a/YAhlzxrQ5SZ+Z3PcmnycYdu0rtMXzg10PFoKGDyhvRvNLSbxhBwaOSVF5Mh
5WRNqq4mQ9QRhrIT2zHsncYQeSiZcKnEN33aSkP0mQ3lB9+5ARIarp0bIGB4H4YcFPYMM5xrYDK4
JvY5gdnjvjaEIsdQi5yIkfcM3UivUXWrDAVJGTKSbWhJOZX2TfrCVULLWZ8jvGqBIaEyFToNDg5l
utqa7GeClRN7vwQ+/KcecUZO4LX9iYJUXY7wpAizUh8FbGSIfX0Mj8rBPxw0wtCr6n50H+eycA70
5sJjBWkRHtYax1eoFpBjuHaxrRr4JlJOwwekh2G+91/wEoOcDAZD8QBTgumWLCEQdE22LjY8t94I
CXk7GAxGYIv4RRhcpier+WYacrmNAG6sIVRb+YLlGFTHNfgO/dAYuDWv71DLelcwmj/Rc/J30OSL
HQyh5VAbtGgxuJFvyeqkgZLsRuCeix74Q2xwptEgTrHBntic4HqyH1eepjE82s0ufsGrIgNd5VEs
Dygmi5+R1s+CYKFD84J4kZ0nPjDJWXkNIDYYaGwtI1xhUEJhy+N4BAzLu4bZtoUNcoFKId1UBmaj
/fV5rbCPWg38lhogThpIThtwLhmB6QQmEEiMgO68IEjOSErqPkisWK+AGaPzIBw6lLHAfr2Yp235
AgVOHfPmBR+cDVTYUqRsRtolu/wFSeQ0xN5j4MXFAI3kHHuAjr5XkYvxEMZYWhwo+LUpocXqAVXm
r8AlZmQGxlwsOowfHcBv/VEORve/kV2RikeBA1a+t2WeXfi9HdypEFvrT7O3AgKOOA+7hzoybcyS
QHWuP2XXiM8cDqYtpKeS9uC0JRWP5CfarZYkes2t8zPdOIAgZbPSEp5zeyWsp2/wJP44ZZmnIc++
FLDJSzWLc/GUfykKnKrrHXE6dYCQVw7Odmn9aN1NA0caTlxZknypRJaU2zwVGc/HairgPN1AY5sh
qCUpjenZYLN6CRCU41UR7kFAVZGcFhV6X3A21uo5KCJR+PScYC9Om3JUzTl1Je1wDiCFcvmXT7hu
DoJr1cgu6BTe18Xoo5bvwAS2juodTuoWcvv/7NT/p53akHne26lvivKJ1f/pDcxjfunXLh15/w9T
RSr7v7Zb8MFfu7SwjS+F7wOPOrYDb4dv/dqlXyxrDF0KiMEBmflrhybwRkiybrAiY58GH/p3dmh8
rn/HMUjFcYPIAejhDgTWuW+YQ/1UhPXsi+7cUwRmuV55ULA+EeOp8E5yYm/OZJQw1RSSfbkven+0
Hoj8yL+XgFP0uvA5RRPGFh5l8dEa8Qu4xxqtvEDDlOW3yq8xWOyz4Iskmuw8FWxqSucO+x+9oQ5L
vuocBRSSjCLCLGvKazJgOqv5Uqdtw+lsbNcjm/sx0dCikzV12gPhj330ZaLrFJ6wlMS5XHWL/3nS
8xjeLo4M0Ohhlk6trLy965tYZnxzQ06Qyko/jy/BzU2PUfihxdbOv1TSTlVysMrK9gwtNyPdrNJZ
6OrrMgV0DQ5oY9b2uoH5wUFs5rwASXPJvfikBh97hH2FvRiqzVp6Eoe/zokjrOGhRlTxdUio1qg3
ccl4dptsqUbdbWMZ2Xo3ThP5sYJixH7W5CPodV+kmQT9KBAUIvKs84YGTTX2q7Vs/LGG7ULKNRkU
s4o8YPQ0XDuPaipvvXVb+FNSt1v4sE6KuwCKQ9a272tM0ojEbKJKFglVHWklzR3MM45OMcf9NWx5
68zWSPps3Aw3K6beG41mc5MPaU1qmzUdE9k6HwsaGVBaB5tuLg36O1ESy+NHJgu3zRE7liOZBMWS
QhPHahqXkeIS2zlyKQavOmsaNR6LeurUpqsbeGlTOZ6F00yadYpkscLzm4iO5EY6UY0JWTnvfBT5
O0+BLOQ4xBMJEsV3faWrT3FtqXZTxMQdrnQ9bsrcfyiaKrlDSzvc6nQK7rCRm76ksLV3SYS+s2/T
+c64NR0WcoE5w87xbek0C85zreVs6XwCSgQsmVpkwXUUFfFj2s7uaU59i/RfIig2NBCiA+bg7mVM
ZtLRyq1s3QlsJ5fHtgtpqRHC8tD5ov6IqWVB7RmnybyVeefO26zqg3nbLOhc697xidpVQ7Ufx1qd
aaC0oy6L5JGdyr2IVjz7NqKV+t6LxAB610Jx2o0YVfwUlB6QZYKVXSBp6npfOM26WRDE3IK8Bme9
lvc56sIhHz134xEVeWnqnIQTLU1W6ODjdDMmiXNBFHlzooMBf4XMGBdy9NDfga3VFMEkxk1x0H7T
cHxEx64JxSU850kTANK63nYZ2vBqXcr5DnPn9LwmzuE+gXn/eXTXqjLsZec5b3r7wiJiMaeF7wbn
upyjg5e3P5Akxych4T/jHgm9Og7yj1ERjp9tPy8/LUAhn1ytMuMoGxafOtLfcEPlDfMt1R/h3Tj7
KNDqkLW4nDaYbxIvWR5xqVxu6qiW53oe0PfVBIpQ6teRdSOQAmxWuYJ1AuBmt3WczygssebfEsTu
MovhqaUyhLKR0Rnc4SO97Bs9tlsdU7wyLgpPwzLdJpa9xSRGI96JSPkDY3r0aPndKKt/yNb+Y95a
wXdiPAogh8g4nUjtBnLrUPzeB33uXVQQnS6pIdsNWHi8C7LkLPKG4GrR+F41zTh8XLGF3Mnebp79
Ee+MVq/NrUta1Tdcwoi4FBb2JVGlWxxAE+8hST1J6im07Y2uugURYpRceY4YvyiJEQzOi9sYB/Ht
WghB7NIMrT1rk6fBTbMfpQbUGqbu0hljvZe+nnfpNOKpCAZ3cq3ACTez1sulM0Os9AofpFUpx+KN
81L7mpAm69CDg8BZscPmjvQWzK1bJSKS+aCnTUOGz3cZZ/AZ0krn88kxNLhGe4QdFYl2P3JeC78V
uqIhN2Yjrf4Qn9g9uuLlg2fFpDdMtXwaZW9ih9AwgEgI1rnRdufbRNSwPgBmUW9qD+cTkyRF9Mxw
HSQROHMyupp0CmlyVTPUvxVY1KZdRHhpznjXpEsgDdGy2Sp7fu7Y8z4IGt5nCXnYW/4oWqscTaCk
fX5UnTdfWsroXcIWd5Cmlz8by/uetZ1zKZCh4h3ZAa/D59h3ROLwkmO7iAdoeBW5RXGJNSKgTb4+
p9Cl8BUCbMGm/aGx+494nNjbUPTptiaVAuWHnx4ymkDEe6zRXSf6Zm/5Dr6UHuqgU2Kl12UxJQdv
zOJdX/fiE4wG75hj4XPgfX/O1zr80Dm0u1MgnfsE7stGEKB6rvMCRSYd1vJKNki85VAT51HbycnS
8wKvq/LVEdJ0c8fMrejKR/o2I476ezcPFjLXVpSUPSRaJH7snXOHaLPxI902sgXXLQtZ3VaxJQ8l
ybRnAsugrU3PZ7cMdnZp9fiBEgHRHNVIjrRHFs4Xp8cuoAwbIj+C4qsaxLe8w/p+ZXu8nOB74XMz
6PTWC3E7qIem2M1VSn3tzsNPgWfTfhTL+DG3fbnHBYCGakKPAowghDhgxR+zSQwm8UkddeR23AXG
s+iwXbEnKBhGHgYAIaTG1DrT40WfeelW1vpbb3vlV4KOxgNqn+J7Beljv6yw9lj2vqZh+aMvsuEM
Bl+wtYMC/bPk/8UyiDYLxOQTHhj2mU1m3G7KhHOA7CMu8XjNn6OcpHpVptYRPRfmokNc3uXknZ8j
qsgOrcq7M+ib7Z545ujkes1wwIlv3lm6kcfCSaeLrGpoyZdz2+2UsKydTVz8dm7JnHGDoX5WUmdb
7v0eOb3YjkvqnzQxPttMXpHX255qaAkbYAjn0Aj53Nnt3ThC9KkxvALXXY8s0RbG1tZngS/ZJk0R
6hOaRoVRYgFb2M110PZ3gQ3laCCcVFd4b2PLadD9DyFa3PO8WZND3eMvi27H2fhZTRwClkrDWhpz
vfLKrSzrQzTM+lj6Y3Tyljwh1KO6Q9VzuyCQOaAsI2WNRLatXy7IG0dB5FBRHuHaNTu1YkLlJU24
kemItngiZiSxAvfGUrOzYW0P7qGhZqc1R76NO+SPLvbRjS14Y2TViC1C1ko2siJlP3DHO01ww3NW
LR24DtOvGayTP0/1nW9hrhspfJknOdI7i9rxbCYyAneRxNokBI6fV2q5KzP51YuDh/+cpf4vZylc
JN/tlv93+db57/U3fp2jEHvS+TZegGHgGr4DZ5XXc5TA7webVw4zDlUijpz/q20JUAITDoFBqBdK
VwqjGfh1lJJ8y0gJQxeI0gMM/bfAzjc2+eZ2BBGI5CqgAfZs2va/96NDxO8VlBzvR2qvOJqXJuPM
3mlNQJ3aKUUD7jE3NjmHYXHLajsMrCPPc1y29aVoZIMHVmvhVrEpuhCVJlMdpC+FYYZ49KG38dxf
tr3X+qtP42NOoPpO7tSZPnyJgbW7y9BpOjeAbS0OeIndWppzmiH9lTkGLOznCP/Zj9bRluHRHRK2
ks2c5TLqicA15hOHesqHNqPQS6mzt387E/+Lhrkw8pf/RYKNXiNyYf+E/E/CTng7Os3gi0YNq/zR
QjKHvF0lQYrdQw98XFxFCXF51nYWdBZ/wnPKlntUkhA1CcMaez5PLXQyv76Fz/N/JT+af3FLzh+3
FFAlyIBT2atU6M0DM+l/VTP0yXeiSWRx1XpZYsSx8MEzfPv9DIuRKsgIF6e724a4qedzWwSb3IZQ
8AS3dem6TTBic3NOeicmEvs1TtZxt5Yzj2KvWFzWx7T3Y2vewx7t/OuVoowfqygAZbexk2FkN3l/
nH+nWnnI4M0cxPEJIlDk8y78Pglxu58zqyjrH7ZGyfhREmnXfABmbtbb9y/0O+vIXIjGgSE7SRGi
s3ord1rKqoswbYy/uzxt4e7bMi6wD3dsvD1nN8i9G9pi0k035PGUltq2IgmmDwUG0PnP9+8ELOTv
M8vciQzh4WBN5Qb0Nd6wr7ClWOxozv3v0xD2/rVEF65QhlaWG0CvQFMr/X93kCX2UCwlprEBrc0s
an9nnliCDakpA/e5HDEvWXbd0lpTsZmAxOH1vv/pzCT823vDp2Ph8mjTMOFJUnqrsXKyuiyIi3K+
z8TVZ94PByfcND2LW9gP52h6zBCXINL4CL9/4T9mkmQOgbNC2CNPKXxrX+YClPRRXgzPsx2N4brJ
gzKcPtAYIZv9Hz7jG6KRmUzoC6HD+BKLD5aKNwOaNzgc0b2uvg8QxKvghDaofiipqTpKqSCJk/Zm
jtbYri6brK99e48TeLE+5gPGfC6SGRZETFPgG0R3ee4HnFbTqXbKS4rnPlxO+Bx4cPLeH58/Hgz0
Hxnh3MXTwUTi7YImOL7S/bXr53pRPXcBSlDkPyexADI3TYWfwi6upkbF/zRYfz4YLCdo6oU2nCyH
rtrvsy+2hD23vbS+IZgXDqqCQGbjsEUNl/Y2vJUSv9gTr0kRPC1pCeVv1/V9j7VXZc3OdJ9Vq+6B
jsN5Vd+SWuQRoQO+g+86Qh6SDf5hlMK3ryc3iIjOvCaRaVC+fbYygXANiNV8S8OM7uYmx8JgReo+
90yqdbGTZaLUbAf/2iJhnrdpgO/LZlD7y8JiGRVesjwzAav8pz8YEibbH+xqpFzCa/KfrwuwF7es
LnIeE//zAP0ghuVSBQUzFVX4wNOpe7qLale7gkMox9PYLNEW6YRc0FnmMryL01bNX9bFlBCbbl5j
xsKBn80ib6+Z3+UHx4NPrjfwgkmZa8lhqX74mj6KgGMVD+str38kP1NoMzX7tcm5R9HmEWFwoh7F
52JoaCjtSXQo18dVucF0P/WdP30Ycv6L3qR1zgpiKvKGZ+aks+bSFed2hOU5oRG86HHI38AfHKZQ
mhyWtKb/sxnAU/lJH1dvfiTzg6Hyj3KaU3WndFCxmS3dnLMED4QDJss+TyIubWUclmCC0aDgarhk
t/61GxVZ96ULMzmdYm/qsqsSccVyNMEB9UXaYY93zpluZi7NIdlTC3qQTCwXIaRvNks7VmbP7MLY
4W1rw07RJGk8rEeK068PIHN8danMAzsyjCE7thhQaddMv2FOzCJWVgFg6r4bKOurPSasS4Wrblvk
SL1eB6EDIO73bhaTJLdlyjV63riA04zB6AKx9oSnpiyOMHn4TMnrqHoYZDBykhQIfkBrlRbn5HSN
JOKJNDJXBP+galtaZLowj5ag4+Ox0Jvp0kSKXcstmppJk5OOUX2olWyC4JC7xqlw08rc4Z2a6ihi
1iQOETTL1oU0yW9xroyDg0pUEbrnlocY67mr5okxbGacyEjkY2EU8ceQ8xdjsgYjqAgRHPUEUxgu
iqndcjG7fG8BfzQfIo9af77qELzWCd1i094C1p1YBfaogiY+TENgE3fSI/Piq4QkEHc6jwZSTfNd
szQer8JIQ5KvrARdGnUYcDm3tPDp+Y96RMCRwxRJUeJufTqEy/MSYo0OVLsSOHWaMODm9vIqC03d
FoN8ZdcD7o146Y4eX2ASvATcVg7YyGfspooRHDltM5xrGJg5V1ICeqccdTTjg2memaKmtJ7u27Dm
n52ATQoMlwOzX1M6rlQZns54z5d+wSCBnHmCq5/AWXvzSnuR+aOc6gVPQg7UjTQtWuCD+yArgM33
ZNm3w3KCyzrk1dVUgn+4ADiGH75dqcXMrHazrFcIMaNVyNMclnLuaW/eR6nM6E/ADwjMypSWKVQp
37YOmK8lrXtQxZJ49o65jUQlQTe43splmZn+4RA6vrcHvyuXmkJBNz5aHfIloRXZquzsrR/nbnbT
iJRcGfqVWJawWmXTYosD/Z8BK/tssMts2WCUr5phO5fDYOmLIh5gcpxia+DZdF6YNfKpHkTNhwHs
xIDoYwQr1avpWzTRHGKkT2Oz3LMQs9zsFUmDS4e97thEEW1UP4RvGTvIlU6xm8NCSDbY/gMBPq9a
Wh6nZME5HnoYRtcrHhc9hjZpcklc0igCBO7RYCZPlpslJVB66dpDgTkRX8FAG5hDsZvBGb1o1mbl
e50zjT2ifOmyVA5dzSjtCI4StDhm2xJjdz1oKJ75AWvgkadUC/TO6b5ZKpBw1Le2WQVHBp+Za2dt
rKaDrVrNT3KEwc4EPmFs1qXCnqr5LiKglImEbg6y3qb1Zp/xU6nF6jAxirwLwlEDE2rqQJSbM55+
h0sNWT7M9LAcUH5dpLM1cmlPlDP3z3LJdjQhxmGXr2LZ8uaFXmk2WaXGjuk4+zJrLDblfmF9WMLU
8m4IF+txMWSJQpHYdgpZ8j6kFYXLXuWYEsu2dLE808HnNPLrHMKqbwZHN53bRMcC2KWL9gStaYJC
x3xde/rJIf7kHflk8d6zx7j7GHczHx7aSMlqPy064I6DXEPkI7EpDXixMaehnD6FhNgygr+mdZVp
873Fa1wm7prNpnD2G8ss9wMmgasRIdmMsRv0EdmiVKKJzftpJRlvrheCjWG6kgrClZ2MZXc3RAVy
sk2wisX/atWa2Gy7mst7aGkRwHyPYKojxKudaP8109g+EwrRWRc9GlnvKuZOsUesCW/6mrHmrocC
Bmn53cvLtf9QNX7VP+mV9sQNXasS1ygIb+jLXQlOSfurjmS77TzXG8aD1hLSX98RmWGitIm1unRL
ttV9HCp40x3PqGeRn8NupSlQT3Ca0W4Vkynp114vyEcQ1jnRpsUgVn0hkXH0PvolVutQWTuvgGIZ
gYSiUUIpmYqYeRon6kyl7GTlNkCdsa67KEPI2R9iBy7ixczLAeapgI1tTO4OUxQkRMZToK33Se6k
DRsf2ZHnA2FAIUECyhHbBSVBA0yXqCHaWY0T5OCSgQMDFQfWU+C4atc1tl4v4qi27aPQInVwlpyB
ZzcqKNdsm8autG5bGmbeAwT0Pm+OdhssbbePGnue72c1uwp7R1Vb4PHesD6qmlm9Qf/o9w9rQIeR
zHcF27c9hsQ+rTM0y6D1dwRzlCabSxFgtTY4tmJuWTSuk24DSJ5d+E1UeVh/p3vbmDwpXy3dD1iS
Lr46Y9A2wcZxB6nso4rrTob0vGwJ3zsGVvevI/zti+I4+UjDSwIUMJlSkN+bsMAzciekWlasAV3l
Wsl17/Bh8ttf1TfxSrEvPuikIgRqo5vMbKht5VatfNCLbFtv18a6jyfqKaJBCki/gaQai23NC9Nj
kcn8r60+p4Lq3Xky20rEQsLL3dFfZa9lA+d1oElsVjgMoEyFmaHmFvEhX0qdIF51h1aHF/CDLUpS
mXYTW49Mq5xdRtWQvdbjAj1KxYdRNqb6w3LVnByCXBiHgYUslzI6jl2V+Z8lLH1uRdBxKvAHtRRY
Qzt2kmUSFieVfUibtnWOniOpgtF4mio6WnTLWpZjlsyiRzxWrNnDCQPARl7U/uqeIg8rh/5UO5yz
rTMgVIJCN9QlIXiTlFVvFsSqdNijNU4glCZ6gUvdHto6MDtn2OmZO+2TNODakFGDZv04ebLje00c
zfwxm0Y279JA2D33jyWxWScLrH75Efh/EXdEc2cQ/VPUR6ZejWJsCB4deNr+N61pGh98Jw9qrDzz
iW1Rta2ppeo2MCULCdhmjFRT+0r8hHRFKtZOY35iUp9EDW6wCdqYrDC6Vr1k+FnDUSnsYYID9/hE
zbBL/drBoAgxjpC8DGLh09Lk7oUbWwxkC5c5ao4L6DzY3kias2aZyc0djIOVMn3+Gom14xVCWOuu
VKRBDYH/vqmQK3q7ArI5DAEKIjMVM8I7ObNUcyw/lwQfFOevj5ENUwiCNuD23IddPPOJ3bwWPKNx
gDLQX9cE3NAtWXVuxzAhikDm+Gq2flLpMwy8/el+DRxTxYq1NeBTT/+Xnhgie1NU2IqusMkDXMxB
PvQ7JksFXifoVmu7DxSdP4cqJXFiU81PDcaa8mS3yTCFt6tKnSa79OPA5n6WFaI4dltub/NRp4Ii
8x5htXlF8H4zgFdNRvVAsh0kvqdcYIb7OeuEmWBujHbGOXZOUFJno6Y2u2s6QVGwtmMDBwHhjNtS
BcKwMPWmIqVwQa2aG5stmxHIf8ar4ZSSnbeYn6Yq6ddbXYYB26VIuS9nm6aBKQ1R1ySmmHdbc7ev
r0ehJM8FYWrDQ6X57arq0p3dKfk6hTohk1OKoAh4q+nfMU2zhZogP3i9Z+ZuWUNVuKq0SCa1S8oB
E75z/kDlUtTC9+LZopCvuFa99nwEu50yA1YIU1pD+ePIl2B32D9N/Zi52OAWY6tYXBbtuZeeFqqg
Z4+YIf9ZkYfJyOaoifgzYjYPZPAiyksOnjxntch1uXC1w/kJB8Vlno6z43bF05QKZNDb+LXyQbE+
UWsMTYi0+pgRP0Jh8OtEHK410pLDTAYmpy/yJVy+opMIcLxYljU/u9PYrbe2hXHT1k3blOPIlPYJ
jZTQb93x3l9NAg4hx6Tu3VppZA7d8JVNFdbPwhzyg6g3hXwCzWG6j4c44amRhmKQiTm01gizBmxz
qFEi2ayPjLpZcVfRcdw764K2JjCb8wPTyZdcHmgvXs1S2bIm+6c2kLNCxRPMTH3cakXKUaUIqaNe
X70atgk/TGhthGrF6NahNqqJLi4To9YGP7JidzFTMrBDXd/YNGvrjgFBSgJ7ILIUA4mqyrzinJaT
9orsDI/iddF5ciQ4Yh7v/DlYh7OQLnh5CgeHMwUbm+VRH7izglVx8Mui4c9EnupZq/KuNpWoQ7gr
64x+PTXORQL36KzLJ8EiRcE/4roBcuWU+yiZzCnw9WBRxqu56Wad9ZJsecsWFL0qXDnxelOYM9E5
JNnMfp3WNY80E9BsitNYz+yEe0KvYqX2ZCx6xVXQAo7wg9CiSVJ08FvpNorHaKXbuUBYVW+Q0Q4r
nYHUrYsnFytf/uDyunJE82AKXcRRZla+jxr9C8woBBOMiHpwAiSSb/DAEAsNDUFYf5tjZc6Z8FTL
VO4sD2ZZtBnGns/7D5d8i6oBUyGjlaSWe8Y/7S3OurR1HdrKV9+gRZjuzevUKEM4UP/06f68FPR6
alwjqgQ8t99Q7hyEROsEOvEt82KzPjU+5pQUhSzWrF3vj+QLGvh3/BgFADC1S6SZ52KM/RamHGwx
lLCM3G+zWxHRfDGmFR5xW6m8lNcwxbmLvXD1yV5+GmtPDoAoU4mYZNsqh3M3KITpbEQcec3a87oy
/+p91H1ijgiEvQ7sCYHfab56//b/GCoXWJjCFp4kx3HHNt//m8pyJv0Gc8JAPtFen7kPNihzLGRz
5Qj1/qX+mHMuwHBEKwjTOLSub/FuyqjMqSmgnqI0dMflFC9hrh/FGphXxI8hCfzTlHvbQhE8GEiS
6FfpJjiElfz+4fpuwOYa/P6JzD2zRqmZl+0WZozZIJzI7FlxRL1PMbHw9Y8S77n+htWukmfvf/a3
w0zXFGYoIC1tUgzE3s5IXasZV6fE/QomwdFxSVNQqrAOzHH+/Su9HWVHEr5CI9YOuBrg2BvwuqAw
DF2Ri68jaYPFlWpLczTPck5qJ4zcTdX4/gV/9wSgaSJpg4Uwa42HIUXTmxmEiG1lMVn6rz1GZ8yg
HmcUljkWxYXnGvddiWgkzZIljbZBIVN2xvdv4MVz7e9vIKUW5i+2i1sbXoR/5KZwSkxL0Qb11y61
l6Te08taiz2oRxrlx9eyZepTUxr7nmfW71+guCWVgbyg6uCRdEbeuhmcKodUAl4l8QPxAVcjl9MC
DLKaLWEodBMOu9BVVoi9jCgUq3Wg8fUE2lhG9HW7NIaKlpLfQQ8936lgBDwSup81zrgFEB3isSJz
1FlGazlcsVa3TG01oJVgsbB6J+AUM2Sd2c79NqO2CQbXbPEt9gLcVvAK0A+U9qyaRYFeFAwnVC8V
n4MoDsfevMpZSewhwcUZb5q8B5l0phlPpou0LoBl3x/+PyYcVnio5+FJR9Cv/5jaIyeL1LLX5UuT
dpgmnZJWmSNQtCpTAfyCrN+/pHlvf3vgLLXRS48mhAsQ/OFSGJR4vQyh/hIlZBe5e2ThfnFFsI5T
WNcQpbgDpEV4kbSEm8WmKIR8bO7m/dt4+8nJHvJsVk7sA/hH+NL+/tvaWftdrXmW6ZeiAf48h4qq
qgdSr5z+0hnU9fsXe7uCQCKXgQtS5Lsh/Urp/L6W+Zi3ZGk7DF+nrs3XR5kHZlrkeWsqq/cv5bx5
pfnrYYA0DbNSOm+ua7+pDhKch8uynpwHLL+wYoqBLyFwQ/jKOOlmOSxOTNSbteJfAYAN83KW+P1x
WJM9/EpgXSAYjjymf99qt6QORZFiCvUs4YSSBiwCz2mTpwbWmi0DA4QKCWqKbSmMJs6uFd2R+8kS
Lh/OKiR7EVIR0ykSU2XWaw4E5HqfWeSsLOWhbuzEu3p/EN6MN2OAsM+1eU+9AIOIt2MgkVKhXRrn
B7yDzM6MwY955WCRcXJ+/1IvVgZ/m8/mmbJ4Yd6CZtAEa75Zs3XTgqkKL74PveblWoi7/euCqFSz
NbHUswS99t5LSDqMQj3XBiX99VU/jQYhsLTN4EoPbZFpaJQtK51TwY7TZ1aRj9Z6OfCqYmaetfDN
jos7cmDaF3XM8Rg6ljmW/Gr80S0yTSSrzB3enTW0V743NZV54KvMuYr10h0PXqGJSYCAqp0lU/Mk
EQQl/HIwsfDDNsOq0pyMXltovJHMXSyZzOE5jkE5XFjW5DY2/7Dfhr8/viAIPDr5CD5sk9tl42n6
++vS8QmmEE+N53Jyg895X0sohLRHT34Rth4Yf6oOiTdHFwtE53jXenF9qpyifERWBb22DrGGj4bE
JURmCYcNdkTdQ8z5dbgtZ/I0tmk4Oacsyu9I47Gfp9Yb4B/3CLq29HL8m0lin5ra2XDFjpSunNZT
El4sXJ8/rfSRp/MY5aXctGVkeztQw+LRWi0EDKrE8G47RP2tx64EB7O03Ktg6ZFutFDs6ImXjyk9
/HMs2ukS5MZ7jU1E08JTovwKa0JeLHOCWmtcO1vsMPYO7h3256cWDzVpjMtTIAxjeObkdY01lzs+
Zq6bwoOyLY8AcXC7L8UY4V1ptf1H3xsGyqJ4POXzmB9oEyzttqZfNG9nHWVI371qOi/rZq90NAHY
pHn+acSYGNQ8HguMr/rmfkUrsaP8hNdcW5a3tX37zlOL/c1Z1PBVkLfykI4S48zZry6KYMABP1uy
V8/r/y8Z6ffFmglBW5nFDGtkevoUCm8mBCTdIuhkUn/neWFFig9hsffLRhFx0Nv+w/tv9O8b1OvF
UCNByHIiajj3zWKNNRylXR/V3yHNVnCEZvte1P/D3pk0x41k2fqvPHt7pGEGfPE2CMTIYHBQiEnl
BkaRIuZ5cuDX94eQ8lWSUolWva5us6xulZjBwOB+/d5zvkN/1cvz9HowjZ7zX1jmd4wInfSDeuyn
J//yNdHqMLJhEX9/HumtVoBjafKXuiA00jPwa8hNbmgI337/JS//pn8tW5dvueCYqfvg5xji/SFS
6lA5B7QyL9pY8s4YOtuFV3LgiX0ZZc59oefBfYw5viI52xJEzQ4VrgLCpW1fZh2yL8R69k1jN+JQ
KLXzmf22pU7qs+4hzyle9K7IK0/vNPMOh2DxmuNcPRa0Z+8GfXEgEorakY5HmNQK7N6NkQueY3KP
bLo3KbM44DU01hoxvSRl2DFK6JuNhrb7SZWdsZq5fx/UQu9EeFySpQygDOK6GOzR70sCDMCtNN1p
fiHinosfxUa0JVYu28lZgssU2ReDsFW/10OGHjVksp1ZQLnwf39nrOVhfnNnnEWsuehBSE1hG3+3
oYBTyRkfRM5L2DM4oJ3WpJ50kVb7LVOSzh/MXO7wJpF/GitVzrSnzHclfavrobJJZ8qcULnBUWnu
jHmicYaZ+K8cl6S1alLlOp4K5zgZoAyM3DjTA81uSoWb5tkMxqbV3EnGLkkJf86phHNP2TiUm9GM
Xyc7iU+GU8XblE7xLg7L6iYn3KHzy6Dtv05Z1H9WLT29UwqXDcKW2rgx9G7sPUAz4XnMBLycqFb5
ApHUhDd0ISMAJ6mJFXDYEz+ZluIe42gylygnvBIMHXD0/P7iLtfu/bU16S44bFLoZPXl/ftH1Ud+
IeM11Qle6ti0TkptJA9VbExEodcFHo6Rs8QHn6i9tRDyVDkcs1DdokdaKKnv4eOY/7MmZ+v8llSJ
eaBtphDG1k/KFY3KZMMgomOlt8LmpTLU7CEOZXeMY6HeKYMwNh98+58fLUpNlk9iuh2UuO/FgM2Y
W60bFsU3MJBOxrm9DP4CMhINpJFMFm4MPaXDkS8ITejX0eQnkW3tMIDEPn0SIVYMPPPIb0rbeYw7
rGq0fmmhF0obXad23O5qw5AnGxjMPiSEnkwd3JWj12LGiuhwqsjlG80tIQLOVrVVuCybJO2UawK/
ANrQylCOuKem20mCD/cTK66wH7B7r0otTo84CRmBK0ZOvHVWZ4TxDmPCDJeh54M1cDSlFmk/dbrE
nJdnRuM1DnIZnkTGRSubrt+tIWJMBw6KOrKLJXOlziYJEgO8U12PFQEuXhlXNrpaVy+1PeKUEX8V
2M0/u6aMH3scyK9mrGOeaock+Kjx9fP6w5MiEM0hXYNS9FNfz9CZhKZyTL+BzFMdT4wi+YrKY2Jq
yC3jTOW8zG0f7O1C+TqRw1ugHh1IF/39Q/KrB9ZdJMhsfUs2wPsHFqVUm7ezk30DUDT1/uWG2HMf
ZceYzLWNOg/iTKxTv5nsKFhXIpBfIpe0YZ6TWTt/8Mv84oUF10ZvmaUDreV7xe6MJXQoZZp8Cx3V
/oSPsL3XM2wfDo3dK/bF/tRndXeooM3vM2lo113hLO60BckaAwpDkFyMwxEiqPGKcr4GR13H6acP
fsufSgbHRu9K4pqOZppD5bte1ZAHUy5qs/9G17sOP1NZWC0wLxwkfasOJx1OOjOldrZd322s8jWa
Mc14c6AT+2c4Zftgwdc6qs6YftYb/Eyrnl1g0yRNxuUOE2dl1ox7v9/o/2IJz1P17f/936eXnPTG
mCSn+Ll7az+3fh8kctN8wyf6ix/522mh2X8g2We2ToFo2MbSmvzbsa6bfyxyedddBJ24MOhq/s2V
seHKLOYLwcurGpc8th9WCxNmIdAnx0FThhPDVsV/4loHXPBml7NULATQROlaUs2gU35fyKRtP6dj
L+LbJAVbJVYGmtiaNKDUvhFBZZp3po2ya0syaoHmIuCRtrxxiO1VGgzoBU81804SzFMyHYBGw1W4
j1zmfPJPlCJKiigrJWO2Gop0hwJPHW8XpdZLrlYjwDdMWLG7arTIRe4O0QawQxnpqTtsS2ES0xTV
ySFnYPtqAIdGCbEIIJQF+ymJKT84qVl7ZRkSHoQq495i0LENUUX5hsjUmzSNoaQVBnpurybmgFco
qxo4HoapfEZO8tWVNuBXPAe4m4RzsqMh3sfznBxlasZ7BzPTX2MCvMtUK2F7aKWj+8Zx04iwYDnd
ErgbCL/SxxwBZcU3hhE4dy7NyKzygZFHVzVe/HCIwxVtd/trPA7d55a0xeRk6VKhPKucmxiN3ehN
sYxiIiqnRaEdUdgy6xeD16pdPH1yrA4YO3diegwmbFcK3tgeFnAQfqJ3FjDCQSIDpZtffx/bQXQ1
j1I+ks+FFdI2pboPC2NY0zUjuVJlHKZtnA6LuOfERvXn1ODiDcMafjOem/ygtIUK/H6Rdq7yYHZv
3HR0qMkyk0cimWPQVo5k5Wa3bduGSFZn+tLBKCA7tuHJWukg56Qvskj6sdob61bFeordJnp1mgxI
eBinO5T36IhCw/atJfsKbqBzV8+wD4H1pyEK4g4/LJKkA9pKuop5rd0plhjXxZADwkY+pCB3suwX
tmDNl7w0J2gMMxX4hCIr9cIJCN+mLpTqCLQmma7Voled6kCU5uhW2NyKFlgIF8JExQ2Ss7o10xo0
w1zEmumpNL7CRdEN0pfapjWPcIEKLUbLBO8BxRvHI9PPZ67eXd+G3KtZG5xPULXBlDiLvusB3rhD
KHPZqgSqYL71GhXmBdNLuYRj6WFb4vsLGnEkhjd6yWtUQ6skY0KOW3LKleNgET9BcK3Eaqu48XEo
uujKDorxSc8jTtspMQrYyIt82kta7RYFiV40tHBsNdpNCY78Ha2GTGP8iOmXiSSDUY5GubMpwji+
jSU5NpTWA0liJTMh3uzAdQLyIxAx+AiZQNVXQTUMx3mO+xr+iYl2DDqK4VdDvrAx0fHQjsQbHt4S
0xATzYXSxbmWcw7mATXMtkmd3o9CzCQ8caZCHp2DCTpTnPiklGVGgykIMubBtFobP8/c8VGPWzyu
QtbhwVRb8gC6ZL5D7frMSLvgnVLQca9cK5msU4ekDhJjHeW0dfqpfJRBSd6uO/XRecYFW24RsDfF
lj8ECS+Uout2rETTJyK2ZblHNk+FCABRt7eZGukjCdeBsUff3LyOJB5YPShxI7ZalDeceavdCDiH
JLZgkr5bKdDg2la9noNEvzOLkfcxMEWSIwRnNbN6MNPpVDOKkIZ7SBR3Sn13VKQ8cr6BEmq0BYMA
oPpb1w3adaaFAZZn7lW5YY6Z+PpsGndKNakkeFNC+bZI9CsCxsTacBNFrBX6eZFvciI6V7MZ+yoG
Be4zsv7ka1M7yVOidspn7CbDFzzEQ4OsyjR510w5EBI3MwDRoADsmzA0VygNknZtU643V/wFE2W9
wtzBo7KqptCzcQlEB7NVLJ1kHkZdleohxILJKXFar5hnkpps2Q19swJI4k5B71mug0WLQGfAynsT
k3SF4s4tguysTaHxMIzznyaPMDOqlgm9h7ZO39nu6Nwh8NT8sAsmv9MjMscFnRsEH52+RuYShKtS
jvK+CFrzlKHuJPWAWl27puFUXs/dbCdbty6Nx7qTj6FEDu51dgxbHhF/5q6GQe2A4g90ta7zKl/E
BpSFIMQT+AXsX+EdWKagIcjGzKZ52uWG06ECWuGiD4ND3bJqnEw31b6frv5bT31UTzlo2v9RMP9E
67uPypdv/2ffZk/Fy5uq6vsP/k3r0/5ghI0BkpMHM0mxMJ1/VFW4VDmJLOOav1Pb/q6p9D/4CY4o
tsthFq4tjcN/1VSaSUW+cKP54/+A0/d9ZPKvrsGiekAlrC5dMjT6WM70t12DGv5+kwtR7ugQof6b
IuTjKf4rrAMCF4ZuPY75MFzTdI0JT6oes9BawDGgS8ueDk6OFN+vgL3g5s6L26xXHwgtCCEwZAwA
Sx5HfwYNtG80zuTmpGCc4ADsua1zqtDCebrUbhMCFZ6EkV/bIx5yZdwGHczprrHEqudU72UDLyYo
odde7eNTznVcLeIgEGRljXKaaZO0OInH6nxVCvWWcxTd8WbEqIk/hDjZ9WRO+By6+LXNEhh9rPRr
p3RPjiG3uAoqFH7Fq0iL61HD5iatCCBevzH19Bp77a2ZTFdqyN9qEsWj8nmCJFj6ZT0/W3jis0F7
JkL6sZ7aDeb9jN0lMv4k9XQXN67tjSrRTDScZhrM7knrjMd0yJ4cdUaNF473apNeL1egg4SH+C57
TSoEh23YJRsjmxa5JgOeHr8s3YDhHBrj/YJswvpih3vkRM/s9mKrRcsQarpaZLH7OSPvShkRc6io
tkwrPuCj1RH1EO4DbGOszMfISA8wWZ+aOiGY0jqRoELZQ4dzbfKFlnZY2U23JhvgZjK6TS0qGKXm
xR+LABYNgod6iZzikgulR+iniUnpPFCA0TpORbco4MqrroLJxkyNaxnlT1AcRg+aQep1qORWy2fh
uSVaAn3Z2Kq3nT5u+2i+0twwX6E3u0Jej8s5jV4N5FBrS4uv01ReQY5Eul5S3iYx37A0p4c5YHqK
MjnzY2EoftryQUMMFjkiKfWI6vMAguehMWt8IpY856rly6kYcXKgww3K+KlA/rDOdPnslvPVoIdY
W6ImPqU1XSCpfnVr40aMsbayR20z6d1utvpmV0uUljWNwrhCzdsYuzDnHhGkm63SjjYlFO4ru5xQ
rYyLEtfQDEK1eBIw3oFC0nPDq1r1oQi1Z2GMpI0uatMuzA4aYr+66c+mzFAAIntU7RK/Ti7PRqBF
Xhp3zNaAyCLbQamlEXe2ulx39LwQjMzHsi6SjU33r2LaBm2Bn+N7epF0eBQN+zF2mgkKAo+jopFI
DODlrySAsekk9MMAagx3hs1jl8kwgHQCbgbB77Cj5hsOdWkNe/xl7l4OCvHy5Mit67nKbyhdpw0x
a8OB80+70pXMeO609q9paOyj5qYVzEFZxrXpN5ipkUHmNSpnbHxPgVM2EBcqHcl3YtbFAyO/h1xC
nPJnsxWxl0NiIWvpZBbpX/gzhhVBS+jYQN7NRuxX3dSsa1NGZIeQz5B4sWzCg3uZnDj1KVOi26I0
yzV10kOJcxdNnQVGpLeeiIZrnouCZL6CYn+d2bXnOmRKV7OwNzkwCcr6MrjVOgvtYsHjPyf6c6mV
ZKrV9P2jgWOi1BHnOlRU/BZLgBWPYQ3Qy5cojAgOcXr0mDx0U+o8Oop96vUaa9fQvCpjc2XaH2kd
3p2KWcWRy5GrSf+XwzH9z7ereJzYJoliKYgnDrGegRFlKclPsVVT/GkfabPejqyWPYOeLxsaUivV
1Nz3YZ7CHHs8mg4hvrzqfqGlBz1b2uIAWz5o2L1tPl0+afF4g3lSaZCRtPH2e42OI42E9N6d3qVP
wKtTb1mOE23EZAcWGgTNOKnfa51/O5B7K8768Zk0kWl1MKTgP99+ZmgU6MBaxq5TZ0Vrq0XEjXBg
paBTGhULkxXfN8vmq6ZldftH7XD7fdv9Z3KpYfDvfrsb05kUNq5ZLFxkOb5rtlXAkmaA8cWuzRvD
T4AZ3WLMw5XYqlfUgOkOv/vz2ErI8OMwHJKh5b0VBMQ3iF8jTm9hMV/1ITkuMK53QuSkRvXNWnfH
q5H4YETfAFzBa3l1mVwXdrPJEaLLPHxQsSb4tjRPeBCx9ZVYjiyrrL6ESNhw+LA8/P6b/uIRYrCq
6hatetqf79s4ehaLvNTNYhfp7cYs1VtVzLfExtcfXNElEuOnK2pquPYdi2YrGetv76YYNRon7vKs
iszcg1O9ncDfrFUAxV7BicVvXcRooZbfZcN063RqfheF7KHmHL7Wi/NjKVXQQGGW0uVVqBANIMb+
rAj7ZDTDlnF7R3ZaTGphGNnbWupU9ZY+bfNQr5b8vfiqV5v2vkjlg2zY9ns9Ng9d7ObrESb9FemI
rwFzR69Is0U27ZZbqaBwRw7tkoyEVonNuzJ20cSsIirwhQIX4fQrmUcjb9H7+daZasOD961tSD/8
q7HQazkaNdbvb9gvVhhABK4AfMBsic7b2+s4A9HBUWoUu3nULuWEZGWzKt1GeWLsfv9ZVNg/3TM8
M6h9kOMKyABvPwszT+xk5lTsrHS4Z/J6yMmu/+AjfrGy0NjWTSib0GV+ynclVTDtMlUtdqUYqk0b
S4Lig/l5WenjmREiPsJDqps7oegnFMnRmnjuA1jAP9sk+eoCl/T0fGiAtCTGjnkFm6xgdcKzfA30
+XW2R2NNjGa6ywyb9oNljF6vzu0xi+314FafkRUtlh833JtTPK0ICcMyrhEoVQsGR3rDTMkQ2CR6
Cbda1eNXC8Yd0SZM6WV6SC2aFXh4KVA1MLaWhvYBHu+Kw+N9WejR2jTmD2QK5i/e2B8THNZh8yed
V6FjkseGWey0jIPCEOX4WLqeCl5J+c6kDngkDCR+Nrmn3ALrG7SNSrspv6E58uDSlgJwxmBlDNDg
dCBh/D5SH8ekMnxXhaubDvYp6PFd9IF1iqCD++TJYb4pkeyRofGAH+J5blUvduJP0qA6FDVfuFHk
No3UB5TwnVdh5N8a2Uj4y3gfWvYSy8HzaVYsfK2NCEQoZoJpEx2+bs0PomqGD7RZv3hJ2DOW/4Gh
zulNf/vgjmHNcGYcit3oFj4ljvSckV8Hc6YXVOEHd0R7N8267FRM9cGsoNwF1fH+naxNY0JU0he7
Rm+LtWa3pe8GySFgpxIa92cueSTniQPSoLNMAch4hFJ8bacUgH0Z2ARcoGkjmAAfIMxvj2zEDpai
+7VNtSOYrJsMUxY2K6p9WSD1Mqr2OU/me5kBXmeg4y2PWWikT8G4VKmjvkpm9bruGW/KUl9Rrq4H
ZLibjlt6OV7SNwVXZPEXxZJbCWpvlVTjsKmCntk+FqO9JNbwcggKCkRaY5eWh6Ifz3HHQdKF/r6a
a4561jyemy5UvckUnsBboqfaba3EZKhRrWn080Ax4Pvh/1By/oR8aB7Iqh82mtm06+U1aqV1Kp3x
jMqaA4SVKrxPRNRmNdWSGiTXhD67vlPxtxtkZXWCqZQg7/ooLPncdB1GeS5wksXXscGZRUhKcTMz
H5NouB+Rka2M0toRiX1QBnJasEQxouAF7rrswKF4mwfsLHE48GDydthjd51p1l9ROxaHVLMAKhKz
qTeYZTgYQQuNtyO4mSu0gaesMx91MEkf7Mf2L15vah0LAC0zHvMna0I2GUmtg2DZtc70XLS4IVX2
vYFjVmDxWi/11+WoDSwAH97FPLy88wVytWlsYWMk/BhQaz+FmAC7Q/ju0BgOSZFhvUIBX6yFRFuf
aa3CAS3NiQYikKUusvAZdbO4rhoR+TMhq2voSeKI4Zcq3zFOusIak3TTw2BQbqmNUS2G9h6ZUpfS
gqayDjkYsh9GRskNCSmznaQ/dwMraKN3943LkVT02fXQ9/em1ceMhmy5JvDD8Gs8s0SUnsHH4ELX
lJk++PRstzMm0Kq7x/Gf7NIYrzibCIfM/mzY8nap5jvn7/31vx22DzpslGQmspJ/H6T251MbxbAu
3k4tf/zYP6aWLLmWbVuuIB3eRDj8j6nl90HmZSr5d3NNAN9m81/E+WjrL/lrfzfXrD/ANbN+01tD
raTx2/0HDba3rxXgOZSzTM3p3zEeWDDfb3eEBXqAMbW37/IBLNyqiGV/B1+ps+Gt1u1f/7gwvzg+
vK1pLh/GzrMck4RJVfNeih1acsmt6My7SJmqL4VZ6uepG8QDC/HS4dFV6nnVMZ/EAFPlf/HRdBdV
FwGH/ZNSGPKYJrsSPdwsJB8tYCJdAARy7fS2djZcqemMCBvQr3TDkIH+/uPfbrzLN0fvhKgWHBne
MZyuby+zboAdECQC3GVoCeKVC7ylXqldP1eHuFw+Tuaue/z9Z+pv1U8/PpRHxdQWwZHzXkxZVARM
hZXQ70jk1c8FCqm9nttElzNbJ/0cBezRjElOgrLRM5KGyde92BVujwzUq7GqEZZvKzI85K4FnRqs
55nkXnR8sHUDC7vz1VAFE6GzADMxNFcawxSZFQQK//57vBfVL9fOBk0MWWpRaL5XS7qYu3vpRPqd
1is8Kz3HJJmhYt+4LZMb+m8LtYDI7N9/6ttT9veLR4SfsJFs8cHi3R2zFdVJpNVod4k2aOeCAK5t
jW/zVU1kfcfMT95bZqWdkAaiUp6WRNPff/7PL+ZiWkDmhCKB5+b9u0JYU4EGQGp3trLEyi8vzER2
2G041NoHDol3ddrluxK3w5uFtXE5h75bBILJgfih9tqdGQt5rxCHl27AJ6FECwyjfWGAbz4Nqr28
nWqerypn5GVREodSKI0+4jH+6ovT8Ge1JJcAEN67GlU3lRKMSqDe9V3NS2ICMS+PeperA3lvqfhf
vCTIvZb3kv9Ft/HuLAcGS40VY9DvmhYjawGXbCafXpJN66h4MQBl742hLa/qOuYpF6Qsn/JByHA1
JZrCmSiZyyvFJnU9rC0CB1P0f8cuHUiRJt3wNooG0uFh8vOWWfTGx4Ng9pttfv+sXNpn/2rLXG4g
on1IoYxdEFe8L7SBdwa9OwntLggStd7MDqHWl+dGdnn1pYE4uGIuzLoHgeCYLxnXcGRpIrSTqHec
CRkfxqg/su08zmRoa4HavriN+lEK7i9WQYcYWrKKaDAyIHp3Rgfy1g9gm7U7i+M6IUbLZdbwZ33R
VGLtieL+6MnW3z9MUAJ5qtlzgcaoPyPesGjqiZpO7d1YGeWV1eXWE2qQ5R8G4+x+4Xc3hk2YeBAH
+MoRS0eFB2hcfIqJCkQEDkLvxYANcksUS7xVcWF+iQ2ThXN5Ji6XiAE2m5cWUxQCQSivJiJLjwr5
z3vdWUhC2Ns+OFh9b7P9836zWWNCdnBpYiFDOv3uoZ3dVDg10oo75v/TSlTTDAzKUZKbmrFMtyuG
aBiRCQxJ5+sWUoZVjEwu2ggUI4lHV8FQV5OsBIwLfVireedshouuIbJbkMOFFk6L99wKZmbiUNw9
NRqVz5WCg8jHUwMWaLxIJbCSRK2PUoU3I1l0FGwBi6QiWcDiblXckSYQXbltnhz13C1PCDed2gcs
xHmTrjqg58lJyXKcsmc1bTU/ow5gZkMmAcgmOUQvE/WufejAyflxx/59wLVCXwzpcHVLoio6EHnR
hMCqJpQcySGsB8dRqoe+yJLRNwLH+SQ4iKuU/yiwKLiHmnk3il+YG7aYGnIXdfcrBX7jrgqcbhjp
mYHoXt33ZrPXiSpX9gGGgaMe9oQgVENwwNUmPk3joPUrh7yK5o7+ElKXxFpU3nWrp0SJ4qOubp0w
z5qVFGYU+Bh2xUMY9Wy7Kc+IM2F4hmA0iTUGlzFcUxpgiNQ6Utnz0rKeWmFSJhQuqw0lIAsx8nJ5
38YTPzY54GbwvjC5oQ2cmZ4ka8g5EoKa9uzMWqQhzJm/y3TI9UazYxtlfURNg5In/C7rqWLp7k2M
caeBkRiGWtguXqhHKrx34vUYdi7MGpPQT8YcZU2jdVTV+VFrXQZ2AxEWTIX1r2iLypUV1+0WqXGw
0Wej/CsXLZRJQ0HRbFfRCw+K/Bb2QdIBRQsLX4U+ABkl6Ig1CiuLU40zrHiwctUIPc7U0vWAO5Ax
UXYvZq3aGOTisDqjoYrTqwEcV2oeioJz/9kZUKoIHgAGkY6fO7nLZAHyEZm4HPyJ89b5T00fdU7G
KNAU5lMIpieblMRUE9WjEg22wa+bJkXjT/WUuxuFzNZtNhMUVaYpV7pYJoVqiC2W1V4xn2rUFaiw
MsA1UIKD7LNUWu7YFHRsChO+sNXgiEUmU7JWxOCqSGVxtcWNVNT8OxixE0HctNxZW5u5qXFCn0hV
Gyha4Jkqrwhbbn06sGTHZnjXOy589XmyzafAGslzjVUHQFq2tCDykTFRMIsHCBvtSztH5t5etDYQ
0cTRMXOxzhvGXYSbRmQcAADhXz/VFr8cJw5oVKBLH3Bzu3465eVVWqT6uabHzl8qM3HsuoH1meUs
oPdgCkJGNa3jT8JZ8p2GmMKHgQh/MDuA7jYuILanBgsu0vXM4G80kZac+qJmiRFYzI9hnYujgK13
/0MwpLCiXtZIajj3GFhsorgRml2ATfilFsulFI2pndu2X/JAl98273v6PAYDtduSslOHshZPt/Wl
Fkkz22xuijzFRRsO2olxF6kPJpXhpI/aeSCyak2Q5HTfxxw3DOx5nKl1tudOVqM/LdXjpHPttXzi
S/FK8klpNLQvsOvkPT2T9mVopqr1QrD6ezUdrKdLQATDkvalythtaxHWX8g2oPrFKz/dXwoF0MrF
dLhEr+uS+j5pM25tzS8jdTd5MY3MQTyFG31f1op6AmSvoPIP1FMLprE88hhx7/Tlt0VJwMbTls2O
PFV5ryYqRXhJNiuz57T6EvTLWH1KdfCTAcbMJ3oE2JYAumAQrNuG33zgZ+BJleMkj1AqixwOCAVO
v5Qq6Zx0L98PP5cg9ilBhOXT8zXRRChpjUyxspEgjUS1EQ1omeT5Iovasu3wC1a6TGbPBaOWrFEE
BV+ZbPLhxeUV0gIL9NYAIZAyiJ0HTdx455ojNjnRco8qwjX0jv9XhAvYBc4Da1u5HFUI2gUpNWkU
Bqpt7G3u9KloDWfP1ymvjEGx7yGRTJOnRBm/7dCDxhlHdtxueTytItNOaggtioiQhTWeDJSrJkie
/roaya/Y5RGTZZqSCKpIU8XGuV6kKEedvFrCRcyUa9ZprniQQ+yck9Sts3VHLNQWRz3PSBZl1hNZ
IlxTWdFz/L4IMCMhZC5GE7nK0hhN4mQZ+5pJ0lVlLx+fj527Spa3HudJ9SXRSgJFQu4q5X69I6qb
uxrruFAzNnKuw8gdEkUcPOCPlLcS7N9T4zKVSRkP5Ws9nhXbDy3e+KZB646mhSfRxHLRXo0xS4Cl
UaOvtSZj8THDOmxvBeG4494tlxuU1MytN3oZ1Lu80cRD3M0SsRfH0Zb5PVZFT3d7aiAdOsunSU2s
JyNJtLOuuJwBRMIxxJSudh4NYFt42CZt8FjnAahPsai+2NjZ61WtjXgGl2/ITkSN3NqsQHAF4+3l
wDuPSvUFlACvaMgRNWbphpfHkfbc1/whDhZuS7dUaTNqZGh3S8V42TanWeWJqnB5YhWJ+O6YWujK
6a6CCkjP/abvOcksV62pBimI9NPIBG6WXyey+RYpjt2nqu94X4uIiOYsLXit5skgCMeYjU3fZhpB
D23IckQCRLxibM7qGLUN2U8Rjzyz+TSQ97AxbWM9olEl1NrK8rVFL8+6lw3RVatiBAcMnEC1nky5
rCz8bfGAqZFja9ab+7QulXINMn3MDvlg89NZH+n1J+aSI48IaTn5CgGJdoKgv6x9Uk+UbRlqC/ay
GsLlSG52nFcQb5ZXlwvwfS1aDu5DorMuLAsrqSfsOJdnNwAeGKKRqSDROvH0tWEburs8nybBO9uE
RsB2KAAHXsN65RGB9MUDxZTrgPEch/r3B4K8K/e1gs06rPJmaHYKTMN1NlXWU2jTS7k8FTa+EYYm
eqCdbGaIW60utBNjJi5C2i5hzeSwaIgTrIKVCOENQEpU5e2WEU08k5fBF1LGnKePoQ2iJXPkv5so
hBqfs6d2Inqx2fHIaWcLKDH5OlnIm+Vgo7vXAQ4aGzCc8rZPSlZ7I9ZuiJhDARvNPNQqaOp+hb8W
atmyApppR9BMGThc7C4g95PwjYSrZDgjr82yAeH1CY0JHe/QsSiUYTMEm1pxBctVv/y2SU+/dW3U
E58bVpO8B1fdLOhdrP1CThR+1sVYPGGshm5GnJ2fmA1wj4ZaCGEs2cty1/VDEd1oLfmJ+2IRVjYq
4AkOjR2fEMYlT7uqBXNz7qyeIiRUUvGgjjgCC0LB+L4OQTlmrzufelfmN3gTniMlUFapSNodQdSq
5zS8O2MaJq+h0Zaes6g/DDJS0tVQGrzAku0xQUVfQ0sd51VHy1NQoUz2Q5pMXOcYBzpS1HGWhOkl
xkaFvzx4YV0yWhxkvo+rKrmGaqlpK3bNfM/JXu4KrSLFnPTO4joojfJVyIx6wdYZcwMI4QlrWh2V
v5Rtpx4Q9GTRIQkYIa8wpFJT9SbyIj0rsj1YSbowdIr6VZ0Fo/IJGCW3p8kr/lkLjYtkWLO8pQOI
es8YWXDQw2EVHahxcLzJ+xqu+H0adlR4sgblViMhvhyU04ynYIQwvXzqYn5UG369YHZoNukl9YEZ
jPym8rKZBBHr9gxBNf1WUmOyu4hKrJNlD9eUJHgIGHCF3uVgGKpoc1BiJJBVGyx95xIYV0BWlmx2
TlSKYyxCc7/o7k+htAQM06590efJ9W0jJcGbx4kEUfiCEjcSm1ufh6xWsx3r54FPXl3WTTj4LI4A
nYz1VBe8E9lSb1aBcI95Q6a3j/acNVqamNMzhgJQ3ynVal6hLuPhiQMlPSglkXnhsjLPMyl5K852
0U63iOUyB1ttr6yq543rFDJ1rLQWR+V7hVFTPSjszHkKi3PvOPiq9hzYZLeMaHr8G32zJVijh7ag
6y5nlc56UtNZOxNXQsvOAum9os/DJXFQY9NrCnROErnNxmIPk32O6Fj7c01UfWVJ3oc5XJaDS8ls
qfkr1kDSx0CnqZswzR13bU+dvuGTo3PUgJ9AhzUfI6bXn6ue0L6WN4TVmdPOvGFD7B1QcEDsEGNX
yi1+YhTxlNOo443GIB8MFenzwnJ6SUQ/f8uoKl9LAAaU22MWwsWaiKxD9HLEsFdus0V0j5oE/X1/
0eLX6NzqdV3K+mAZMj4h4gSSltjxn3nVhZ9AaRIy2OcZ3tdF4T+51nQSRhV8jiBoPpekRja+dTED
xBdjwHwxCWRIMrUVEpAm8Rox2F8uXaT/Tng+mvAAK6Fv9O8nPGcSz7+Ba/j2TwE1dJflp34MeFzt
D0A+SyMRwyR//GO4I9Q/aPaT/QHnCYMZ//z/ljTD/oPJC/QbE3YYMQ3LSODHhMcw/6CuWcxqQL9I
1qC98x9MeKCuMFz4V7eIMTztfFtjio/MSKWaeNfehYJhKNFoFXs4LK1WbTnWEcy9Brk66h6NVVfz
NBgr47HTp2mVt2T3aa00tpy6nF2dmzEj1oBwSBJMtVNbm/ZZpioQiFgt/DC0W2s1NpghQls+5sRB
k3MGTeJJkOCw1ys1W/XCGld1FJooTpyXvqi6/WC04dZirObbblqvNFKxVvNMGucEzBEsI+ljZH7K
dgOYNseG7xIPnuBOMavafSqaNt/3YBA3amxTqTmOr3ZoHockDm+0JnB3xRRnZ9LqSNobWpOYanx8
5WOk9fVWH5T50A444qHh2/ZX3Dr/w96ZLceNZNn2V/oHkOaYgVcMEcEgg6NIinqBURNmwAEHHMPX
94qsyrZOu3bbqt7rLS1loiQy4Di+z95ry4L1C35wghB5funHbXqtqym441ojnudltLi5+E96NsOL
oHUhCdo8/9YUirZBu9YnuPiamjBep4iv43H0seYtpRPXWEKfeiDCN2NndQfPqDc6jrT5AOLinHd1
wllZP1JvRCo6s9AqtiVIGwJN0VwP7sso7C5dBkfEYnecO/jm6mZWuwFYfTfPDsL7GaOLpHFzYAIk
j0LJpugvgwclKKWoiSDeghHMLKWT0szj3+VZ6x7ZWbQHa7Bdvqran6S21MUvDYiTs/XFW9sVROXs
XbEz5Ob8Wj3tdcYX2rzm4M09ZXBy3Z6dsvK/z9ka83L/JtpSHU1pV6dZ59b1epS9aaDvhwo29k+S
X/WGDciqLjlN5mzE5QrDA106DdpGJ2URBCfljeNh8Cza1In5poHrWlEeTE0E/jr8Hozd8jtHkz3s
ooMXP2Rtl/LcOE8Om/3mbqskGBSzeiXjtX0aHjukqNtdcaGrSt8G19dWT0AS+ScsZCrzK5XGyoKk
2OvgnAmve6B6o780i/kKSx2fDk7K4RTMff20ci8/w3XWD/RGhLfOUHortyyHsEsJndA/zcZcbgck
HWSgcKbKId6pEjgTmAEQb5Gd2dfRPhSO5B5vDuQxh95qT6CzKaDfQzePsMeILuZ91CY2TcJWQoaZ
ulTcMdFq7S0iCTZJ6sajAjnlMnrWZ98MfnbH/XAtbmlDfPfK0YdD4R4zIzCNG0XLQWYdm8muyMDp
EIbnjx06JYGJbNsfdr2qRzVbQfsDW2a23zmUgHTBNL+6zJGPYzDz8kyb2v/iZAqfxDibad504Xnp
fauNwkzx0gKGJJ/lasBLA0Kg85N0/Hp8tRruO2viihrZN+k8v/fPFAYHyiAXWlnigYOS73ur5X6g
qgJ7J32JmfjYi2GZYiHhZA8b2IB3esCsYUyVu5lP3RrO2c8qGxRK4x5GnHBRQQwOi+Tcv/DJdekU
DomqE6lwzDpedcOYIKaw+u4b2QYLttOM1G7fLEbUM5TUSAUjk3UGcBRJI2/Dt/Z6d6nZovJJEZuZ
35jFxJWyG7gtdpPv/NwcytCP2PtJsGFn9LsEfSxEbjRJ8Kade10VUDLI0N9eL3c2sdk2rlXDpe3P
GZ2zjz9xqhkOIitULEpblHjKXsuw6x98WuF7L97mobCn25oGY5H0vcZ67q9+niILeQ8AZdeD6yAV
C9Fo3v8u32NkxGz70iyBdTt6hhqjmlpWClbbcMGwbnuXLnSGG4QInvvVzRKX5swJT6btH2eoEMfO
18GxL8b68VpJtOcIlNFouv3dWrjFbSalf+iXK5WPwk3/mkwraX6caYyhpNezzoE/Hul6h0YTcGOK
zNwr0zFH+z0IvxQvfiOr1LMAE8T24hoQW7uOMMfcPwfax6PiDfrDRYbbIssGJ8UIC1lipHFxdXLs
jdOumEdnAPoQESiS2IbvvKPGe9xB3mHxudtQ8UIrrSUG8ZLvkM1XqqJfXSdXTw5xM14O3Bua3FcP
/RQYh4aKgLPuRPZjtzwX27KZKJ+cCkdndmr5Ul9rHwCPasPgQ5sDQP4JRsCpcof1Fnb4fsFyGHDf
WckTLVv1rYBmc3aHXt+jShwmo0OIn8QOT8rmjhBV2nbSassAIodVlRYEYVTTSWD1/XQDO2I+0gay
H13dumSBzWWJd0W2c2n64gFGF5amEZHwtrQ54gHBuIkcuYji4FtfWCm4kcXGCcU+Kx7JFy6xJueU
wgHPjx7/AArEyfFE5uIUHI2789W2h5F3oRvKTx1Y0wV2lPlLE8g5gHKEZWZm5slTg/0OflemVtjn
iTRVfuBCKNOxm5r7WizD28xzeIEdND66lLzd4Yvv4p12oDuaANmP24W+r3t3j10iE6dm19+GwCnv
Nko437N+FvdZhs5EUNJjEmh3dLegF3Hf2iieKyLGFTwePELoW48w5sZPbNFsVLw6sVnKsKB11zZy
2sC7YckQkmq+JnKquv++qBxe3tqKtN56cVOI/B3/mhebXA4YHnw/YqVgExar0TCEaXxdu0ykDguI
i1uW4tY2oPtc3/5Dshq2TBwiS1gKzenVsGa2wjMykKJqYU1DMHbo4qsXxgMm+XgPA0pru9zCGNte
vfqRqD0z56sJqKx2wEM9QuLusVB//ikBrw4FLZFPIxhvt7EOCStpbyv8F66rQc4rL2/LvPiivE2W
T/+Z7/+Vbk9Yrlez8P8136+f6u+z/Z+/45+zfWj/4UJ7tnEu0Sd0XWD/z3zP/P4HDAoLRgom7YAB
/3/P9xTG8UuwxNh3Ew75n/necv8IriYw9uB41f9MW/4b873p/GmJ+F8DPuZa1yG1icWIv5DNn/V3
dxEpZUMPPZ/8BQ3tXRuOH/Ga/hGsVnO/mwbV5oapmHH7+tlfgotSUn/1dDW8yN54GcSozjPAg2gI
rqdcPxs3G+zP7KgBTT4ydhifs++Di/B6MZxoUyFKxoSGmgxfebM5bMua0cBAcfdvdnMMrHuybaJ/
Vc1gzRUYyr23j7KmHOESyBFfTSwIL68r2omeWoeLf105h33H+4WGjTA3vIKNnQBQ+V3bmOciXD1W
slYWTqlfCEcdCiQFeZ5YYDYkjbs64NKwcnmBKY4Wb579frPenC1XDE47wShIEA5FC0ee0M29mdGn
BBMvLv7qCyOCMWs8uVAjk4K208+qy4KfVznET3ZLwRJPxwJMG7FGdX2tYXetJIVKjaOO1E5Zt5hq
dhXPXsgrE9oRZziJZ3Vg4cIli7I1BJ2gr04t0K6PtSunNsIkNZ0qYw2gRgfux6ZdEvd2XpxKVb7k
TYPKCDTwMlhdf6qs5a3qS/tYTUsVmW2Yn+rlH2TEvHgv15KRYAO14QfrpXfG22KZ53eVt11MVfyj
3a7AKTodykjn3o9pzZZonJePHeJEbA0hiTX7BlGYLQecfxwk1RkM+Xf0RjAcWT2/7MGsmKaN9sgM
/0a+oo9cH3KO8gv/EFjdkbvns97LN6+xUEjK6XYHxU3JSn7PWOfH7Tx99K1C3u67U81qhp55OwFu
gNtuk96tlBQ/sBJ7LChDQS+u3yR7xWQeEcbrVv9CoPQumNayxyXsPRx610qb+WqYR6mvWaMfHe2Y
0bozoldAMLRGWWGVxOJq0cUdi7HxEkyLlfpkxW78viwPHfVB0Wzk3DivABTq3vWxBRPxPSiG9byO
25bKwTWekXKdqKvyX5md9Q+uMb24U7m+QIpoaKdhQAdUV57YnHt0xgsvsvuNKadz58MEoeaGc6E4
jKMVHnI2ZrFbGCFdMQuyYd3SwENGN+PsiPCMl12creX3nktvrN2OVrScbvBQtIox8NrC0E0UnrDr
iVyhgfPxtopoePxiIhFFbArfjCa72fduYVLCTO5Oxru7ZSKy67U6FwMxZYM06297dsdv8+7HlYnX
vmZW5002eA4MbwHgS9fzredNPPHzGAxgJ3eDoK1Hdksj2LngxAKRQ7TQ+xZvpCBPVi3mZ7Y+i//S
sC57BCHVdoQMSadKYoAH/M5BmnHlV7HZzBXvNN7wkzD3/IiKZ+Gbz0e0f3viT+ODVe8RNv0fIKVs
ZEGtH8kLmvAG+FjkoQbAEazr9nOQHKpp7jvbeZ7Kjtzdsi3hceKjtcZs98VKa5LJnaBXAMPMYYAf
nS+ZPHjrPBe/twpnRYQBatgjgLByuSe3oD4Uk7W26OEq9oOpWwHvOWzJXmOkKAbDOgqLIOVQY93e
Ku+IeMspsZISAJ9Lw7cNQcaWO6t1OdhpFu7Nccizkm3J/nUFNvjml3K9byrjk0fq3dpLEVGd2qct
8KzJGJz7CvZbgihZ3XZG+TOjLDYpLVm+4T7DSeNJt7xgttdm1M7UKe9maz4ObfY6NLB9kEDt8E46
TX82w4nIp63v2IXKZ8cOjZfaUf6n1bplktfhcL0ZoB3OecFjvKyWlWZ9tx62ZhMXDxxOOmWTghwx
TZBHqHri63SH3hAbogZPLbk876ndtX3I8LoRjm6Ko9/ox6bAKV9u6rTQIWxF2bW7HEY3Tg66Ap8W
e/voZtIGNAaFP0ZLPfkMQYDpaluf7GD66m0V0Q7sBCm8wxvwHZgSZtOmKs2UE0kzhznamIzbbXaL
Q4AMk3SCFbrs15LFTHCtdjc5D4LtvlyC+mE3hL6wgoRDtM0+QQvK2VdV8WixPEhpaM+PZK8piFoQ
pRnNsSKZ43EzcsJSlEyFM6cWAauNxHjIJ3GCaAcSxI28BdpRbi7PAPGtqA76mqIeFA3+bSGBa7Yi
2xDesLXJIOatiFhe2P7Y6JVKhUFuajYhpzGWD0nVEsSPSHaqLyG9dIkdEAUZnAbG5DTchAZ+q9GQ
v9fBf21Lv0938nwHce2/RgNhneiQGS66tTjMBK/PrOd/6nq/NFM235pr00T74g4oCn73gMFc3Fkr
P9hObPAOy0nc7PhsTwa21WiQHSU6sE5hnSOvgVcBmYZ3i+BYzXk3eN/2XWyIA77J9WX6ZmGKYReA
JcTcuqs1dNnIk1XmHZ8BdYRDVMRLXf+evSY8rHL/lku+ar2HnGWQZjIWQGZmRdRM8d0L8++tNJcY
AuP4mLEmpGHHVPeLE2he7hZIYJF/wN39LcPhlzOVzYHCwzXSq/PejkBg21oNb03Al9pHZ4zkvE6/
x9khrgMPPnE4RCNf0UTUu031FLLFuRGBtd/pGnLB4tff5jYTCYdpz6ld6vcA10vsTPZLWXpdrHO2
u9UKHmH2yua71REDaklc38Ds9Q4YCba4g4RzIBrT3hGyWlKqvhxKz7fvFJRvhJk8P1rYTNA5V9ep
CIfgTQlrf6xZvPENRfjxosKf145vmOSvr6e6+uCxr6fLtHTBl8F3+b222F7GK3KQvU1MBAVDENaj
R3fKqg+/8l5IGyxx3+T3jtWrkz0HOd6TopJEglmlsGsunNfQrRcsVN4YbazZnD3zLG5Ufs5PWi/w
/EFP0suqqS3Le+snvN3OTTZ+zpElzf4B3wyso331T/7qBt+WWomPWaw/KnoNH3ZhG1WqsRqeKjnZ
D27r6dTcq7XjZJWTjlyYziEaGEKi6/KJEO3zQM/JM4loJWJOTYMRw5JW7Dqq+a1G8O3XBzXnZ0qC
oMfnNnpHKU2XR4YGrf40qnCnlw18YsJC9gWCAxa8SdwFgai+KlDk3ykJOjdLgW+x6gsqaHL7Z4M+
/dKxNPthssBjnw43Dhp5Oa83ckEuwfhKJVOyutv6QzRBk8h+Vi/7Mg43GYfn5Vrwcgw773H3utus
h2aTaF4H64k4TsXH2dP+zyz327iwlP8QTm757srRuZhz6SYj5ZqpCxqMnKDcmwSqEPVek90/j7Yz
4tjhW3G/1lZAcijrXQoq2VUlOx4PDC2r2h46INvH3ByrQ+Yv0+EqUaWSvxf6iGccK+STFlt6U75z
mtXvvOLmrw0Q+hf06+wkKr+8Ee7CxJsN3nnoNJpwSUK4Bl65NG+5xXr3Vhsbut5ejGeipDwQhVjq
FNxweEaD03gLVhMGLl25iadzke5CjU84RaZ3EezzT5d4HMVCfXjbQ7F/oFFifO1tF2yur3rsp/bg
JXV7NZYxXZFpHCdayrg+qOVLbnLCUuTmzGGyh9ImCdnITadlxfNwy1YEi0uQNd7rkgW79zWvjXJP
8B7yZg1mJ+RBHNcp2kYP27VTO5Qw2XXxof3FQ+jz55dm70gnKExVl6Zbyw/k7+7AdoC6s3Zfm5t5
7kRSBVUeRI5TG0GkMDa8Cwq7nxBlutPacrzCnnlZWmZjRd/n967taCQufCAW057fjh0jKbz/gR7D
VrdfSJkSixW+dVyCtr6D5DscthYttM8HamuMvVGRO0r3sJjd8kSh+Miab89axCI6H3Vlzndtt8+R
A2Icc8KaP1rSzrbnwK/G/mHNi9VNwnwVg1cDmPMoPP/ZyiLcVADRw7Kk+sm4WQZzHoHsXpyXfsoB
1XGMbT1anTpVYdGGEdxWvd82q4PZTFVm2uwSB6StCs7RNWigsyrPPk3QZ98tNsjALqiW8k9jzbP4
nThRlggks/yu1LocIj7CY0WAP1+gsc0ar6WBcSIqoLbe6cmQp1mF5vM6TNwFzME40stTJHrajPOw
jPJm5DOZYMMp72TllnHGYvZ3C2frh+hqZ4/GcpwqvELyi6rDrPyARwRKzwmXy8TzSPZ9310oqUHw
qw9kfvJmAISRORFKGJDF3/ZqEWnpcTqnoWrqg0KN/CTDgD8KyTdquB+DnxVHgkHzebeG6UnKUn4t
Vqd9XhbTPe+yXGILuF3iFqYtI7No8V7UxFB7kTEdDLU6rrU24xHUG1bdARmfv+OrYopMp3UNMeKa
VZrzrmM4HzaMf+OUzo1/Y8hOJz0X9+cpL8PDSHDg0wUcdsLEKKOs5mRqehkAFuyLY5nbGvIvgR27
bD1+vKpYvjehoY+N5TzYmKB/gpN8wJGDqWRiqy0tazsNZjMwSs204XKlXSNWhEvK52Y4SDzw6bDV
3G/4UApSDCUsGIpNUyAEBbcRo/6mmOnpl/bbk0F9d0IBLFSaxetgkDWTig1hbLFTXa0nmYOKFfrG
w2Tv27NcihO1Cs1lrecuBhxvj0zgRoNDqCh+SenRoJqVJQftkOP3NHh2FQf/LKsYjjW2hhEf1Aim
hpfOsj2hxIf3es3rtOpK7wTp2E0tUHORUH1/LoX5GAQtdEel1j6eZf6pfApeu34jfinNIbivYanF
aIN1ajYZPu0mtD/+VLrtReE9asui/TCk+hggyuNkCY4ObgMR9VL/FLhdqaIV+w3d3cipXDyvIuo0
EzfOG/yWNuoDrQUJTXOfLpVEqeanFVnd+lUGXCLyINn24WdXNV9Vpa+ft1n06Tx1dR9h2kkpBbIi
SBPZGV4QGwi10lqWY3pmZjZFbHRYR9MRy8ucQ4y869mZ8GlR/tEUtR9bI9oqzoT6Ef1BiGR21jlI
tRT6Xk3M2/g9rWS4yj9roORNOOBg3Be9n/IqEL+WjitaNVX61DrTnCzGYD1Vk48iIMcfU7FOZ78l
LCCwlZ/ZWydFscmbQHoDL2A8I5bfanaDdL3n5fCd+xqj2NYR+3X2qr3pZqpz4xz6x7umgD5C77nY
2H3eGKW+lMYwxNQf+reFZ7MYXncGx764yZYdw3IxG2PS6flbaA4ArwgiFJX1Rv1VHVca/J70sOov
rh28w+1r8QOP4DxFoFlrZO6Xva9d0te1dUuSB/Jw9zFJX502VbyMHtxTTtLDsjEddbnsXore+kCs
b0j4dM5P5eIuEzlcE5IOb6sf2L+lbI39kHeBB9ZY4ooyVjkDqfTa52CbQPb1eWUmkwyyb1pgpY1W
rUEG0cD5PJjmTidtkGXITtOy0ISKF4XhvzW546zusZ7t8LnjwAIMgCXb45+XAQcNxmIyeBLa1BP1
eLY6RskdMjlXnSzhRyX9S1258kHjeM4jszb6yKKQ1Yw8a2+6VAckmNNZFFQdm8CQ+A9+CYfObyu3
nilx4vAIyuIcSlGfN5eXq2kvP7KautZjbdR5umL0jXwfR63brOe9pGbBEObbyCspbsxJRrN11QJl
RwIqvLpoTE9fnwmmvBJGKuACJ86VxZHgraNeThAwT1SafMuD/QzoBD2+lOKmzo1LRk0IBVHukFaD
f5amng6LXfupX3vNWbrIf0MoVNwx6sdMplRiOcPdmOsnLG0/2Trzic82l9h29zQ4sksQZvwbygMt
unWm4sjdBQFxb40HLHfvpemoW+x9MllGD0pJY3fHgurQtOxb87RWXM5Gd1Y3Hal9lIupR8h3f0rI
Gk+zIZDhsoWa4n77Vucmytm02QdWniDnJvs7YUjzZQncOvHWbRkh2vTLL1f5+oWzz4oIBY+xL4b5
PA6IUcKs8DvQI03mxEBnKUsrHQU9iKHXXbBzAivdbQfEU7mEc+pDfoGjLWifGng/muHeH+pyk58K
7/DHFSnTJrWx7z9qixLp2Nxq4/PaQP3gi8Y4VbzwRpyM/noK6mq8A/FrxbhOKpKaZX4eDajANsmF
78xZPFq5bD/Lygwe+sXOYEEW8w+j9H7no7nJKCwMdR6QoZ/21clYxvpLF8tSLOzd3fnRsgpnvx8B
xMho8dv+iAra4pCY2KfsV26V2Zemn3h1uSbSKnHHlpQ7HkpJDt4RmXFvlqOrY5eXwanM9Jctd1+Z
ENyXIcvheQ7EmngOttQbFV3eYfC2XHMeRBWtl1w09IAX9kNgquyzXXHRV20WxDCksRQ0XNKN28Vi
qLljAUckYtLFLTPEtB5yb+zh5pXefHY6zp/Im4SsjnkGGQORCKrqghZ2rVXyzKjjcsN4t/TSjX2v
H99G6QzkAoNARwXuMkGeDI1vkxVwMs6FDzxloX2/lK74AmzX9JJgmPf3Ga5LxGNMzbaNQM0Sr9vU
xZ7lfOfz6SEWLJfpSAtDebdLKceEFxa27HHOmZg2kAZUwrdUjU7XSYhT5qOtPf+bMxYBj/ZcTScZ
wHYejHVgaA2coItyWn1hJNnrizvLCfFJ1BLe2kZDlbSI1DaWyn+6ZB7ypMuxCFM+s23PGx61OrZ5
0NJ9WNly+eravmLximYEbWWibfl7YbxOWRE8bQZjPfZacZa0aCeunJdjXmbD05pr672qmMAT1+HA
3kfXfFQDpQJse3XwrNyR9ylnWf/Y7IZ+N2Abnm1I1XPUsl27jJsxvdfyGo+gYuBoSeLsXF6V/YSz
wH8O2fG3LK2z8JZOKyJJTVmfJxXoF8u6sjaIHPKU9h3HKrmvoLOYGYsCxofCw+EvQP6SmW2uiuwR
jMg9Cv8VDx2OdgPFy9pcWgoWl590W0FjHfMqoX70cc8V+0FWdBas6n79InY/P1d4IOKuKbbfDfbd
j8xUDGr46DE8IDCBjAnLnPxIObzPnkuth8FbN6eSnJc9CBkuO2UqclUdpbFgE0YavR2z1b/Ri5hS
yRL0Tppdp5jsTXHXQ055nSrKETllMXkWxuLE3uhkHCeT8STrQd5D7AkIOZh5qvQuj2AMndimnjqP
jHGZLgGAqa+otwYvsUV+Ecx3dyMu48M8Mf0jZ/qoNEbxvBWVjgN6XhHt+yrOpWov8xT+MLSJM4Ry
nJNXuHRYbbt5CTWPhl3B9ykHMi0E0R7BQa70crsamooPWcfLmsSZuHXMTIwxevN4VkU4X4zRr+8C
L/zekcRPdQY1rQq2z3xroeNes3BZUCErmlmLVjZub0ZpZwfylUUqiZ2lBh/0Y6GlivW4WTe16tFs
+rrbLIS2PSns1UwwBvkYzuHE0Lo3fpQQnGKuCvsJbDewI99U82Pg9+jA1M00CcVXunlescEmW8HL
pnKJOqFn6frOIMW4uKxv0FhNJo2+OJg1FBsCO/duvfP/Rfak7HV7WGhIjCxdv4XK+mrnHNYYJtIS
Lk2CUvIZdlhGQszhybIUeaKMRiQdJKuDZdbOaXHaIyzi5z2QXBUc14UTIjCD5/uDTUFO1FTDu1TU
ynv5jCvMOjFYTUe9O/qbsbIGsWzjK8FYQY8BEzKmZ+L8mhf1GsyfLQGOp2UenubearZI9AGvdsza
Y1I0xgOmRCqthUXpbycswq7GT8fw58ufaOyR8x+W4Q4hxoHpOC3uzNZ6vdNSrlA/h/f/rK3/pbU1
3AbWyf//tfVLP0/FfyWfdT99/m17/Y/f+Nf2mr4EB0LvP8Ej3tX9+Rd6RDh/QDHDKUfxCbumqwX1
L/6I+0fInhkb6tV++qel9S/8iPUHeXMUTEp8TO9P3+q/sby27L/X4rBY50tYQpgmDlVLkPn/++6a
CQ9sUTYYt+Rc9ROLMzp/ndG9aRuqSH05ky/GFvdsN54+Br2zp6bewpvADPBv1v3yZavpPrMVWG1z
mAJwOIKLVlYxrXY9k5bvdUVaTznbPPtE1ENDGB/Rep3ubZnrR0bDKWKfGsQGAxQ22AobuLpCm1ok
bq7AzPhI89bL1PGmltK67gby9p51kYKogbap/MlJcHk0P4VBkUBgv8JB/G0TfsLVOT9t4TY9V73n
HofFdajyrub2uaz2+czlfrjd/ALw1Tq09VHbO9cD3pN32+L5N22+wkGv9unsUCJ1wEdvx3hddgJf
fDvvkf+wvy/OliEUkkCL/BX7TbSJbjvtYhSpoJkvlu7g3okxOAFof5YCe5cNHunS1pxa2dqCwQp5
dgPI4NSbbhGzDLU87DZjPjB9GnTmGA059SnlQiqgtseYH1Z7u5OOO/iu4Z/bqqLKvUfBmh2fzlAr
X9HNOjzRsauuNIRmfxncjtNyK95CQpuv8JK9GwqQ9Edn9shEaggTQeN0di85uEWK/akcMdcYuP/J
+2b2/tKNdl3PaUmFrPGDEAPepahvqGU8zOhX9Ap0vdpj4faOhgMMNIJDvtqe6SsK7sM8ZK+0QMld
MZPCYji2TMQnQFPr0W87aoy4GPgPa9tNzwZaMnpiScsSPZm7sjXM29JlaB4FO9MViQ4rwzVkrMMW
OzJ2z3tjQ9w1gHit2JGPsOj3cbxQW1YSSsSNBz/QZVOtFfdqqddu7864gydv/OjJGT6Pu1zKmh6O
vjQw0I1TP1bLU0Ye6dgNSHY0s/m71sshzKBG7Ednl+P0HCp6zrm4iVmJF4OkRJCnBnCZljx/3s6r
dcBFFax4kAh1u2K9LGW3yeEwwAydWcUK8x2xbH1a1gGm2laRTT5YpcmGrDYY/rjFhVlszAoecLlp
462o3bIGpu+zK5i8dr3UJr4WFJ/hp7vnAwh+rBnPTD4EuzlJBrxvtSzeMrer23uj2iwzboHwYz1d
PI0Nz18y0jcFG1Vz6rozG6Ti1HeNkZa7b+fxEszsPbLCx7VtjOt7jRRdR6yjbGqKHStp8jZ/GIpt
ePAGFswTr53YKxBUj/wF6BIQysWLPoh07Zr9ROUam2k1diSxBtY6/mAiKzpMfFc9xyTjj035pgi8
DHHDB+jhqgkdKJ+QWk2DQD5+Ma7gk95rZFrXnraIuiwrLYSanmftd48DwuPRHxxcqdp9CCudf8ka
eF+ykRYheCPf/5PT+PUvvRABQP2fL8T3X2r6r7dyzMuu/Psb8R+/859vRN//g5edR8eWyavHdq6t
sv98IwYWMQ7eeg4vI/OfTPu/3ogCpxfDEk3ZIeRd7wqi/yuv4f8BiNcTgpXu1elF8dC/8Ur0Asxp
f89r0PduwsojT4I74P9pIs83Z2nwnRTgrP35tg86IqfgLdWtvbG7wMJLQBn1yHxWphFtLU1+Ah9Q
woO9nOpiZCuXZbN/GKdwfIH5gB5lN8R7MdSz+Wbet8s57G/71R04QdsJz3RduDdgr/zxMFdzhn/T
cBYG08Bt3MipaZ3UId0brqT8cMgAMAQ1lqlxY2Wet0H+anYqJG1O22FMeffXcFneTNVkLHQytb3S
gQtSZ6FLrdSGSCanmp/ypTfPINXwsK6dYoGaXe+ou5ENzy5e9Tt+iykTvGL6iEftqcxkpZJirZbT
aA/UVCyUK67KFu+ct/q2YlX6JZNoMtuoikcc1hCzQ5xv8HqQj1KoVyXnWkWGwXchoxbL1r7kBVtJ
y16pi1H8MgKNeUuO8LXHwXp9J+pL4Gz4DZopNgbRJ7nu6b5jzT291LLyH1ln208ZpEIWJly9zEO/
zdcVVmDsCZb1EGS3JnlB/I6b4tCwReFbaKvJiZ0e26dlYEvNVhs9oJYnzLxQGzbraM7FA1IZnlFr
o3Ym8TlsYsddUOqbfHfuJoP0KcsoBMnA26coa6cTHv/p1VFbBSG83M3U0NaINL9hHRpV5/LzcOe7
PbBOUyU+yspyk5l/S1pn01vWYYoOl/F1qzcnDhkfvtGvu53NQvpRuzFkgevlmje5SVPl+bNyOhvz
u983l6BqgZh3BaTEsGkLP5Jt7z3ks/LYcxvZdU2mP7Ixs542YM6pSzzobtvlr8mi3wBvxu6l2VDm
j/tSqfNK/m+sPDuGeb3eNRBAo8b0MszmRvZk2tNXYjEsEziab/6bvTNpbhvJtvBfqaj1IwPzsKiO
eKJIDZRkS3a1bG8QtERjIEDMAMFf318SkIqkhio3vEC8eOheFeUEkMi8mXnuued4Rua487qABn+7
obQ8XVC1k3+Dnlz+IHUo3xpRos8RWlQ/rQz0VEf6urzS8zw1JkUV0WV1EmXXpSJ9oyqyvBkBgUyV
WlriYvcNNdQY8zh2LBdVoJVg86r0oQk5Gp5GWWN9tZBw+bwdlbEAa8OpkTohip8oU0TnklbqZGkN
VjIox3X9zaMIQDqVG7g403yU5tAdg0w+oRZDmeom9S/IBFTSbRVvEeWXPOkqSW2TDL7ckH9MlI+1
Ln/d5vZXKcO4ETWgaWaCuoAS+qhqaKaXZmfg63CTXMW41x3rs+skSwkUvCEnEcLaRu2Lyl/qXz/A
VURcxLaEd4ChoDRN7KAFXKvI+lHR5c85edcXG/jS1DfDW6M40c1r5Tq3c9haloNw/aTMkq8Rpqfl
XVY01AlI+SwYlc7Hiv3XSZaukuumIkuFJ9dmVkrgYJrqXaw4L6e3ypZ6k/PSgb04YXUP5itVClZT
P0/YZG+kWL/OddWZmipZAJQJ5GmaFEAFJqCsnBjWPaa8OGQW2/laMkfnbpF7ZyuLMkzYDKOZ7lCG
bEtNPVtrAWSvTbj6gqt6cxoFaT23fBP1FTiXQqoOdJ0t/ckqC/RbxINIcxtg9kbtRROrWmn43Ebp
ZbDicB6XJXVySDtPKjlyr+tKr+mBYLtFpUrSL/TCyq438G7/XbunXhmioY3XVhTmCaIubkxB80iN
ZkEyN5rNF8pGjNM4y5WLzdbZTnX+ah7qlGrJoZoiC6aNNmyz2UQhYVTqCFysjMoiUmXprQoQ9dnS
LSo9DCpIPXxB60mTbBuKfeAiTOxwtYLLySZe25j1HIANum1WfQtXVkAuq/TwFzHtbIbqyo4jeRNu
3eYHahcglgglzTzd1fCB9ZPybOPkD/C70lPD9NhvecZaPo0VqbwAcQmRGnEyLCjLbywsVF8UYXW+
3qY1s5QM3hY4s64NVGb84kFZs9pMcdvMr7SIg0vlyp9c07DO8V6V5ijYYFSytoKz0MSL1dsiaEKq
7ERmgZ2uoe3C2R9V50q2li6kxpQnjr3yLoxa20yFUN/cKGrwyzizZnkCMFGasj3frE2fvGp45xhQ
E83cNc9q/EQtPLv9H5RnlYJKAreE0lttgoVKiLyRkiLLIUfU7rswsiRR+STHk1EMiRimpdZce4lL
2a5EudkqRHYXhQL7VGeXfNkUqTMDOJlDD0inkGPyRz3O4JxGSY2MU5hcFSpSRttS8y6yrf0dedcI
Q9bsEYWYclqu6u9RpJVTSW7AwEqWGznzLqwsd8/LOlRRf7ZuKtm5K/K1eqNGCjnustJvASqjWTbK
b9wmuCulfHRbe8HHDf16ieeIwmwMb1wz2s42xspmafRdHfPVKjdm+hZnOQ3CFW7EVVkgpbBp/tRW
cL3qkn69S0vfNS4RgGnK6yaX3JjqD0jcJ4q/Id9dSCo27CdaHTfSlNzvVpp6Dua5n0i/2KMvdQ67
7NQ3ESoSkKoCsXu15ni2WckhBnVmIcvNOfTFTzpcnuB0W23ZyuRUISE7hSzJJNZlpOEDFFHYZmfR
soE5p59w1Ek/KLEy8k6TINveq9C77qNY2lyaIIfzMl3nZ2kzomasikzsZkh6VJeSsaoJ/eGaPqi8
4ryJJLCCiIhprUbGooHoQQ14GVxWkl2qJzoJzDsILGi3C54tJg9TEwkFLFQs9xHa+ugsB9j6mDdW
OuP4iJcGRIT1SbQmvK7QJqHWqkGCklITF6K5A605EKB8grgF2IEq7HXA4cAuAMfquCT9z+oG/hlr
iTrPkpJUe6Fk1Nggd1baFnXtlUSKkLXtxGo8ygNzk1zzdoUgQpPL1MlurbwqSec15Tz0VqMLsD6D
jZ9D2vFEUjX7g6yPjGISF9vUn610lIFiy0YWzlNLGDichyC5BliRbAIpuLW8LL1D5KfOYfU3PoRF
SsRy30FpADXM863sbSr4rptKOpGazMwRj2iK+xBd8VMHOsdVFFjC94iP/wWnE20Gx+pMhYAIm4oi
XtS71jUqbWis4KYHy9P1RzVncz8n20TV4I2GnzWlj8Co4SSidvpC8zXp3nEwqXYTyfEmbgkpcgb/
ek1mf1VIE2ggxReC93aq0knYKMnfgdvhMZlIAZzwRR3oEiuR8UO4GypDUQYNRHddmRQI2ScTzfBw
gklzC6OclQcNVPeuE71OZjbknqu6NPULw7MSiH2qpd/mYVauKD9ch2eaqFK0+WiXEOHT6jRca83j
xrG8bzZ77j85iJtzR6NCTxRCmlc5cJZx6riya1/j5aNOlMb8UkRqfo+rJIpvrq5xAt66E2WjSxcZ
UndgKoAoX9VEQ7Ivpz7i3FdN4kCo2Ndh0DRLBee0SZH68oJ46l/69UhG6kEzvlRUczdUGUemMxul
vmedFhLMVLeIslmzLtQ7HEDVqW7gVRyjszdFBM0+szdROdVJU6N9UdU3Te7WdzkIh7Dq3UzAuCmB
5PS+aKh9TPFQirWZ7EMDP0nkBDcbpSomkSDeqk6RTkeGZ8yUCm9kBGY3V0jHbm8sTHc+JbVs6hPi
eQCFXIbnupbCL64she6pjrjUZUwy+xIPBelSShz0aBmvcyl1jVt1W9STWkpwFkTgZzraCjqPqSVT
nNNl9v6SMdV1p5zAw/NWhOZoPauNRD8LwtH6YiOxF0/ssP4cZ6GKmls2LZI0+OC7JH+CIKpuAtNU
5gSJCjV4j8liwpDIKyKfSi6XIuqUcuooMDDkkiPgkKpJKR0WdZWZFswxK3emYUQNjGsX4YO3MvTt
uRl6NdmO0vhRFXH9CDzioYgV2pvrSlE26qzOtLhV+/x/nYa/02kw8BB6DxC/R7sQyYADLLz9N93J
XxaAt65ShieBCMjkf59P/rIs85PQk3oGvJ8O/vqYYz/+8Ya2swcWcMETFi4J72ASbpKFtLRJDdjP
HPyFaOdeFZdkSTr6raqty4qG8rcqYIGHxR1vlP/xu/w/TlnLvu6k9U0ZPbp5SCLm+15vvCK/LaD0
924g5Fn3bpBt1DBKNtzACuAfW4C29sKvbnwbkufj+7fayRMf3Av/VuH+p7L0IFd+LPXayLkc6qEm
Xwc61QVBchKNyA0YsOotBXWDb3mwca0HD7PUAs3JRMlHW7jMOtppl5JKKIgeUZ0UCKjLRkqyzTMn
c4VQyrpc+pZk+dFVmWGnqc0lI9lehLkdONlnK5CauYGAsPO5SYtZoPj6Zc6W4WPACZRiAapX19Q/
Yw8H1T+DeKNUBl50J3Wl2uSswyj1Vp9SW3ErhEFZe8z4lIdgXYdCqFAGVSqXmZz4fzboT89DJy3J
BlRNWM8oHw7VaG4CPJ/qJBNvLHml199GMWVBgKrUCoGxZxPJ1DX1A5m0ZDsPCggVn2qKnbT1VK1c
xwY+hQdOiRZFFRmaCrsv8n8manQvIgwspzs08LZcZs3dMi9hEz7BaeLXj7G/Lj5TslD4RfOzf/R+
Q7/t45APcbkuxBNQ7HZkSM7MPUjL7R5p9yjvtRAueOLyEXt01aaiVEWZWIXILi4UW8IYv+D255GN
+r9sqWTYNOHVgjPe/rd+rxPef7+2N9//m4M3eNPHnZDHM/+TTjhqYq8TlLFpGEg/iaC+//aWMaYy
VlUxJG3fnnJW7rQ3QN4aAu+/2S98ewrs+769NlY4ZqII1H3io04Q6xG9g+68DrDMhXLQsDoBW9b2
mVrjuudR+XIevD0EhMuFIKqr+vOX3h8Jpj7WDNZdVcY1QVxtrw9oJHAmPE5JvBEM3uwETR7rpo5K
lMoq2X3pg05gnuyko5TBvT0yTi/ch3/29VVzzIYHhXbDbL8x/Xnw+tbYsC0MgDvjquGNAVgLWt9g
qCljdqMqsBgbydcGAdGA7aEKQXlocQBooHcc0PCY5iPDC3h1DNhwTmCb6DoWYrtrcDNB58H7rgjm
GBkH0pI4cewuenV/IgCBjg0GiQm9p+2loY0EBG8EfafXrkCTxjLWdDZnh7YXOKLt94KpjQF6YQx1
fTC8rRHEKA5WvTpBtThXonJGMvn1oSAJDygKEIw27gxoQZRRV+OT9Xp9xRrrNgJCisqc2v/4pOeF
0JSmiOO2uAb3+ph8QXDr9fbi40t8XFll17//9vAWJNmAXqB2u6HBnQoUbcfv6/X6BACNSA9s8PrZ
iDFgSoAjlvIUAXb9PaQpwKT9hyfENzeFKkQUdDstze7C4NFiYKmwOjk+aqBGw5wJ0Obk3rsibcxY
p172acU72htCj4GvY6tk/ga3I0AK9gVb6Wf3xmIx5N1hdiPbKq6j97fsMbfBzc766/zE5BvQXODR
8CfsFxA1k4iAHZhgXu2u46OyIo0RraC/kb8SV3vDAfUCH8nquyiCGbEztHEo+2vG768OoCaACWTn
7O4YObjVARk2uffiqLI4Aosp7DN2FyHmoBckThIEReCTdqy0W7FBjQVs5vrOCGUskYsAQETsSFxH
vbBTrJOEpWf3+/B6wcCloWcvsFFCQg+vSrPbKRytkbbF6gGOCtL6HDeGFR1lEbT69gL4iWKqCkDZ
0VTQCQh0jYagye4aXECg4MPqu0VQScFZxAKMRdq3PDoy2DIBQbYAWrsldHC9wKm594kJxXhCorAD
bMHi44AgdCoxEeVgLRToBzYJoFv3nQSaPkb1F7h8b6rvLwuGPabaHUY3yrnDnAuYAPReFsTJUcQC
/WgOmAZHJvRJn9NJ7aQb0KKI8TS5857bRIMxAGuf/H27KB4vB5pg6avAE+2dBvX6SMv2fX0wVOBj
zF+7QPhyOQBbxlJC7CLFNbg9ASYEUt9BwLnZpEoEhLB9SYHK7gcCTkwk1JhsSoesDbEXek8FAgHp
FMDy7kAkunW/FwSebposF08YyuBOz4qMLnLfGQFeRlINv/nXd8myxGDQgBmRTB7aosh+hSqingGR
xCLZAtQ9uk3B8Siwx+ychNf7ULMqoImCBdULT+TcrAIOsDV4HUOh8JiQgF6QiUyguAa3QaIXhHh4
r17QVNyGIPkDnLaL49GJ0RRJaBLxZF7a34e3RlIH136a/55vQJaVTZCiCW7J7jruBX3M2iDRT902
cXirg2rIfXtBJXmkApo+z4gjPM0EVYS7Z1Ei2fbS8HqBIsveB0d6AeUDUJT2JcW8P1gjOVe3tM4O
dWzD8ZB2jRoDtX9cwBsQjo2wG9tdh70g77BV4LSO6zOg1yeSdTv5HgEBPjCIKv87jgTkXwzFQM1S
bbtleDsktrF95wD5BcuGcdCt/7u1b38OkHG0VAtjCTJuu4szxbDAA079Shue/vtBIHYIUG9Y/bpQ
cLRP2lHxTCAkisaH9v5Q2XszsCCgUWOj2CjEPH/lg1HA3gA2N0ox3aGqHXZDCgWvODj+bK6NVdFi
WQEh62bD0Sggv4JUADDrHsQ2sLnwis/NT/eCDOMSoW0ifrssHq+KzBV2T0SEjps7vIhgYKnZd1Uk
rUzch93Yxb2XKAKIOxQV++d5KP9g2jzT3SeeHz7uiO7+Mn+N6v7WHzwRoV/+3tG7Lx7/+J0qk+dy
ld0fivqb9t5/8eD/dUBR2KWW9358SjXv//PuBV/e+tWHevqP5/4yW2QPXrN73aZ7zJtFBF3+f8PF
90W02K/rYXQShf56kj9+P3jOve//Nw3nq6N2BRbdu93M38brw4Z3lPH+Da8W6/zQrKrlX/ZtebII
/R9xdiSc0tIae7cdh3G2eIyfOlYMvpYl179lnHkfCv+hLA4a37Gy+zZ+ugwX9SJb7rfckt57t+zn
ReY/FL/FP36jqqmMvh/q1bQssr53mdHr/uPhKGzZeX1bPlvGiOwcttySnvq2fE6P+/5+j+NZLHTp
+jZ88bjwDgZgx0/q3W4Y+uvYz5+eUIztjvrTu+n1o784iiItkaR3y3F9+PG0HSehb7Pzl7GpTfP3
bpgGyodVc9DJbe68b9NXcYmp2nE3t4npvm1fL/z1QfQg//QrlpfrRdaEi/Xjfnd0+cP+j5zniwev
zJdFcTCmuyKH3u37D57vLg7r6eDq/IIZfu0Ll/YjLcwusdj/sfPc5/+4Pxx0epux+hWtx8gQHzUt
0kC9m47XxdHg7lIrfVu+WX7PFke7py5r0b/panG4bnWJgP4N17+dL6IkR0PyYGJ2EPuvaP9ymeXL
g0jVlUX8isavlxv/4WAZ69gjv6Lxr3G2ehpxu/NBi7j3bjrOkKmdLDLcHw9XM4yaBJj9a27wUgeX
5hVOgn2b/+D5hz3ektx7N7sK2ZEcnmrgzwtcu3fT2dI9LlneQcV9G/64RGG8CavF0TEB+SiBRfZt
/s6LH5e/XeQv1rYW5Orb/KedXvJrA7Fjpv6aG7wciKJ5cJK+zX+m95d5vjyIXGoLffVv+w0L5LeF
OZ/zke+dsP8sFt7Tm4uY0uG1fR/338ssYmU7aLlNB/Ru+TX50LbMtW/T9wvWnbWLquXhc+8Y8r0b
/zvt054f8t7PH+J17h8+e4u19X72t3Vb3n3q15Cm5+qHl/jTU/3/a//sEFwTf/EQLhfZv/4DAAD/
/w==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312420</xdr:colOff>
      <xdr:row>4</xdr:row>
      <xdr:rowOff>121920</xdr:rowOff>
    </xdr:from>
    <xdr:to>
      <xdr:col>12</xdr:col>
      <xdr:colOff>259080</xdr:colOff>
      <xdr:row>23</xdr:row>
      <xdr:rowOff>106680</xdr:rowOff>
    </xdr:to>
    <xdr:graphicFrame macro="">
      <xdr:nvGraphicFramePr>
        <xdr:cNvPr id="2" name="Chart 1">
          <a:extLst>
            <a:ext uri="{FF2B5EF4-FFF2-40B4-BE49-F238E27FC236}">
              <a16:creationId xmlns:a16="http://schemas.microsoft.com/office/drawing/2014/main" id="{72BF97C9-0ACF-3A97-A169-378F79445B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114300</xdr:colOff>
      <xdr:row>2</xdr:row>
      <xdr:rowOff>7620</xdr:rowOff>
    </xdr:from>
    <xdr:to>
      <xdr:col>17</xdr:col>
      <xdr:colOff>38100</xdr:colOff>
      <xdr:row>19</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05F065C-3893-4F23-6704-8C6CC71017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78040" y="373380"/>
              <a:ext cx="4800600" cy="3147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83820</xdr:colOff>
      <xdr:row>7</xdr:row>
      <xdr:rowOff>156210</xdr:rowOff>
    </xdr:from>
    <xdr:to>
      <xdr:col>14</xdr:col>
      <xdr:colOff>388620</xdr:colOff>
      <xdr:row>22</xdr:row>
      <xdr:rowOff>156210</xdr:rowOff>
    </xdr:to>
    <xdr:graphicFrame macro="">
      <xdr:nvGraphicFramePr>
        <xdr:cNvPr id="3" name="Chart 2">
          <a:extLst>
            <a:ext uri="{FF2B5EF4-FFF2-40B4-BE49-F238E27FC236}">
              <a16:creationId xmlns:a16="http://schemas.microsoft.com/office/drawing/2014/main" id="{38756873-C955-531E-1661-330B65FAC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99060</xdr:colOff>
      <xdr:row>27</xdr:row>
      <xdr:rowOff>99060</xdr:rowOff>
    </xdr:from>
    <xdr:to>
      <xdr:col>17</xdr:col>
      <xdr:colOff>403860</xdr:colOff>
      <xdr:row>42</xdr:row>
      <xdr:rowOff>99060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762B243-79C0-225F-F1DB-27828E42CA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58100" y="50368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99060</xdr:colOff>
      <xdr:row>31</xdr:row>
      <xdr:rowOff>114300</xdr:rowOff>
    </xdr:from>
    <xdr:to>
      <xdr:col>8</xdr:col>
      <xdr:colOff>68580</xdr:colOff>
      <xdr:row>45</xdr:row>
      <xdr:rowOff>20955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A5C74096-DF16-5456-F534-9437514654D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579620" y="5783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YASNATA PANIGRAHI" refreshedDate="45833.788806481483" createdVersion="8" refreshedVersion="8" minRefreshableVersion="3" recordCount="9994" xr:uid="{4B6AD05F-F4EC-4A71-924E-B8273BFD918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7219462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s v="Henderson"/>
    <x v="0"/>
    <n v="42420"/>
    <s v="South"/>
    <s v="FUR-BO-10001798"/>
    <x v="0"/>
    <s v="Bookcases"/>
    <s v="Bush Somerset Collection Bookcase"/>
    <n v="261.95999999999998"/>
    <n v="2"/>
    <n v="0"/>
    <n v="41.913600000000002"/>
  </r>
  <r>
    <n v="2"/>
    <s v="CA-2013-152156"/>
    <x v="0"/>
    <x v="0"/>
    <d v="2013-11-12T00:00:00"/>
    <s v="Second Class"/>
    <s v="CG-12520"/>
    <s v="Claire Gute"/>
    <s v="Consumer"/>
    <s v="United States"/>
    <s v="Henderson"/>
    <x v="0"/>
    <n v="42420"/>
    <s v="South"/>
    <s v="FUR-CH-10000454"/>
    <x v="0"/>
    <s v="Chairs"/>
    <s v="Hon Deluxe Fabric Upholstered Stacking Chairs, Rounded Back"/>
    <n v="731.93999999999994"/>
    <n v="3"/>
    <n v="0"/>
    <n v="219.58199999999997"/>
  </r>
  <r>
    <n v="3"/>
    <s v="CA-2013-138688"/>
    <x v="0"/>
    <x v="1"/>
    <d v="2013-06-17T00:00:00"/>
    <s v="Second Class"/>
    <s v="DV-13045"/>
    <s v="Darrin Van Huff"/>
    <s v="Corporate"/>
    <s v="United States"/>
    <s v="Los Angeles"/>
    <x v="1"/>
    <n v="90036"/>
    <s v="West"/>
    <s v="OFF-LA-10000240"/>
    <x v="1"/>
    <s v="Labels"/>
    <s v="Self-Adhesive Address Labels for Typewriters by Universal"/>
    <n v="14.62"/>
    <n v="2"/>
    <n v="0"/>
    <n v="6.8713999999999995"/>
  </r>
  <r>
    <n v="4"/>
    <s v="US-2012-108966"/>
    <x v="1"/>
    <x v="2"/>
    <d v="2012-10-18T00:00:00"/>
    <s v="Standard Class"/>
    <s v="SO-20335"/>
    <s v="Sean O'Donnell"/>
    <s v="Consumer"/>
    <s v="United States"/>
    <s v="Fort Lauderdale"/>
    <x v="2"/>
    <n v="33311"/>
    <s v="South"/>
    <s v="FUR-TA-10000577"/>
    <x v="0"/>
    <s v="Tables"/>
    <s v="Bretford CR4500 Series Slim Rectangular Table"/>
    <n v="957.57749999999999"/>
    <n v="5"/>
    <n v="0.45"/>
    <n v="-383.03100000000006"/>
  </r>
  <r>
    <n v="5"/>
    <s v="US-2012-108966"/>
    <x v="1"/>
    <x v="2"/>
    <d v="2012-10-18T00:00:00"/>
    <s v="Standard Class"/>
    <s v="SO-20335"/>
    <s v="Sean O'Donnell"/>
    <s v="Consumer"/>
    <s v="United States"/>
    <s v="Fort Lauderdale"/>
    <x v="2"/>
    <n v="33311"/>
    <s v="South"/>
    <s v="OFF-ST-10000760"/>
    <x v="1"/>
    <s v="Storage"/>
    <s v="Eldon Fold 'N Roll Cart System"/>
    <n v="22.368000000000002"/>
    <n v="2"/>
    <n v="0.2"/>
    <n v="2.5163999999999991"/>
  </r>
  <r>
    <n v="6"/>
    <s v="CA-2011-115812"/>
    <x v="2"/>
    <x v="3"/>
    <d v="2011-06-14T00:00:00"/>
    <s v="Standard Class"/>
    <s v="BH-11710"/>
    <s v="Brosina Hoffman"/>
    <s v="Consumer"/>
    <s v="United States"/>
    <s v="Los Angeles"/>
    <x v="1"/>
    <n v="90032"/>
    <s v="West"/>
    <s v="FUR-FU-10001487"/>
    <x v="0"/>
    <s v="Furnishings"/>
    <s v="Eldon Expressions Wood and Plastic Desk Accessories, Cherry Wood"/>
    <n v="48.86"/>
    <n v="7"/>
    <n v="0"/>
    <n v="14.169399999999996"/>
  </r>
  <r>
    <n v="7"/>
    <s v="CA-2011-115812"/>
    <x v="2"/>
    <x v="3"/>
    <d v="2011-06-14T00:00:00"/>
    <s v="Standard Class"/>
    <s v="BH-11710"/>
    <s v="Brosina Hoffman"/>
    <s v="Consumer"/>
    <s v="United States"/>
    <s v="Los Angeles"/>
    <x v="1"/>
    <n v="90032"/>
    <s v="West"/>
    <s v="OFF-AR-10002833"/>
    <x v="1"/>
    <s v="Art"/>
    <s v="Newell 322"/>
    <n v="7.28"/>
    <n v="4"/>
    <n v="0"/>
    <n v="1.9656000000000002"/>
  </r>
  <r>
    <n v="8"/>
    <s v="CA-2011-115812"/>
    <x v="2"/>
    <x v="3"/>
    <d v="2011-06-14T00:00:00"/>
    <s v="Standard Class"/>
    <s v="BH-11710"/>
    <s v="Brosina Hoffman"/>
    <s v="Consumer"/>
    <s v="United States"/>
    <s v="Los Angeles"/>
    <x v="1"/>
    <n v="90032"/>
    <s v="West"/>
    <s v="TEC-PH-10002275"/>
    <x v="2"/>
    <s v="Phones"/>
    <s v="Mitel 5320 IP Phone VoIP phone"/>
    <n v="907.15200000000004"/>
    <n v="6"/>
    <n v="0.2"/>
    <n v="90.715200000000038"/>
  </r>
  <r>
    <n v="9"/>
    <s v="CA-2011-115812"/>
    <x v="2"/>
    <x v="3"/>
    <d v="2011-06-14T00:00:00"/>
    <s v="Standard Class"/>
    <s v="BH-11710"/>
    <s v="Brosina Hoffman"/>
    <s v="Consumer"/>
    <s v="United States"/>
    <s v="Los Angeles"/>
    <x v="1"/>
    <n v="90032"/>
    <s v="West"/>
    <s v="OFF-BI-10003910"/>
    <x v="1"/>
    <s v="Binders"/>
    <s v="DXL Angle-View Binders with Locking Rings by Samsill"/>
    <n v="18.504000000000001"/>
    <n v="3"/>
    <n v="0.2"/>
    <n v="5.7824999999999998"/>
  </r>
  <r>
    <n v="10"/>
    <s v="CA-2011-115812"/>
    <x v="2"/>
    <x v="3"/>
    <d v="2011-06-14T00:00:00"/>
    <s v="Standard Class"/>
    <s v="BH-11710"/>
    <s v="Brosina Hoffman"/>
    <s v="Consumer"/>
    <s v="United States"/>
    <s v="Los Angeles"/>
    <x v="1"/>
    <n v="90032"/>
    <s v="West"/>
    <s v="OFF-AP-10002892"/>
    <x v="1"/>
    <s v="Appliances"/>
    <s v="Belkin F5C206VTEL 6 Outlet Surge"/>
    <n v="114.9"/>
    <n v="5"/>
    <n v="0"/>
    <n v="34.469999999999992"/>
  </r>
  <r>
    <n v="11"/>
    <s v="CA-2011-115812"/>
    <x v="2"/>
    <x v="3"/>
    <d v="2011-06-14T00:00:00"/>
    <s v="Standard Class"/>
    <s v="BH-11710"/>
    <s v="Brosina Hoffman"/>
    <s v="Consumer"/>
    <s v="United States"/>
    <s v="Los Angeles"/>
    <x v="1"/>
    <n v="90032"/>
    <s v="West"/>
    <s v="FUR-TA-10001539"/>
    <x v="0"/>
    <s v="Tables"/>
    <s v="Chromcraft Rectangular Conference Tables"/>
    <n v="1706.1840000000002"/>
    <n v="9"/>
    <n v="0.2"/>
    <n v="85.309199999999805"/>
  </r>
  <r>
    <n v="12"/>
    <s v="CA-2011-115812"/>
    <x v="2"/>
    <x v="3"/>
    <d v="2011-06-14T00:00:00"/>
    <s v="Standard Class"/>
    <s v="BH-11710"/>
    <s v="Brosina Hoffman"/>
    <s v="Consumer"/>
    <s v="United States"/>
    <s v="Los Angeles"/>
    <x v="1"/>
    <n v="90032"/>
    <s v="West"/>
    <s v="TEC-PH-10002033"/>
    <x v="2"/>
    <s v="Phones"/>
    <s v="Konftel 250 Conference phone - Charcoal black"/>
    <n v="911.42399999999998"/>
    <n v="4"/>
    <n v="0.2"/>
    <n v="68.356800000000021"/>
  </r>
  <r>
    <n v="13"/>
    <s v="CA-2014-114412"/>
    <x v="3"/>
    <x v="4"/>
    <d v="2014-04-21T00:00:00"/>
    <s v="Standard Class"/>
    <s v="AA-10480"/>
    <s v="Andrew Allen"/>
    <s v="Consumer"/>
    <s v="United States"/>
    <s v="Concord"/>
    <x v="3"/>
    <n v="28027"/>
    <s v="South"/>
    <s v="OFF-PA-10002365"/>
    <x v="1"/>
    <s v="Paper"/>
    <s v="Xerox 1967"/>
    <n v="15.552000000000003"/>
    <n v="3"/>
    <n v="0.2"/>
    <n v="5.4432"/>
  </r>
  <r>
    <n v="14"/>
    <s v="CA-2013-161389"/>
    <x v="0"/>
    <x v="5"/>
    <d v="2013-12-11T00:00:00"/>
    <s v="Standard Class"/>
    <s v="IM-15070"/>
    <s v="Irene Maddox"/>
    <s v="Consumer"/>
    <s v="United States"/>
    <s v="Seattle"/>
    <x v="4"/>
    <n v="98103"/>
    <s v="West"/>
    <s v="OFF-BI-10003656"/>
    <x v="1"/>
    <s v="Binders"/>
    <s v="Fellowes PB200 Plastic Comb Binding Machine"/>
    <n v="407.97600000000006"/>
    <n v="3"/>
    <n v="0.2"/>
    <n v="132.59219999999993"/>
  </r>
  <r>
    <n v="15"/>
    <s v="US-2012-118983"/>
    <x v="1"/>
    <x v="6"/>
    <d v="2012-11-26T00:00:00"/>
    <s v="Standard Class"/>
    <s v="HP-14815"/>
    <s v="Harold Pawlan"/>
    <s v="Home Office"/>
    <s v="United States"/>
    <s v="Fort Worth"/>
    <x v="5"/>
    <n v="76106"/>
    <s v="Central"/>
    <s v="OFF-AP-10002311"/>
    <x v="1"/>
    <s v="Appliances"/>
    <s v="Holmes Replacement Filter for HEPA Air Cleaner, Very Large Room, HEPA Filter"/>
    <n v="68.809999999999988"/>
    <n v="5"/>
    <n v="0.8"/>
    <n v="-123.858"/>
  </r>
  <r>
    <n v="16"/>
    <s v="US-2012-118983"/>
    <x v="1"/>
    <x v="6"/>
    <d v="2012-11-26T00:00:00"/>
    <s v="Standard Class"/>
    <s v="HP-14815"/>
    <s v="Harold Pawlan"/>
    <s v="Home Office"/>
    <s v="United States"/>
    <s v="Fort Worth"/>
    <x v="5"/>
    <n v="76106"/>
    <s v="Central"/>
    <s v="OFF-BI-10000756"/>
    <x v="1"/>
    <s v="Binders"/>
    <s v="Storex DuraTech Recycled Plastic Frosted Binders"/>
    <n v="2.5439999999999996"/>
    <n v="3"/>
    <n v="0.8"/>
    <n v="-3.8160000000000016"/>
  </r>
  <r>
    <n v="17"/>
    <s v="CA-2011-105893"/>
    <x v="2"/>
    <x v="7"/>
    <d v="2011-11-18T00:00:00"/>
    <s v="Standard Class"/>
    <s v="PK-19075"/>
    <s v="Pete Kriz"/>
    <s v="Consumer"/>
    <s v="United States"/>
    <s v="Madison"/>
    <x v="6"/>
    <n v="53711"/>
    <s v="Central"/>
    <s v="OFF-ST-10004186"/>
    <x v="1"/>
    <s v="Storage"/>
    <s v="Stur-D-Stor Shelving, Vertical 5-Shelf: 72&quot;H x 36&quot;W x 18 1/2&quot;D"/>
    <n v="665.88"/>
    <n v="6"/>
    <n v="0"/>
    <n v="13.317599999999999"/>
  </r>
  <r>
    <n v="18"/>
    <s v="CA-2011-167164"/>
    <x v="2"/>
    <x v="8"/>
    <d v="2011-05-15T00:00:00"/>
    <s v="Second Class"/>
    <s v="AG-10270"/>
    <s v="Alejandro Grove"/>
    <s v="Consumer"/>
    <s v="United States"/>
    <s v="West Jordan"/>
    <x v="7"/>
    <n v="84084"/>
    <s v="West"/>
    <s v="OFF-ST-10000107"/>
    <x v="1"/>
    <s v="Storage"/>
    <s v="Fellowes Super Stor/Drawer"/>
    <n v="55.5"/>
    <n v="2"/>
    <n v="0"/>
    <n v="9.9899999999999949"/>
  </r>
  <r>
    <n v="19"/>
    <s v="CA-2011-143336"/>
    <x v="2"/>
    <x v="9"/>
    <d v="2011-09-01T00:00:00"/>
    <s v="Second Class"/>
    <s v="ZD-21925"/>
    <s v="Zuschuss Donatelli"/>
    <s v="Consumer"/>
    <s v="United States"/>
    <s v="San Francisco"/>
    <x v="1"/>
    <n v="94109"/>
    <s v="West"/>
    <s v="OFF-AR-10003056"/>
    <x v="1"/>
    <s v="Art"/>
    <s v="Newell 341"/>
    <n v="8.56"/>
    <n v="2"/>
    <n v="0"/>
    <n v="2.4823999999999993"/>
  </r>
  <r>
    <n v="20"/>
    <s v="CA-2011-143336"/>
    <x v="2"/>
    <x v="9"/>
    <d v="2011-09-01T00:00:00"/>
    <s v="Second Class"/>
    <s v="ZD-21925"/>
    <s v="Zuschuss Donatelli"/>
    <s v="Consumer"/>
    <s v="United States"/>
    <s v="San Francisco"/>
    <x v="1"/>
    <n v="94109"/>
    <s v="West"/>
    <s v="TEC-PH-10001949"/>
    <x v="2"/>
    <s v="Phones"/>
    <s v="Cisco SPA 501G IP Phone"/>
    <n v="213.48000000000002"/>
    <n v="3"/>
    <n v="0.2"/>
    <n v="16.010999999999981"/>
  </r>
  <r>
    <n v="21"/>
    <s v="CA-2011-143336"/>
    <x v="2"/>
    <x v="9"/>
    <d v="2011-09-01T00:00:00"/>
    <s v="Second Class"/>
    <s v="ZD-21925"/>
    <s v="Zuschuss Donatelli"/>
    <s v="Consumer"/>
    <s v="United States"/>
    <s v="San Francisco"/>
    <x v="1"/>
    <n v="94109"/>
    <s v="West"/>
    <s v="OFF-BI-10002215"/>
    <x v="1"/>
    <s v="Binders"/>
    <s v="Wilson Jones Hanging View Binder, White, 1&quot;"/>
    <n v="22.72"/>
    <n v="4"/>
    <n v="0.2"/>
    <n v="7.3839999999999986"/>
  </r>
  <r>
    <n v="22"/>
    <s v="CA-2013-137330"/>
    <x v="0"/>
    <x v="10"/>
    <d v="2013-12-14T00:00:00"/>
    <s v="Standard Class"/>
    <s v="KB-16585"/>
    <s v="Ken Black"/>
    <s v="Corporate"/>
    <s v="United States"/>
    <s v="Fremont"/>
    <x v="8"/>
    <n v="68025"/>
    <s v="Central"/>
    <s v="OFF-AR-10000246"/>
    <x v="1"/>
    <s v="Art"/>
    <s v="Newell 318"/>
    <n v="19.459999999999997"/>
    <n v="7"/>
    <n v="0"/>
    <n v="5.0595999999999997"/>
  </r>
  <r>
    <n v="23"/>
    <s v="CA-2013-137330"/>
    <x v="0"/>
    <x v="10"/>
    <d v="2013-12-14T00:00:00"/>
    <s v="Standard Class"/>
    <s v="KB-16585"/>
    <s v="Ken Black"/>
    <s v="Corporate"/>
    <s v="United States"/>
    <s v="Fremont"/>
    <x v="8"/>
    <n v="68025"/>
    <s v="Central"/>
    <s v="OFF-AP-10001492"/>
    <x v="1"/>
    <s v="Appliances"/>
    <s v="Acco Six-Outlet Power Strip, 4' Cord Length"/>
    <n v="60.339999999999996"/>
    <n v="7"/>
    <n v="0"/>
    <n v="15.688400000000001"/>
  </r>
  <r>
    <n v="24"/>
    <s v="US-2014-156909"/>
    <x v="3"/>
    <x v="11"/>
    <d v="2014-07-19T00:00:00"/>
    <s v="Second Class"/>
    <s v="SF-20065"/>
    <s v="Sandra Flanagan"/>
    <s v="Consumer"/>
    <s v="United States"/>
    <s v="Philadelphia"/>
    <x v="9"/>
    <n v="19140"/>
    <s v="East"/>
    <s v="FUR-CH-10002774"/>
    <x v="0"/>
    <s v="Chairs"/>
    <s v="Global Deluxe Stacking Chair, Gray"/>
    <n v="71.371999999999986"/>
    <n v="2"/>
    <n v="0.3"/>
    <n v="-1.0196000000000005"/>
  </r>
  <r>
    <n v="25"/>
    <s v="CA-2012-106320"/>
    <x v="1"/>
    <x v="12"/>
    <d v="2012-09-30T00:00:00"/>
    <s v="Standard Class"/>
    <s v="EB-13870"/>
    <s v="Emily Burns"/>
    <s v="Consumer"/>
    <s v="United States"/>
    <s v="Orem"/>
    <x v="7"/>
    <n v="84057"/>
    <s v="West"/>
    <s v="FUR-TA-10000577"/>
    <x v="0"/>
    <s v="Tables"/>
    <s v="Bretford CR4500 Series Slim Rectangular Table"/>
    <n v="1044.6299999999999"/>
    <n v="3"/>
    <n v="0"/>
    <n v="240.26490000000001"/>
  </r>
  <r>
    <n v="26"/>
    <s v="CA-2013-121755"/>
    <x v="0"/>
    <x v="13"/>
    <d v="2013-01-20T00:00:00"/>
    <s v="Second Class"/>
    <s v="EH-13945"/>
    <s v="Eric Hoffmann"/>
    <s v="Consumer"/>
    <s v="United States"/>
    <s v="Los Angeles"/>
    <x v="1"/>
    <n v="90049"/>
    <s v="West"/>
    <s v="OFF-BI-10001634"/>
    <x v="1"/>
    <s v="Binders"/>
    <s v="Wilson Jones Active Use Binders"/>
    <n v="11.648000000000001"/>
    <n v="2"/>
    <n v="0.2"/>
    <n v="4.2224000000000004"/>
  </r>
  <r>
    <n v="27"/>
    <s v="CA-2013-121755"/>
    <x v="0"/>
    <x v="13"/>
    <d v="2013-01-20T00:00:00"/>
    <s v="Second Class"/>
    <s v="EH-13945"/>
    <s v="Eric Hoffmann"/>
    <s v="Consumer"/>
    <s v="United States"/>
    <s v="Los Angeles"/>
    <x v="1"/>
    <n v="90049"/>
    <s v="West"/>
    <s v="TEC-AC-10003027"/>
    <x v="2"/>
    <s v="Accessories"/>
    <s v="Imation 8GB Mini TravelDrive USB 2.0 Flash Drive"/>
    <n v="90.570000000000007"/>
    <n v="3"/>
    <n v="0"/>
    <n v="11.774100000000004"/>
  </r>
  <r>
    <n v="28"/>
    <s v="US-2012-150630"/>
    <x v="1"/>
    <x v="14"/>
    <d v="2012-09-21T00:00:00"/>
    <s v="Standard Class"/>
    <s v="TB-21520"/>
    <s v="Tracy Blumstein"/>
    <s v="Consumer"/>
    <s v="United States"/>
    <s v="Philadelphia"/>
    <x v="9"/>
    <n v="19140"/>
    <s v="East"/>
    <s v="FUR-BO-10004834"/>
    <x v="0"/>
    <s v="Bookcases"/>
    <s v="Riverside Palais Royal Lawyers Bookcase, Royale Cherry Finish"/>
    <n v="3083.4300000000003"/>
    <n v="7"/>
    <n v="0.5"/>
    <n v="-1665.0522000000001"/>
  </r>
  <r>
    <n v="29"/>
    <s v="US-2012-150630"/>
    <x v="1"/>
    <x v="14"/>
    <d v="2012-09-21T00:00:00"/>
    <s v="Standard Class"/>
    <s v="TB-21520"/>
    <s v="Tracy Blumstein"/>
    <s v="Consumer"/>
    <s v="United States"/>
    <s v="Philadelphia"/>
    <x v="9"/>
    <n v="19140"/>
    <s v="East"/>
    <s v="OFF-BI-10000474"/>
    <x v="1"/>
    <s v="Binders"/>
    <s v="Avery Recycled Flexi-View Covers for Binding Systems"/>
    <n v="9.6180000000000021"/>
    <n v="2"/>
    <n v="0.7"/>
    <n v="-7.0532000000000004"/>
  </r>
  <r>
    <n v="30"/>
    <s v="US-2012-150630"/>
    <x v="1"/>
    <x v="14"/>
    <d v="2012-09-21T00:00:00"/>
    <s v="Standard Class"/>
    <s v="TB-21520"/>
    <s v="Tracy Blumstein"/>
    <s v="Consumer"/>
    <s v="United States"/>
    <s v="Philadelphia"/>
    <x v="9"/>
    <n v="19140"/>
    <s v="East"/>
    <s v="FUR-FU-10004848"/>
    <x v="0"/>
    <s v="Furnishings"/>
    <s v="Howard Miller 13-3/4&quot; Diameter Brushed Chrome Round Wall Clock"/>
    <n v="124.20000000000002"/>
    <n v="3"/>
    <n v="0.2"/>
    <n v="15.524999999999991"/>
  </r>
  <r>
    <n v="31"/>
    <s v="US-2012-150630"/>
    <x v="1"/>
    <x v="14"/>
    <d v="2012-09-21T00:00:00"/>
    <s v="Standard Class"/>
    <s v="TB-21520"/>
    <s v="Tracy Blumstein"/>
    <s v="Consumer"/>
    <s v="United States"/>
    <s v="Philadelphia"/>
    <x v="9"/>
    <n v="19140"/>
    <s v="East"/>
    <s v="OFF-EN-10001509"/>
    <x v="1"/>
    <s v="Envelopes"/>
    <s v="Poly String Tie Envelopes"/>
    <n v="3.2640000000000002"/>
    <n v="2"/>
    <n v="0.2"/>
    <n v="1.1015999999999997"/>
  </r>
  <r>
    <n v="32"/>
    <s v="US-2012-150630"/>
    <x v="1"/>
    <x v="14"/>
    <d v="2012-09-21T00:00:00"/>
    <s v="Standard Class"/>
    <s v="TB-21520"/>
    <s v="Tracy Blumstein"/>
    <s v="Consumer"/>
    <s v="United States"/>
    <s v="Philadelphia"/>
    <x v="9"/>
    <n v="19140"/>
    <s v="East"/>
    <s v="OFF-AR-10004042"/>
    <x v="1"/>
    <s v="Art"/>
    <s v="BOSTON Model 1800 Electric Pencil Sharpeners, Putty/Woodgrain"/>
    <n v="86.304000000000002"/>
    <n v="6"/>
    <n v="0.2"/>
    <n v="9.7091999999999885"/>
  </r>
  <r>
    <n v="33"/>
    <s v="US-2012-150630"/>
    <x v="1"/>
    <x v="14"/>
    <d v="2012-09-21T00:00:00"/>
    <s v="Standard Class"/>
    <s v="TB-21520"/>
    <s v="Tracy Blumstein"/>
    <s v="Consumer"/>
    <s v="United States"/>
    <s v="Philadelphia"/>
    <x v="9"/>
    <n v="19140"/>
    <s v="East"/>
    <s v="OFF-BI-10001525"/>
    <x v="1"/>
    <s v="Binders"/>
    <s v="Acco Pressboard Covers with Storage Hooks, 14 7/8&quot; x 11&quot;, Executive Red"/>
    <n v="6.8580000000000014"/>
    <n v="6"/>
    <n v="0.7"/>
    <n v="-5.7149999999999999"/>
  </r>
  <r>
    <n v="34"/>
    <s v="US-2012-150630"/>
    <x v="1"/>
    <x v="14"/>
    <d v="2012-09-21T00:00:00"/>
    <s v="Standard Class"/>
    <s v="TB-21520"/>
    <s v="Tracy Blumstein"/>
    <s v="Consumer"/>
    <s v="United States"/>
    <s v="Philadelphia"/>
    <x v="9"/>
    <n v="19140"/>
    <s v="East"/>
    <s v="OFF-AR-10001683"/>
    <x v="1"/>
    <s v="Art"/>
    <s v="Lumber Crayons"/>
    <n v="15.76"/>
    <n v="2"/>
    <n v="0.2"/>
    <n v="3.5460000000000007"/>
  </r>
  <r>
    <n v="35"/>
    <s v="CA-2014-107727"/>
    <x v="3"/>
    <x v="15"/>
    <d v="2014-10-24T00:00:00"/>
    <s v="Second Class"/>
    <s v="MA-17560"/>
    <s v="Matt Abelman"/>
    <s v="Home Office"/>
    <s v="United States"/>
    <s v="Houston"/>
    <x v="5"/>
    <n v="77095"/>
    <s v="Central"/>
    <s v="OFF-PA-10000249"/>
    <x v="1"/>
    <s v="Paper"/>
    <s v="Staples"/>
    <n v="29.472000000000001"/>
    <n v="3"/>
    <n v="0.2"/>
    <n v="9.9467999999999979"/>
  </r>
  <r>
    <n v="36"/>
    <s v="CA-2013-117590"/>
    <x v="0"/>
    <x v="16"/>
    <d v="2013-12-11T00:00:00"/>
    <s v="First Class"/>
    <s v="GH-14485"/>
    <s v="Gene Hale"/>
    <s v="Corporate"/>
    <s v="United States"/>
    <s v="Richardson"/>
    <x v="5"/>
    <n v="75080"/>
    <s v="Central"/>
    <s v="TEC-PH-10004977"/>
    <x v="2"/>
    <s v="Phones"/>
    <s v="GE 30524EE4"/>
    <n v="1097.5440000000003"/>
    <n v="7"/>
    <n v="0.2"/>
    <n v="123.47369999999989"/>
  </r>
  <r>
    <n v="37"/>
    <s v="CA-2013-117590"/>
    <x v="0"/>
    <x v="16"/>
    <d v="2013-12-11T00:00:00"/>
    <s v="First Class"/>
    <s v="GH-14485"/>
    <s v="Gene Hale"/>
    <s v="Corporate"/>
    <s v="United States"/>
    <s v="Richardson"/>
    <x v="5"/>
    <n v="75080"/>
    <s v="Central"/>
    <s v="FUR-FU-10003664"/>
    <x v="0"/>
    <s v="Furnishings"/>
    <s v="Electrix Architect's Clamp-On Swing Arm Lamp, Black"/>
    <n v="190.92"/>
    <n v="5"/>
    <n v="0.6"/>
    <n v="-147.96300000000002"/>
  </r>
  <r>
    <n v="38"/>
    <s v="CA-2012-117415"/>
    <x v="1"/>
    <x v="17"/>
    <d v="2012-12-31T00:00:00"/>
    <s v="Standard Class"/>
    <s v="SN-20710"/>
    <s v="Steve Nguyen"/>
    <s v="Home Office"/>
    <s v="United States"/>
    <s v="Houston"/>
    <x v="5"/>
    <n v="77041"/>
    <s v="Central"/>
    <s v="OFF-EN-10002986"/>
    <x v="1"/>
    <s v="Envelopes"/>
    <s v="#10-4 1/8&quot; x 9 1/2&quot; Premium Diagonal Seam Envelopes"/>
    <n v="113.328"/>
    <n v="9"/>
    <n v="0.2"/>
    <n v="35.414999999999999"/>
  </r>
  <r>
    <n v="39"/>
    <s v="CA-2012-117415"/>
    <x v="1"/>
    <x v="17"/>
    <d v="2012-12-31T00:00:00"/>
    <s v="Standard Class"/>
    <s v="SN-20710"/>
    <s v="Steve Nguyen"/>
    <s v="Home Office"/>
    <s v="United States"/>
    <s v="Houston"/>
    <x v="5"/>
    <n v="77041"/>
    <s v="Central"/>
    <s v="FUR-BO-10002545"/>
    <x v="0"/>
    <s v="Bookcases"/>
    <s v="Atlantic Metals Mobile 3-Shelf Bookcases, Custom Colors"/>
    <n v="532.39919999999995"/>
    <n v="3"/>
    <n v="0.32"/>
    <n v="-46.976400000000012"/>
  </r>
  <r>
    <n v="40"/>
    <s v="CA-2012-117415"/>
    <x v="1"/>
    <x v="17"/>
    <d v="2012-12-31T00:00:00"/>
    <s v="Standard Class"/>
    <s v="SN-20710"/>
    <s v="Steve Nguyen"/>
    <s v="Home Office"/>
    <s v="United States"/>
    <s v="Houston"/>
    <x v="5"/>
    <n v="77041"/>
    <s v="Central"/>
    <s v="FUR-CH-10004218"/>
    <x v="0"/>
    <s v="Chairs"/>
    <s v="Global Fabric Manager's Chair, Dark Gray"/>
    <n v="212.05799999999999"/>
    <n v="3"/>
    <n v="0.3"/>
    <n v="-15.146999999999991"/>
  </r>
  <r>
    <n v="41"/>
    <s v="CA-2012-117415"/>
    <x v="1"/>
    <x v="17"/>
    <d v="2012-12-31T00:00:00"/>
    <s v="Standard Class"/>
    <s v="SN-20710"/>
    <s v="Steve Nguyen"/>
    <s v="Home Office"/>
    <s v="United States"/>
    <s v="Houston"/>
    <x v="5"/>
    <n v="77041"/>
    <s v="Central"/>
    <s v="TEC-PH-10000486"/>
    <x v="2"/>
    <s v="Phones"/>
    <s v="Plantronics HL10 Handset Lifter"/>
    <n v="371.16800000000001"/>
    <n v="4"/>
    <n v="0.2"/>
    <n v="41.756399999999957"/>
  </r>
  <r>
    <n v="42"/>
    <s v="CA-2014-120999"/>
    <x v="3"/>
    <x v="18"/>
    <d v="2014-09-16T00:00:00"/>
    <s v="Standard Class"/>
    <s v="LC-16930"/>
    <s v="Linda Cazamias"/>
    <s v="Corporate"/>
    <s v="United States"/>
    <s v="Naperville"/>
    <x v="10"/>
    <n v="60540"/>
    <s v="Central"/>
    <s v="TEC-PH-10004093"/>
    <x v="2"/>
    <s v="Phones"/>
    <s v="Panasonic Kx-TS550"/>
    <n v="147.16800000000001"/>
    <n v="4"/>
    <n v="0.2"/>
    <n v="16.556399999999996"/>
  </r>
  <r>
    <n v="43"/>
    <s v="CA-2013-101343"/>
    <x v="0"/>
    <x v="19"/>
    <d v="2013-07-23T00:00:00"/>
    <s v="Standard Class"/>
    <s v="RA-19885"/>
    <s v="Ruben Ausman"/>
    <s v="Corporate"/>
    <s v="United States"/>
    <s v="Los Angeles"/>
    <x v="1"/>
    <n v="90049"/>
    <s v="West"/>
    <s v="OFF-ST-10003479"/>
    <x v="1"/>
    <s v="Storage"/>
    <s v="Eldon Base for stackable storage shelf, platinum"/>
    <n v="77.88"/>
    <n v="2"/>
    <n v="0"/>
    <n v="3.8939999999999912"/>
  </r>
  <r>
    <n v="44"/>
    <s v="CA-2014-139619"/>
    <x v="3"/>
    <x v="20"/>
    <d v="2014-09-24T00:00:00"/>
    <s v="Standard Class"/>
    <s v="ES-14080"/>
    <s v="Erin Smith"/>
    <s v="Corporate"/>
    <s v="United States"/>
    <s v="Melbourne"/>
    <x v="2"/>
    <n v="32935"/>
    <s v="South"/>
    <s v="OFF-ST-10003282"/>
    <x v="1"/>
    <s v="Storage"/>
    <s v="Advantus 10-Drawer Portable Organizer, Chrome Metal Frame, Smoke Drawers"/>
    <n v="95.616"/>
    <n v="2"/>
    <n v="0.2"/>
    <n v="9.5616000000000092"/>
  </r>
  <r>
    <n v="45"/>
    <s v="CA-2013-118255"/>
    <x v="0"/>
    <x v="21"/>
    <d v="2013-03-14T00:00:00"/>
    <s v="First Class"/>
    <s v="ON-18715"/>
    <s v="Odella Nelson"/>
    <s v="Corporate"/>
    <s v="United States"/>
    <s v="Eagan"/>
    <x v="11"/>
    <n v="55122"/>
    <s v="Central"/>
    <s v="TEC-AC-10000171"/>
    <x v="2"/>
    <s v="Accessories"/>
    <s v="Verbatim 25 GB 6x Blu-ray Single Layer Recordable Disc, 25/Pack"/>
    <n v="45.98"/>
    <n v="2"/>
    <n v="0"/>
    <n v="19.7714"/>
  </r>
  <r>
    <n v="46"/>
    <s v="CA-2013-118255"/>
    <x v="0"/>
    <x v="21"/>
    <d v="2013-03-14T00:00:00"/>
    <s v="First Class"/>
    <s v="ON-18715"/>
    <s v="Odella Nelson"/>
    <s v="Corporate"/>
    <s v="United States"/>
    <s v="Eagan"/>
    <x v="11"/>
    <n v="55122"/>
    <s v="Central"/>
    <s v="OFF-BI-10003291"/>
    <x v="1"/>
    <s v="Binders"/>
    <s v="Wilson Jones Leather-Like Binders with DublLock Round Rings"/>
    <n v="17.46"/>
    <n v="2"/>
    <n v="0"/>
    <n v="8.2061999999999991"/>
  </r>
  <r>
    <n v="47"/>
    <s v="CA-2011-146703"/>
    <x v="2"/>
    <x v="22"/>
    <d v="2011-10-25T00:00:00"/>
    <s v="Second Class"/>
    <s v="PO-18865"/>
    <s v="Patrick O'Donnell"/>
    <s v="Consumer"/>
    <s v="United States"/>
    <s v="Westland"/>
    <x v="12"/>
    <n v="48185"/>
    <s v="Central"/>
    <s v="OFF-ST-10001713"/>
    <x v="1"/>
    <s v="Storage"/>
    <s v="Gould Plastics 9-Pocket Panel Bin, 18-3/8w x 5-1/4d x 20-1/2h, Black"/>
    <n v="211.96"/>
    <n v="4"/>
    <n v="0"/>
    <n v="8.4783999999999935"/>
  </r>
  <r>
    <n v="48"/>
    <s v="CA-2013-169194"/>
    <x v="0"/>
    <x v="23"/>
    <d v="2013-06-26T00:00:00"/>
    <s v="Standard Class"/>
    <s v="LH-16900"/>
    <s v="Lena Hernandez"/>
    <s v="Consumer"/>
    <s v="United States"/>
    <s v="Dover"/>
    <x v="13"/>
    <n v="19901"/>
    <s v="East"/>
    <s v="TEC-AC-10002167"/>
    <x v="2"/>
    <s v="Accessories"/>
    <s v="Imation 8gb Micro Traveldrive Usb 2.0 Flash Drive"/>
    <n v="45"/>
    <n v="3"/>
    <n v="0"/>
    <n v="4.9500000000000011"/>
  </r>
  <r>
    <n v="49"/>
    <s v="CA-2013-169194"/>
    <x v="0"/>
    <x v="23"/>
    <d v="2013-06-26T00:00:00"/>
    <s v="Standard Class"/>
    <s v="LH-16900"/>
    <s v="Lena Hernandez"/>
    <s v="Consumer"/>
    <s v="United States"/>
    <s v="Dover"/>
    <x v="13"/>
    <n v="19901"/>
    <s v="East"/>
    <s v="TEC-PH-10003988"/>
    <x v="2"/>
    <s v="Phones"/>
    <s v="LF Elite 3D Dazzle Designer Hard Case Cover, Lf Stylus Pen and Wiper For Apple Iphone 5c Mini Lite"/>
    <n v="21.8"/>
    <n v="2"/>
    <n v="0"/>
    <n v="6.104000000000001"/>
  </r>
  <r>
    <n v="50"/>
    <s v="CA-2012-115742"/>
    <x v="1"/>
    <x v="24"/>
    <d v="2012-04-22T00:00:00"/>
    <s v="Standard Class"/>
    <s v="DP-13000"/>
    <s v="Darren Powers"/>
    <s v="Consumer"/>
    <s v="United States"/>
    <s v="New Albany"/>
    <x v="14"/>
    <n v="47150"/>
    <s v="Central"/>
    <s v="OFF-BI-10004410"/>
    <x v="1"/>
    <s v="Binders"/>
    <s v="C-Line Peel &amp; Stick Add-On Filing Pockets, 8-3/4 x 5-1/8, 10/Pack"/>
    <n v="38.22"/>
    <n v="6"/>
    <n v="0"/>
    <n v="17.9634"/>
  </r>
  <r>
    <n v="51"/>
    <s v="CA-2012-115742"/>
    <x v="1"/>
    <x v="24"/>
    <d v="2012-04-22T00:00:00"/>
    <s v="Standard Class"/>
    <s v="DP-13000"/>
    <s v="Darren Powers"/>
    <s v="Consumer"/>
    <s v="United States"/>
    <s v="New Albany"/>
    <x v="14"/>
    <n v="47150"/>
    <s v="Central"/>
    <s v="OFF-LA-10002762"/>
    <x v="1"/>
    <s v="Labels"/>
    <s v="Avery 485"/>
    <n v="75.179999999999993"/>
    <n v="6"/>
    <n v="0"/>
    <n v="35.334599999999995"/>
  </r>
  <r>
    <n v="52"/>
    <s v="CA-2012-115742"/>
    <x v="1"/>
    <x v="24"/>
    <d v="2012-04-22T00:00:00"/>
    <s v="Standard Class"/>
    <s v="DP-13000"/>
    <s v="Darren Powers"/>
    <s v="Consumer"/>
    <s v="United States"/>
    <s v="New Albany"/>
    <x v="14"/>
    <n v="47150"/>
    <s v="Central"/>
    <s v="FUR-FU-10001706"/>
    <x v="0"/>
    <s v="Furnishings"/>
    <s v="Longer-Life Soft White Bulbs"/>
    <n v="6.16"/>
    <n v="2"/>
    <n v="0"/>
    <n v="2.9567999999999999"/>
  </r>
  <r>
    <n v="53"/>
    <s v="CA-2012-115742"/>
    <x v="1"/>
    <x v="24"/>
    <d v="2012-04-22T00:00:00"/>
    <s v="Standard Class"/>
    <s v="DP-13000"/>
    <s v="Darren Powers"/>
    <s v="Consumer"/>
    <s v="United States"/>
    <s v="New Albany"/>
    <x v="14"/>
    <n v="47150"/>
    <s v="Central"/>
    <s v="FUR-CH-10003061"/>
    <x v="0"/>
    <s v="Chairs"/>
    <s v="Global Leather Task Chair, Black"/>
    <n v="89.99"/>
    <n v="1"/>
    <n v="0"/>
    <n v="17.098099999999988"/>
  </r>
  <r>
    <n v="54"/>
    <s v="CA-2013-105816"/>
    <x v="0"/>
    <x v="25"/>
    <d v="2013-12-18T00:00:00"/>
    <s v="Standard Class"/>
    <s v="JM-15265"/>
    <s v="Janet Molinari"/>
    <s v="Corporate"/>
    <s v="United States"/>
    <s v="New York City"/>
    <x v="15"/>
    <n v="10024"/>
    <s v="East"/>
    <s v="OFF-FA-10000304"/>
    <x v="1"/>
    <s v="Fasteners"/>
    <s v="Advantus Push Pins"/>
    <n v="15.260000000000002"/>
    <n v="7"/>
    <n v="0"/>
    <n v="6.2566000000000006"/>
  </r>
  <r>
    <n v="55"/>
    <s v="CA-2013-105816"/>
    <x v="0"/>
    <x v="25"/>
    <d v="2013-12-18T00:00:00"/>
    <s v="Standard Class"/>
    <s v="JM-15265"/>
    <s v="Janet Molinari"/>
    <s v="Corporate"/>
    <s v="United States"/>
    <s v="New York City"/>
    <x v="15"/>
    <n v="10024"/>
    <s v="East"/>
    <s v="TEC-PH-10002447"/>
    <x v="2"/>
    <s v="Phones"/>
    <s v="AT&amp;T CL83451 4-Handset Telephone"/>
    <n v="1029.95"/>
    <n v="5"/>
    <n v="0"/>
    <n v="298.68549999999999"/>
  </r>
  <r>
    <n v="56"/>
    <s v="CA-2013-111682"/>
    <x v="0"/>
    <x v="26"/>
    <d v="2013-06-19T00:00:00"/>
    <s v="First Class"/>
    <s v="TB-21055"/>
    <s v="Ted Butterfield"/>
    <s v="Consumer"/>
    <s v="United States"/>
    <s v="Troy"/>
    <x v="15"/>
    <n v="12180"/>
    <s v="East"/>
    <s v="OFF-ST-10000604"/>
    <x v="1"/>
    <s v="Storage"/>
    <s v="Home/Office Personal File Carts"/>
    <n v="208.56"/>
    <n v="6"/>
    <n v="0"/>
    <n v="52.139999999999986"/>
  </r>
  <r>
    <n v="57"/>
    <s v="CA-2013-111682"/>
    <x v="0"/>
    <x v="26"/>
    <d v="2013-06-19T00:00:00"/>
    <s v="First Class"/>
    <s v="TB-21055"/>
    <s v="Ted Butterfield"/>
    <s v="Consumer"/>
    <s v="United States"/>
    <s v="Troy"/>
    <x v="15"/>
    <n v="12180"/>
    <s v="East"/>
    <s v="OFF-PA-10001569"/>
    <x v="1"/>
    <s v="Paper"/>
    <s v="Xerox 232"/>
    <n v="32.400000000000006"/>
    <n v="5"/>
    <n v="0"/>
    <n v="15.552000000000001"/>
  </r>
  <r>
    <n v="58"/>
    <s v="CA-2013-111682"/>
    <x v="0"/>
    <x v="26"/>
    <d v="2013-06-19T00:00:00"/>
    <s v="First Class"/>
    <s v="TB-21055"/>
    <s v="Ted Butterfield"/>
    <s v="Consumer"/>
    <s v="United States"/>
    <s v="Troy"/>
    <x v="15"/>
    <n v="12180"/>
    <s v="East"/>
    <s v="FUR-CH-10003968"/>
    <x v="0"/>
    <s v="Chairs"/>
    <s v="Novimex Turbo Task Chair"/>
    <n v="319.41000000000003"/>
    <n v="5"/>
    <n v="0.1"/>
    <n v="7.0980000000000061"/>
  </r>
  <r>
    <n v="59"/>
    <s v="CA-2013-111682"/>
    <x v="0"/>
    <x v="26"/>
    <d v="2013-06-19T00:00:00"/>
    <s v="First Class"/>
    <s v="TB-21055"/>
    <s v="Ted Butterfield"/>
    <s v="Consumer"/>
    <s v="United States"/>
    <s v="Troy"/>
    <x v="15"/>
    <n v="12180"/>
    <s v="East"/>
    <s v="OFF-PA-10000587"/>
    <x v="1"/>
    <s v="Paper"/>
    <s v="Array Parchment Paper, Assorted Colors"/>
    <n v="14.56"/>
    <n v="2"/>
    <n v="0"/>
    <n v="6.9888000000000003"/>
  </r>
  <r>
    <n v="60"/>
    <s v="CA-2013-111682"/>
    <x v="0"/>
    <x v="26"/>
    <d v="2013-06-19T00:00:00"/>
    <s v="First Class"/>
    <s v="TB-21055"/>
    <s v="Ted Butterfield"/>
    <s v="Consumer"/>
    <s v="United States"/>
    <s v="Troy"/>
    <x v="15"/>
    <n v="12180"/>
    <s v="East"/>
    <s v="TEC-AC-10002167"/>
    <x v="2"/>
    <s v="Accessories"/>
    <s v="Imation 8gb Micro Traveldrive Usb 2.0 Flash Drive"/>
    <n v="30"/>
    <n v="2"/>
    <n v="0"/>
    <n v="3.3000000000000007"/>
  </r>
  <r>
    <n v="61"/>
    <s v="CA-2013-111682"/>
    <x v="0"/>
    <x v="26"/>
    <d v="2013-06-19T00:00:00"/>
    <s v="First Class"/>
    <s v="TB-21055"/>
    <s v="Ted Butterfield"/>
    <s v="Consumer"/>
    <s v="United States"/>
    <s v="Troy"/>
    <x v="15"/>
    <n v="12180"/>
    <s v="East"/>
    <s v="OFF-BI-10001460"/>
    <x v="1"/>
    <s v="Binders"/>
    <s v="Plastic Binding Combs"/>
    <n v="48.480000000000004"/>
    <n v="4"/>
    <n v="0.2"/>
    <n v="16.361999999999998"/>
  </r>
  <r>
    <n v="62"/>
    <s v="CA-2013-111682"/>
    <x v="0"/>
    <x v="26"/>
    <d v="2013-06-19T00:00:00"/>
    <s v="First Class"/>
    <s v="TB-21055"/>
    <s v="Ted Butterfield"/>
    <s v="Consumer"/>
    <s v="United States"/>
    <s v="Troy"/>
    <x v="15"/>
    <n v="12180"/>
    <s v="East"/>
    <s v="OFF-AR-10001868"/>
    <x v="1"/>
    <s v="Art"/>
    <s v="Prang Dustless Chalk Sticks"/>
    <n v="1.68"/>
    <n v="1"/>
    <n v="0"/>
    <n v="0.84"/>
  </r>
  <r>
    <n v="63"/>
    <s v="CA-2012-135545"/>
    <x v="1"/>
    <x v="27"/>
    <d v="2012-11-30T00:00:00"/>
    <s v="Standard Class"/>
    <s v="KM-16720"/>
    <s v="Kunst Miller"/>
    <s v="Consumer"/>
    <s v="United States"/>
    <s v="Los Angeles"/>
    <x v="1"/>
    <n v="90004"/>
    <s v="West"/>
    <s v="TEC-AC-10004633"/>
    <x v="2"/>
    <s v="Accessories"/>
    <s v="Verbatim 25 GB 6x Blu-ray Single Layer Recordable Disc, 3/Pack"/>
    <n v="13.98"/>
    <n v="2"/>
    <n v="0"/>
    <n v="6.1512000000000011"/>
  </r>
  <r>
    <n v="64"/>
    <s v="CA-2012-135545"/>
    <x v="1"/>
    <x v="27"/>
    <d v="2012-11-30T00:00:00"/>
    <s v="Standard Class"/>
    <s v="KM-16720"/>
    <s v="Kunst Miller"/>
    <s v="Consumer"/>
    <s v="United States"/>
    <s v="Los Angeles"/>
    <x v="1"/>
    <n v="90004"/>
    <s v="West"/>
    <s v="OFF-BI-10001078"/>
    <x v="1"/>
    <s v="Binders"/>
    <s v="Acco PRESSTEX Data Binder with Storage Hooks, Dark Blue, 14 7/8&quot; X 11&quot;"/>
    <n v="25.824000000000002"/>
    <n v="6"/>
    <n v="0.2"/>
    <n v="9.3612000000000002"/>
  </r>
  <r>
    <n v="65"/>
    <s v="CA-2012-135545"/>
    <x v="1"/>
    <x v="27"/>
    <d v="2012-11-30T00:00:00"/>
    <s v="Standard Class"/>
    <s v="KM-16720"/>
    <s v="Kunst Miller"/>
    <s v="Consumer"/>
    <s v="United States"/>
    <s v="Los Angeles"/>
    <x v="1"/>
    <n v="90004"/>
    <s v="West"/>
    <s v="OFF-PA-10003892"/>
    <x v="1"/>
    <s v="Paper"/>
    <s v="Xerox 1943"/>
    <n v="146.72999999999999"/>
    <n v="3"/>
    <n v="0"/>
    <n v="68.963099999999997"/>
  </r>
  <r>
    <n v="66"/>
    <s v="CA-2012-135545"/>
    <x v="1"/>
    <x v="27"/>
    <d v="2012-11-30T00:00:00"/>
    <s v="Standard Class"/>
    <s v="KM-16720"/>
    <s v="Kunst Miller"/>
    <s v="Consumer"/>
    <s v="United States"/>
    <s v="Los Angeles"/>
    <x v="1"/>
    <n v="90004"/>
    <s v="West"/>
    <s v="FUR-FU-10000397"/>
    <x v="0"/>
    <s v="Furnishings"/>
    <s v="Luxo Economy Swing Arm Lamp"/>
    <n v="79.760000000000005"/>
    <n v="4"/>
    <n v="0"/>
    <n v="22.332800000000006"/>
  </r>
  <r>
    <n v="67"/>
    <s v="US-2012-164175"/>
    <x v="1"/>
    <x v="28"/>
    <d v="2012-05-05T00:00:00"/>
    <s v="Standard Class"/>
    <s v="PS-18970"/>
    <s v="Paul Stevenson"/>
    <s v="Home Office"/>
    <s v="United States"/>
    <s v="Chicago"/>
    <x v="10"/>
    <n v="60610"/>
    <s v="Central"/>
    <s v="FUR-CH-10001146"/>
    <x v="0"/>
    <s v="Chairs"/>
    <s v="Global Value Mid-Back Manager's Chair, Gray"/>
    <n v="213.11499999999998"/>
    <n v="5"/>
    <n v="0.3"/>
    <n v="-15.222500000000011"/>
  </r>
  <r>
    <n v="68"/>
    <s v="CA-2011-106376"/>
    <x v="2"/>
    <x v="29"/>
    <d v="2011-12-10T00:00:00"/>
    <s v="Standard Class"/>
    <s v="BS-11590"/>
    <s v="Brendan Sweed"/>
    <s v="Corporate"/>
    <s v="United States"/>
    <s v="Gilbert"/>
    <x v="16"/>
    <n v="85234"/>
    <s v="West"/>
    <s v="OFF-AR-10002671"/>
    <x v="1"/>
    <s v="Art"/>
    <s v="Hunt BOSTON Model 1606 High-Volume Electric Pencil Sharpener, Beige"/>
    <n v="1113.0240000000001"/>
    <n v="8"/>
    <n v="0.2"/>
    <n v="111.30239999999998"/>
  </r>
  <r>
    <n v="69"/>
    <s v="CA-2011-106376"/>
    <x v="2"/>
    <x v="29"/>
    <d v="2011-12-10T00:00:00"/>
    <s v="Standard Class"/>
    <s v="BS-11590"/>
    <s v="Brendan Sweed"/>
    <s v="Corporate"/>
    <s v="United States"/>
    <s v="Gilbert"/>
    <x v="16"/>
    <n v="85234"/>
    <s v="West"/>
    <s v="TEC-PH-10002726"/>
    <x v="2"/>
    <s v="Phones"/>
    <s v="netTALK DUO VoIP Telephone Service"/>
    <n v="167.96800000000002"/>
    <n v="4"/>
    <n v="0.2"/>
    <n v="62.988"/>
  </r>
  <r>
    <n v="70"/>
    <s v="CA-2013-119823"/>
    <x v="0"/>
    <x v="30"/>
    <d v="2013-06-07T00:00:00"/>
    <s v="First Class"/>
    <s v="KD-16270"/>
    <s v="Karen Daniels"/>
    <s v="Consumer"/>
    <s v="United States"/>
    <s v="Springfield"/>
    <x v="17"/>
    <n v="22153"/>
    <s v="South"/>
    <s v="OFF-PA-10000482"/>
    <x v="1"/>
    <s v="Paper"/>
    <s v="Snap-A-Way Black Print Carbonless Ruled Speed Letter, Triplicate"/>
    <n v="75.88"/>
    <n v="2"/>
    <n v="0"/>
    <n v="35.663599999999995"/>
  </r>
  <r>
    <n v="71"/>
    <s v="CA-2013-106075"/>
    <x v="0"/>
    <x v="31"/>
    <d v="2013-09-24T00:00:00"/>
    <s v="Standard Class"/>
    <s v="HM-14980"/>
    <s v="Henry MacAllister"/>
    <s v="Consumer"/>
    <s v="United States"/>
    <s v="New York City"/>
    <x v="15"/>
    <n v="10009"/>
    <s v="East"/>
    <s v="OFF-BI-10004654"/>
    <x v="1"/>
    <s v="Binders"/>
    <s v="Avery Binding System Hidden Tab Executive Style Index Sets"/>
    <n v="4.6159999999999997"/>
    <n v="1"/>
    <n v="0.2"/>
    <n v="1.7309999999999999"/>
  </r>
  <r>
    <n v="72"/>
    <s v="CA-2014-114440"/>
    <x v="3"/>
    <x v="32"/>
    <d v="2014-09-18T00:00:00"/>
    <s v="Second Class"/>
    <s v="TB-21520"/>
    <s v="Tracy Blumstein"/>
    <s v="Consumer"/>
    <s v="United States"/>
    <s v="Jackson"/>
    <x v="12"/>
    <n v="49201"/>
    <s v="Central"/>
    <s v="OFF-PA-10004675"/>
    <x v="1"/>
    <s v="Paper"/>
    <s v="Telephone Message Books with Fax/Mobile Section, 5 1/2&quot; x 3 3/16&quot;"/>
    <n v="19.049999999999997"/>
    <n v="3"/>
    <n v="0"/>
    <n v="8.7629999999999999"/>
  </r>
  <r>
    <n v="73"/>
    <s v="US-2012-134026"/>
    <x v="1"/>
    <x v="33"/>
    <d v="2012-05-02T00:00:00"/>
    <s v="Standard Class"/>
    <s v="JE-15745"/>
    <s v="Joel Eaton"/>
    <s v="Consumer"/>
    <s v="United States"/>
    <s v="Memphis"/>
    <x v="18"/>
    <n v="38109"/>
    <s v="South"/>
    <s v="FUR-CH-10000513"/>
    <x v="0"/>
    <s v="Chairs"/>
    <s v="High-Back Leather Manager's Chair"/>
    <n v="831.93600000000015"/>
    <n v="8"/>
    <n v="0.2"/>
    <n v="-114.39120000000003"/>
  </r>
  <r>
    <n v="74"/>
    <s v="US-2012-134026"/>
    <x v="1"/>
    <x v="33"/>
    <d v="2012-05-02T00:00:00"/>
    <s v="Standard Class"/>
    <s v="JE-15745"/>
    <s v="Joel Eaton"/>
    <s v="Consumer"/>
    <s v="United States"/>
    <s v="Memphis"/>
    <x v="18"/>
    <n v="38109"/>
    <s v="South"/>
    <s v="FUR-FU-10003708"/>
    <x v="0"/>
    <s v="Furnishings"/>
    <s v="Tenex Traditional Chairmats for Medium Pile Carpet, Standard Lip, 36&quot; x 48&quot;"/>
    <n v="97.04"/>
    <n v="2"/>
    <n v="0.2"/>
    <n v="1.2129999999999974"/>
  </r>
  <r>
    <n v="75"/>
    <s v="US-2012-134026"/>
    <x v="1"/>
    <x v="33"/>
    <d v="2012-05-02T00:00:00"/>
    <s v="Standard Class"/>
    <s v="JE-15745"/>
    <s v="Joel Eaton"/>
    <s v="Consumer"/>
    <s v="United States"/>
    <s v="Memphis"/>
    <x v="18"/>
    <n v="38109"/>
    <s v="South"/>
    <s v="OFF-ST-10004123"/>
    <x v="1"/>
    <s v="Storage"/>
    <s v="Safco Industrial Wire Shelving System"/>
    <n v="72.784000000000006"/>
    <n v="1"/>
    <n v="0.2"/>
    <n v="-18.196000000000002"/>
  </r>
  <r>
    <n v="76"/>
    <s v="US-2014-118038"/>
    <x v="3"/>
    <x v="34"/>
    <d v="2014-12-12T00:00:00"/>
    <s v="First Class"/>
    <s v="KB-16600"/>
    <s v="Ken Brennan"/>
    <s v="Corporate"/>
    <s v="United States"/>
    <s v="Houston"/>
    <x v="5"/>
    <n v="77041"/>
    <s v="Central"/>
    <s v="OFF-BI-10004182"/>
    <x v="1"/>
    <s v="Binders"/>
    <s v="Economy Binders"/>
    <n v="1.2479999999999998"/>
    <n v="3"/>
    <n v="0.8"/>
    <n v="-1.9344000000000006"/>
  </r>
  <r>
    <n v="77"/>
    <s v="US-2014-118038"/>
    <x v="3"/>
    <x v="34"/>
    <d v="2014-12-12T00:00:00"/>
    <s v="First Class"/>
    <s v="KB-16600"/>
    <s v="Ken Brennan"/>
    <s v="Corporate"/>
    <s v="United States"/>
    <s v="Houston"/>
    <x v="5"/>
    <n v="77041"/>
    <s v="Central"/>
    <s v="FUR-FU-10000260"/>
    <x v="0"/>
    <s v="Furnishings"/>
    <s v="6&quot; Cubicle Wall Clock, Black"/>
    <n v="9.7080000000000002"/>
    <n v="3"/>
    <n v="0.6"/>
    <n v="-5.8248000000000015"/>
  </r>
  <r>
    <n v="78"/>
    <s v="US-2014-118038"/>
    <x v="3"/>
    <x v="34"/>
    <d v="2014-12-12T00:00:00"/>
    <s v="First Class"/>
    <s v="KB-16600"/>
    <s v="Ken Brennan"/>
    <s v="Corporate"/>
    <s v="United States"/>
    <s v="Houston"/>
    <x v="5"/>
    <n v="77041"/>
    <s v="Central"/>
    <s v="OFF-ST-10000615"/>
    <x v="1"/>
    <s v="Storage"/>
    <s v="SimpliFile Personal File, Black Granite, 15w x 6-15/16d x 11-1/4h"/>
    <n v="27.240000000000002"/>
    <n v="3"/>
    <n v="0.2"/>
    <n v="2.724000000000002"/>
  </r>
  <r>
    <n v="79"/>
    <s v="US-2011-147606"/>
    <x v="2"/>
    <x v="35"/>
    <d v="2011-12-01T00:00:00"/>
    <s v="Second Class"/>
    <s v="JE-15745"/>
    <s v="Joel Eaton"/>
    <s v="Consumer"/>
    <s v="United States"/>
    <s v="Houston"/>
    <x v="5"/>
    <n v="77070"/>
    <s v="Central"/>
    <s v="FUR-FU-10003194"/>
    <x v="0"/>
    <s v="Furnishings"/>
    <s v="Eldon Expressions Desk Accessory, Wood Pencil Holder, Oak"/>
    <n v="19.3"/>
    <n v="5"/>
    <n v="0.6"/>
    <n v="-14.475000000000001"/>
  </r>
  <r>
    <n v="80"/>
    <s v="CA-2013-127208"/>
    <x v="0"/>
    <x v="1"/>
    <d v="2013-06-16T00:00:00"/>
    <s v="First Class"/>
    <s v="SC-20770"/>
    <s v="Stewart Carmichael"/>
    <s v="Corporate"/>
    <s v="United States"/>
    <s v="Decatur"/>
    <x v="19"/>
    <n v="35601"/>
    <s v="South"/>
    <s v="OFF-AP-10002118"/>
    <x v="1"/>
    <s v="Appliances"/>
    <s v="1.7 Cubic Foot Compact &quot;Cube&quot; Office Refrigerators"/>
    <n v="208.16"/>
    <n v="1"/>
    <n v="0"/>
    <n v="56.20320000000001"/>
  </r>
  <r>
    <n v="81"/>
    <s v="CA-2013-127208"/>
    <x v="0"/>
    <x v="1"/>
    <d v="2013-06-16T00:00:00"/>
    <s v="First Class"/>
    <s v="SC-20770"/>
    <s v="Stewart Carmichael"/>
    <s v="Corporate"/>
    <s v="United States"/>
    <s v="Decatur"/>
    <x v="19"/>
    <n v="35601"/>
    <s v="South"/>
    <s v="OFF-BI-10002309"/>
    <x v="1"/>
    <s v="Binders"/>
    <s v="Avery Heavy-Duty EZD  Binder With Locking Rings"/>
    <n v="16.740000000000002"/>
    <n v="3"/>
    <n v="0"/>
    <n v="8.0351999999999997"/>
  </r>
  <r>
    <n v="82"/>
    <s v="CA-2011-139451"/>
    <x v="2"/>
    <x v="36"/>
    <d v="2011-10-16T00:00:00"/>
    <s v="Standard Class"/>
    <s v="DN-13690"/>
    <s v="Duane Noonan"/>
    <s v="Consumer"/>
    <s v="United States"/>
    <s v="San Francisco"/>
    <x v="1"/>
    <n v="94122"/>
    <s v="West"/>
    <s v="OFF-AR-10002053"/>
    <x v="1"/>
    <s v="Art"/>
    <s v="Premium Writing Pencils, Soft, #2 by Central Association for the Blind"/>
    <n v="14.9"/>
    <n v="5"/>
    <n v="0"/>
    <n v="4.1720000000000006"/>
  </r>
  <r>
    <n v="83"/>
    <s v="CA-2011-139451"/>
    <x v="2"/>
    <x v="36"/>
    <d v="2011-10-16T00:00:00"/>
    <s v="Standard Class"/>
    <s v="DN-13690"/>
    <s v="Duane Noonan"/>
    <s v="Consumer"/>
    <s v="United States"/>
    <s v="San Francisco"/>
    <x v="1"/>
    <n v="94122"/>
    <s v="West"/>
    <s v="OFF-ST-10002370"/>
    <x v="1"/>
    <s v="Storage"/>
    <s v="Sortfiler Multipurpose Personal File Organizer, Black"/>
    <n v="21.39"/>
    <n v="1"/>
    <n v="0"/>
    <n v="6.2030999999999992"/>
  </r>
  <r>
    <n v="84"/>
    <s v="CA-2012-149734"/>
    <x v="1"/>
    <x v="37"/>
    <d v="2012-09-08T00:00:00"/>
    <s v="Standard Class"/>
    <s v="JC-16105"/>
    <s v="Julie Creighton"/>
    <s v="Corporate"/>
    <s v="United States"/>
    <s v="Durham"/>
    <x v="3"/>
    <n v="27707"/>
    <s v="South"/>
    <s v="OFF-EN-10000927"/>
    <x v="1"/>
    <s v="Envelopes"/>
    <s v="Jet-Pak Recycled Peel 'N' Seal Padded Mailers"/>
    <n v="200.98400000000004"/>
    <n v="7"/>
    <n v="0.2"/>
    <n v="62.807499999999976"/>
  </r>
  <r>
    <n v="85"/>
    <s v="US-2014-119662"/>
    <x v="3"/>
    <x v="38"/>
    <d v="2014-11-17T00:00:00"/>
    <s v="First Class"/>
    <s v="CS-12400"/>
    <s v="Christopher Schild"/>
    <s v="Home Office"/>
    <s v="United States"/>
    <s v="Chicago"/>
    <x v="10"/>
    <n v="60623"/>
    <s v="Central"/>
    <s v="OFF-ST-10003656"/>
    <x v="1"/>
    <s v="Storage"/>
    <s v="Safco Industrial Wire Shelving"/>
    <n v="230.376"/>
    <n v="3"/>
    <n v="0.2"/>
    <n v="-48.954900000000002"/>
  </r>
  <r>
    <n v="86"/>
    <s v="CA-2014-140088"/>
    <x v="3"/>
    <x v="39"/>
    <d v="2014-05-31T00:00:00"/>
    <s v="Second Class"/>
    <s v="PO-18865"/>
    <s v="Patrick O'Donnell"/>
    <s v="Consumer"/>
    <s v="United States"/>
    <s v="Columbia"/>
    <x v="20"/>
    <n v="29203"/>
    <s v="South"/>
    <s v="FUR-CH-10000863"/>
    <x v="0"/>
    <s v="Chairs"/>
    <s v="Novimex Swivel Fabric Task Chair"/>
    <n v="301.95999999999998"/>
    <n v="2"/>
    <n v="0"/>
    <n v="33.215599999999995"/>
  </r>
  <r>
    <n v="87"/>
    <s v="CA-2014-155558"/>
    <x v="3"/>
    <x v="40"/>
    <d v="2014-11-03T00:00:00"/>
    <s v="Standard Class"/>
    <s v="PG-18895"/>
    <s v="Paul Gonzalez"/>
    <s v="Consumer"/>
    <s v="United States"/>
    <s v="Rochester"/>
    <x v="11"/>
    <n v="55901"/>
    <s v="Central"/>
    <s v="TEC-AC-10001998"/>
    <x v="2"/>
    <s v="Accessories"/>
    <s v="Logitech LS21 Speaker System - PC Multimedia - 2.1-CH - Wired"/>
    <n v="19.989999999999998"/>
    <n v="1"/>
    <n v="0"/>
    <n v="6.796599999999998"/>
  </r>
  <r>
    <n v="88"/>
    <s v="CA-2014-155558"/>
    <x v="3"/>
    <x v="40"/>
    <d v="2014-11-03T00:00:00"/>
    <s v="Standard Class"/>
    <s v="PG-18895"/>
    <s v="Paul Gonzalez"/>
    <s v="Consumer"/>
    <s v="United States"/>
    <s v="Rochester"/>
    <x v="11"/>
    <n v="55901"/>
    <s v="Central"/>
    <s v="OFF-LA-10000134"/>
    <x v="1"/>
    <s v="Labels"/>
    <s v="Avery 511"/>
    <n v="6.16"/>
    <n v="2"/>
    <n v="0"/>
    <n v="2.9567999999999999"/>
  </r>
  <r>
    <n v="89"/>
    <s v="CA-2013-159695"/>
    <x v="0"/>
    <x v="41"/>
    <d v="2013-04-11T00:00:00"/>
    <s v="Second Class"/>
    <s v="GM-14455"/>
    <s v="Gary Mitchum"/>
    <s v="Home Office"/>
    <s v="United States"/>
    <s v="Houston"/>
    <x v="5"/>
    <n v="77095"/>
    <s v="Central"/>
    <s v="OFF-ST-10003442"/>
    <x v="1"/>
    <s v="Storage"/>
    <s v="Eldon Portable Mobile Manager"/>
    <n v="158.36800000000002"/>
    <n v="7"/>
    <n v="0.2"/>
    <n v="13.857199999999999"/>
  </r>
  <r>
    <n v="90"/>
    <s v="CA-2013-109806"/>
    <x v="0"/>
    <x v="42"/>
    <d v="2013-09-23T00:00:00"/>
    <s v="Standard Class"/>
    <s v="JS-15685"/>
    <s v="Jim Sink"/>
    <s v="Corporate"/>
    <s v="United States"/>
    <s v="Los Angeles"/>
    <x v="1"/>
    <n v="90036"/>
    <s v="West"/>
    <s v="OFF-AR-10004930"/>
    <x v="1"/>
    <s v="Art"/>
    <s v="Turquoise Lead Holder with Pocket Clip"/>
    <n v="20.100000000000001"/>
    <n v="3"/>
    <n v="0"/>
    <n v="6.6329999999999982"/>
  </r>
  <r>
    <n v="91"/>
    <s v="CA-2013-109806"/>
    <x v="0"/>
    <x v="42"/>
    <d v="2013-09-23T00:00:00"/>
    <s v="Standard Class"/>
    <s v="JS-15685"/>
    <s v="Jim Sink"/>
    <s v="Corporate"/>
    <s v="United States"/>
    <s v="Los Angeles"/>
    <x v="1"/>
    <n v="90036"/>
    <s v="West"/>
    <s v="TEC-PH-10004093"/>
    <x v="2"/>
    <s v="Phones"/>
    <s v="Panasonic Kx-TS550"/>
    <n v="73.584000000000003"/>
    <n v="2"/>
    <n v="0.2"/>
    <n v="8.2781999999999982"/>
  </r>
  <r>
    <n v="92"/>
    <s v="CA-2013-109806"/>
    <x v="0"/>
    <x v="42"/>
    <d v="2013-09-23T00:00:00"/>
    <s v="Standard Class"/>
    <s v="JS-15685"/>
    <s v="Jim Sink"/>
    <s v="Corporate"/>
    <s v="United States"/>
    <s v="Los Angeles"/>
    <x v="1"/>
    <n v="90036"/>
    <s v="West"/>
    <s v="OFF-PA-10000304"/>
    <x v="1"/>
    <s v="Paper"/>
    <s v="Xerox 1995"/>
    <n v="6.48"/>
    <n v="1"/>
    <n v="0"/>
    <n v="3.1104000000000003"/>
  </r>
  <r>
    <n v="93"/>
    <s v="CA-2012-149587"/>
    <x v="1"/>
    <x v="43"/>
    <d v="2012-02-05T00:00:00"/>
    <s v="Second Class"/>
    <s v="KB-16315"/>
    <s v="Karl Braun"/>
    <s v="Consumer"/>
    <s v="United States"/>
    <s v="Minneapolis"/>
    <x v="11"/>
    <n v="55407"/>
    <s v="Central"/>
    <s v="OFF-PA-10003177"/>
    <x v="1"/>
    <s v="Paper"/>
    <s v="Xerox 1999"/>
    <n v="12.96"/>
    <n v="2"/>
    <n v="0"/>
    <n v="6.2208000000000006"/>
  </r>
  <r>
    <n v="94"/>
    <s v="CA-2012-149587"/>
    <x v="1"/>
    <x v="43"/>
    <d v="2012-02-05T00:00:00"/>
    <s v="Second Class"/>
    <s v="KB-16315"/>
    <s v="Karl Braun"/>
    <s v="Consumer"/>
    <s v="United States"/>
    <s v="Minneapolis"/>
    <x v="11"/>
    <n v="55407"/>
    <s v="Central"/>
    <s v="FUR-FU-10003799"/>
    <x v="0"/>
    <s v="Furnishings"/>
    <s v="Seth Thomas 13 1/2&quot; Wall Clock"/>
    <n v="53.34"/>
    <n v="3"/>
    <n v="0"/>
    <n v="16.535399999999996"/>
  </r>
  <r>
    <n v="95"/>
    <s v="CA-2012-149587"/>
    <x v="1"/>
    <x v="43"/>
    <d v="2012-02-05T00:00:00"/>
    <s v="Second Class"/>
    <s v="KB-16315"/>
    <s v="Karl Braun"/>
    <s v="Consumer"/>
    <s v="United States"/>
    <s v="Minneapolis"/>
    <x v="11"/>
    <n v="55407"/>
    <s v="Central"/>
    <s v="OFF-BI-10002852"/>
    <x v="1"/>
    <s v="Binders"/>
    <s v="Ibico Standard Transparent Covers"/>
    <n v="32.96"/>
    <n v="2"/>
    <n v="0"/>
    <n v="16.150400000000001"/>
  </r>
  <r>
    <n v="96"/>
    <s v="US-2014-109484"/>
    <x v="3"/>
    <x v="44"/>
    <d v="2014-11-13T00:00:00"/>
    <s v="Standard Class"/>
    <s v="RB-19705"/>
    <s v="Roger Barcio"/>
    <s v="Home Office"/>
    <s v="United States"/>
    <s v="Portland"/>
    <x v="21"/>
    <n v="97206"/>
    <s v="West"/>
    <s v="OFF-BI-10004738"/>
    <x v="1"/>
    <s v="Binders"/>
    <s v="Flexible Leather- Look Classic Collection Ring Binder"/>
    <n v="5.6820000000000013"/>
    <n v="1"/>
    <n v="0.7"/>
    <n v="-3.7880000000000003"/>
  </r>
  <r>
    <n v="97"/>
    <s v="CA-2014-161018"/>
    <x v="3"/>
    <x v="45"/>
    <d v="2014-11-12T00:00:00"/>
    <s v="Second Class"/>
    <s v="PN-18775"/>
    <s v="Parhena Norris"/>
    <s v="Home Office"/>
    <s v="United States"/>
    <s v="New York City"/>
    <x v="15"/>
    <n v="10009"/>
    <s v="East"/>
    <s v="FUR-FU-10000629"/>
    <x v="0"/>
    <s v="Furnishings"/>
    <s v="9-3/4 Diameter Round Wall Clock"/>
    <n v="96.53"/>
    <n v="7"/>
    <n v="0"/>
    <n v="40.5426"/>
  </r>
  <r>
    <n v="98"/>
    <s v="CA-2014-157833"/>
    <x v="3"/>
    <x v="46"/>
    <d v="2014-06-21T00:00:00"/>
    <s v="First Class"/>
    <s v="KD-16345"/>
    <s v="Katherine Ducich"/>
    <s v="Consumer"/>
    <s v="United States"/>
    <s v="San Francisco"/>
    <x v="1"/>
    <n v="94122"/>
    <s v="West"/>
    <s v="OFF-BI-10001721"/>
    <x v="1"/>
    <s v="Binders"/>
    <s v="Trimflex Flexible Post Binders"/>
    <n v="51.311999999999998"/>
    <n v="3"/>
    <n v="0.2"/>
    <n v="17.959199999999999"/>
  </r>
  <r>
    <n v="99"/>
    <s v="CA-2013-149223"/>
    <x v="0"/>
    <x v="47"/>
    <d v="2013-09-12T00:00:00"/>
    <s v="Standard Class"/>
    <s v="ER-13855"/>
    <s v="Elpida Rittenbach"/>
    <s v="Corporate"/>
    <s v="United States"/>
    <s v="Saint Paul"/>
    <x v="11"/>
    <n v="55106"/>
    <s v="Central"/>
    <s v="OFF-AP-10000358"/>
    <x v="1"/>
    <s v="Appliances"/>
    <s v="Fellowes Basic Home/Office Series Surge Protectors"/>
    <n v="77.88"/>
    <n v="6"/>
    <n v="0"/>
    <n v="22.585199999999993"/>
  </r>
  <r>
    <n v="100"/>
    <s v="CA-2013-158568"/>
    <x v="0"/>
    <x v="48"/>
    <d v="2013-09-03T00:00:00"/>
    <s v="Standard Class"/>
    <s v="RB-19465"/>
    <s v="Rick Bensley"/>
    <s v="Home Office"/>
    <s v="United States"/>
    <s v="Chicago"/>
    <x v="10"/>
    <n v="60610"/>
    <s v="Central"/>
    <s v="OFF-PA-10003256"/>
    <x v="1"/>
    <s v="Paper"/>
    <s v="Avery Personal Creations Heavyweight Cards"/>
    <n v="64.623999999999995"/>
    <n v="7"/>
    <n v="0.2"/>
    <n v="22.618399999999994"/>
  </r>
  <r>
    <n v="101"/>
    <s v="CA-2013-158568"/>
    <x v="0"/>
    <x v="48"/>
    <d v="2013-09-03T00:00:00"/>
    <s v="Standard Class"/>
    <s v="RB-19465"/>
    <s v="Rick Bensley"/>
    <s v="Home Office"/>
    <s v="United States"/>
    <s v="Chicago"/>
    <x v="10"/>
    <n v="60610"/>
    <s v="Central"/>
    <s v="TEC-AC-10001767"/>
    <x v="2"/>
    <s v="Accessories"/>
    <s v="SanDisk Ultra 64 GB MicroSDHC Class 10 Memory Card"/>
    <n v="95.976000000000013"/>
    <n v="3"/>
    <n v="0.2"/>
    <n v="-10.797300000000011"/>
  </r>
  <r>
    <n v="102"/>
    <s v="CA-2013-158568"/>
    <x v="0"/>
    <x v="48"/>
    <d v="2013-09-03T00:00:00"/>
    <s v="Standard Class"/>
    <s v="RB-19465"/>
    <s v="Rick Bensley"/>
    <s v="Home Office"/>
    <s v="United States"/>
    <s v="Chicago"/>
    <x v="10"/>
    <n v="60610"/>
    <s v="Central"/>
    <s v="OFF-BI-10002609"/>
    <x v="1"/>
    <s v="Binders"/>
    <s v="Avery Hidden Tab Dividers for Binding Systems"/>
    <n v="1.7879999999999996"/>
    <n v="3"/>
    <n v="0.8"/>
    <n v="-3.0396000000000001"/>
  </r>
  <r>
    <n v="103"/>
    <s v="CA-2013-129903"/>
    <x v="0"/>
    <x v="49"/>
    <d v="2013-12-05T00:00:00"/>
    <s v="Second Class"/>
    <s v="GZ-14470"/>
    <s v="Gary Zandusky"/>
    <s v="Consumer"/>
    <s v="United States"/>
    <s v="Rochester"/>
    <x v="11"/>
    <n v="55901"/>
    <s v="Central"/>
    <s v="OFF-PA-10004040"/>
    <x v="1"/>
    <s v="Paper"/>
    <s v="Universal Premium White Copier/Laser Paper (20Lb. and 87 Bright)"/>
    <n v="23.92"/>
    <n v="4"/>
    <n v="0"/>
    <n v="11.720800000000001"/>
  </r>
  <r>
    <n v="104"/>
    <s v="US-2012-156867"/>
    <x v="1"/>
    <x v="50"/>
    <d v="2012-11-17T00:00:00"/>
    <s v="Standard Class"/>
    <s v="LC-16870"/>
    <s v="Lena Cacioppo"/>
    <s v="Consumer"/>
    <s v="United States"/>
    <s v="Aurora"/>
    <x v="22"/>
    <n v="80013"/>
    <s v="West"/>
    <s v="TEC-AC-10001552"/>
    <x v="2"/>
    <s v="Accessories"/>
    <s v="Logitech K350 2.4Ghz Wireless Keyboard"/>
    <n v="238.89600000000002"/>
    <n v="6"/>
    <n v="0.2"/>
    <n v="-26.875800000000012"/>
  </r>
  <r>
    <n v="105"/>
    <s v="US-2012-156867"/>
    <x v="1"/>
    <x v="50"/>
    <d v="2012-11-17T00:00:00"/>
    <s v="Standard Class"/>
    <s v="LC-16870"/>
    <s v="Lena Cacioppo"/>
    <s v="Consumer"/>
    <s v="United States"/>
    <s v="Aurora"/>
    <x v="22"/>
    <n v="80013"/>
    <s v="West"/>
    <s v="FUR-FU-10004006"/>
    <x v="0"/>
    <s v="Furnishings"/>
    <s v="Deflect-o DuraMat Lighweight, Studded, Beveled Mat for Low Pile Carpeting"/>
    <n v="102.35999999999999"/>
    <n v="3"/>
    <n v="0.2"/>
    <n v="-3.8385000000000105"/>
  </r>
  <r>
    <n v="106"/>
    <s v="US-2012-156867"/>
    <x v="1"/>
    <x v="50"/>
    <d v="2012-11-17T00:00:00"/>
    <s v="Standard Class"/>
    <s v="LC-16870"/>
    <s v="Lena Cacioppo"/>
    <s v="Consumer"/>
    <s v="United States"/>
    <s v="Aurora"/>
    <x v="22"/>
    <n v="80013"/>
    <s v="West"/>
    <s v="OFF-BI-10002794"/>
    <x v="1"/>
    <s v="Binders"/>
    <s v="Avery Trapezoid Ring Binder, 3&quot; Capacity, Black, 1040 sheets"/>
    <n v="36.882000000000005"/>
    <n v="3"/>
    <n v="0.7"/>
    <n v="-25.817399999999999"/>
  </r>
  <r>
    <n v="107"/>
    <s v="CA-2014-119004"/>
    <x v="3"/>
    <x v="51"/>
    <d v="2014-11-29T00:00:00"/>
    <s v="Standard Class"/>
    <s v="JM-15250"/>
    <s v="Janet Martin"/>
    <s v="Consumer"/>
    <s v="United States"/>
    <s v="Charlotte"/>
    <x v="3"/>
    <n v="28205"/>
    <s v="South"/>
    <s v="TEC-AC-10003499"/>
    <x v="2"/>
    <s v="Accessories"/>
    <s v="Memorex Mini Travel Drive 8 GB USB 2.0 Flash Drive"/>
    <n v="74.112000000000009"/>
    <n v="8"/>
    <n v="0.2"/>
    <n v="17.601600000000001"/>
  </r>
  <r>
    <n v="108"/>
    <s v="CA-2014-119004"/>
    <x v="3"/>
    <x v="51"/>
    <d v="2014-11-29T00:00:00"/>
    <s v="Standard Class"/>
    <s v="JM-15250"/>
    <s v="Janet Martin"/>
    <s v="Consumer"/>
    <s v="United States"/>
    <s v="Charlotte"/>
    <x v="3"/>
    <n v="28205"/>
    <s v="South"/>
    <s v="TEC-PH-10002844"/>
    <x v="2"/>
    <s v="Phones"/>
    <s v="Speck Products Candyshell Flip Case"/>
    <n v="27.992000000000004"/>
    <n v="1"/>
    <n v="0.2"/>
    <n v="2.0993999999999993"/>
  </r>
  <r>
    <n v="109"/>
    <s v="CA-2014-119004"/>
    <x v="3"/>
    <x v="51"/>
    <d v="2014-11-29T00:00:00"/>
    <s v="Standard Class"/>
    <s v="JM-15250"/>
    <s v="Janet Martin"/>
    <s v="Consumer"/>
    <s v="United States"/>
    <s v="Charlotte"/>
    <x v="3"/>
    <n v="28205"/>
    <s v="South"/>
    <s v="OFF-AR-10000390"/>
    <x v="1"/>
    <s v="Art"/>
    <s v="Newell Chalk Holder"/>
    <n v="3.3040000000000003"/>
    <n v="1"/>
    <n v="0.2"/>
    <n v="1.0737999999999999"/>
  </r>
  <r>
    <n v="110"/>
    <s v="CA-2012-129476"/>
    <x v="1"/>
    <x v="52"/>
    <d v="2012-10-20T00:00:00"/>
    <s v="Standard Class"/>
    <s v="PA-19060"/>
    <s v="Pete Armstrong"/>
    <s v="Home Office"/>
    <s v="United States"/>
    <s v="Orland Park"/>
    <x v="10"/>
    <n v="60462"/>
    <s v="Central"/>
    <s v="TEC-AC-10000844"/>
    <x v="2"/>
    <s v="Accessories"/>
    <s v="Logitech Gaming G510s - Keyboard"/>
    <n v="339.96000000000004"/>
    <n v="5"/>
    <n v="0.2"/>
    <n v="67.991999999999962"/>
  </r>
  <r>
    <n v="111"/>
    <s v="CA-2014-146780"/>
    <x v="3"/>
    <x v="53"/>
    <d v="2014-12-31T00:00:00"/>
    <s v="Standard Class"/>
    <s v="CV-12805"/>
    <s v="Cynthia Voltz"/>
    <s v="Corporate"/>
    <s v="United States"/>
    <s v="New York City"/>
    <x v="15"/>
    <n v="10035"/>
    <s v="East"/>
    <s v="FUR-FU-10001934"/>
    <x v="0"/>
    <s v="Furnishings"/>
    <s v="Magnifier Swing Arm Lamp"/>
    <n v="41.96"/>
    <n v="2"/>
    <n v="0"/>
    <n v="10.909600000000001"/>
  </r>
  <r>
    <n v="112"/>
    <s v="CA-2013-128867"/>
    <x v="0"/>
    <x v="54"/>
    <d v="2013-11-11T00:00:00"/>
    <s v="Standard Class"/>
    <s v="CL-12565"/>
    <s v="Clay Ludtke"/>
    <s v="Consumer"/>
    <s v="United States"/>
    <s v="Urbandale"/>
    <x v="23"/>
    <n v="50322"/>
    <s v="Central"/>
    <s v="OFF-AR-10000380"/>
    <x v="1"/>
    <s v="Art"/>
    <s v="Hunt PowerHouse Electric Pencil Sharpener, Blue"/>
    <n v="75.959999999999994"/>
    <n v="2"/>
    <n v="0"/>
    <n v="22.78799999999999"/>
  </r>
  <r>
    <n v="113"/>
    <s v="CA-2013-128867"/>
    <x v="0"/>
    <x v="54"/>
    <d v="2013-11-11T00:00:00"/>
    <s v="Standard Class"/>
    <s v="CL-12565"/>
    <s v="Clay Ludtke"/>
    <s v="Consumer"/>
    <s v="United States"/>
    <s v="Urbandale"/>
    <x v="23"/>
    <n v="50322"/>
    <s v="Central"/>
    <s v="OFF-BI-10003981"/>
    <x v="1"/>
    <s v="Binders"/>
    <s v="Avery Durable Plastic 1&quot; Binders"/>
    <n v="27.240000000000002"/>
    <n v="6"/>
    <n v="0"/>
    <n v="13.3476"/>
  </r>
  <r>
    <n v="114"/>
    <s v="CA-2011-115259"/>
    <x v="2"/>
    <x v="55"/>
    <d v="2011-08-27T00:00:00"/>
    <s v="Second Class"/>
    <s v="RC-19960"/>
    <s v="Ryan Crowe"/>
    <s v="Consumer"/>
    <s v="United States"/>
    <s v="Columbus"/>
    <x v="24"/>
    <n v="43229"/>
    <s v="East"/>
    <s v="OFF-FA-10000621"/>
    <x v="1"/>
    <s v="Fasteners"/>
    <s v="OIC Colored Binder Clips, Assorted Sizes"/>
    <n v="40.096000000000004"/>
    <n v="14"/>
    <n v="0.2"/>
    <n v="14.534799999999997"/>
  </r>
  <r>
    <n v="115"/>
    <s v="CA-2011-115259"/>
    <x v="2"/>
    <x v="55"/>
    <d v="2011-08-27T00:00:00"/>
    <s v="Second Class"/>
    <s v="RC-19960"/>
    <s v="Ryan Crowe"/>
    <s v="Consumer"/>
    <s v="United States"/>
    <s v="Columbus"/>
    <x v="24"/>
    <n v="43229"/>
    <s v="East"/>
    <s v="OFF-EN-10002600"/>
    <x v="1"/>
    <s v="Envelopes"/>
    <s v="Redi-Strip #10 Envelopes, 4 1/8 x 9 1/2"/>
    <n v="4.7200000000000006"/>
    <n v="2"/>
    <n v="0.2"/>
    <n v="1.6519999999999997"/>
  </r>
  <r>
    <n v="116"/>
    <s v="CA-2011-115259"/>
    <x v="2"/>
    <x v="55"/>
    <d v="2011-08-27T00:00:00"/>
    <s v="Second Class"/>
    <s v="RC-19960"/>
    <s v="Ryan Crowe"/>
    <s v="Consumer"/>
    <s v="United States"/>
    <s v="Columbus"/>
    <x v="24"/>
    <n v="43229"/>
    <s v="East"/>
    <s v="OFF-PA-10004965"/>
    <x v="1"/>
    <s v="Paper"/>
    <s v="Xerox 1921"/>
    <n v="23.976000000000003"/>
    <n v="3"/>
    <n v="0.2"/>
    <n v="7.4924999999999988"/>
  </r>
  <r>
    <n v="117"/>
    <s v="CA-2011-115259"/>
    <x v="2"/>
    <x v="55"/>
    <d v="2011-08-27T00:00:00"/>
    <s v="Second Class"/>
    <s v="RC-19960"/>
    <s v="Ryan Crowe"/>
    <s v="Consumer"/>
    <s v="United States"/>
    <s v="Columbus"/>
    <x v="24"/>
    <n v="43229"/>
    <s v="East"/>
    <s v="OFF-EN-10002504"/>
    <x v="1"/>
    <s v="Envelopes"/>
    <s v="Tyvek  Top-Opening Peel &amp; Seel Envelopes, Plain White"/>
    <n v="130.464"/>
    <n v="6"/>
    <n v="0.2"/>
    <n v="44.031599999999997"/>
  </r>
  <r>
    <n v="118"/>
    <s v="CA-2012-110457"/>
    <x v="1"/>
    <x v="56"/>
    <d v="2012-03-06T00:00:00"/>
    <s v="Standard Class"/>
    <s v="DK-13090"/>
    <s v="Dave Kipp"/>
    <s v="Consumer"/>
    <s v="United States"/>
    <s v="Seattle"/>
    <x v="4"/>
    <n v="98103"/>
    <s v="West"/>
    <s v="FUR-TA-10001768"/>
    <x v="0"/>
    <s v="Tables"/>
    <s v="Hon Racetrack Conference Tables"/>
    <n v="787.53"/>
    <n v="3"/>
    <n v="0"/>
    <n v="165.38129999999995"/>
  </r>
  <r>
    <n v="119"/>
    <s v="US-2012-136476"/>
    <x v="1"/>
    <x v="57"/>
    <d v="2012-04-10T00:00:00"/>
    <s v="Standard Class"/>
    <s v="GG-14650"/>
    <s v="Greg Guthrie"/>
    <s v="Corporate"/>
    <s v="United States"/>
    <s v="Bristol"/>
    <x v="18"/>
    <n v="37620"/>
    <s v="South"/>
    <s v="OFF-BI-10003650"/>
    <x v="1"/>
    <s v="Binders"/>
    <s v="GBC DocuBind 300 Electric Binding Machine"/>
    <n v="157.79400000000004"/>
    <n v="1"/>
    <n v="0.7"/>
    <n v="-115.71559999999999"/>
  </r>
  <r>
    <n v="120"/>
    <s v="CA-2013-103730"/>
    <x v="0"/>
    <x v="1"/>
    <d v="2013-06-16T00:00:00"/>
    <s v="First Class"/>
    <s v="SC-20725"/>
    <s v="Steven Cartwright"/>
    <s v="Consumer"/>
    <s v="United States"/>
    <s v="Wilmington"/>
    <x v="13"/>
    <n v="19805"/>
    <s v="East"/>
    <s v="FUR-FU-10002157"/>
    <x v="0"/>
    <s v="Furnishings"/>
    <s v="Artistic Insta-Plaque"/>
    <n v="47.04"/>
    <n v="3"/>
    <n v="0"/>
    <n v="18.345599999999997"/>
  </r>
  <r>
    <n v="121"/>
    <s v="CA-2013-103730"/>
    <x v="0"/>
    <x v="1"/>
    <d v="2013-06-16T00:00:00"/>
    <s v="First Class"/>
    <s v="SC-20725"/>
    <s v="Steven Cartwright"/>
    <s v="Consumer"/>
    <s v="United States"/>
    <s v="Wilmington"/>
    <x v="13"/>
    <n v="19805"/>
    <s v="East"/>
    <s v="OFF-BI-10003910"/>
    <x v="1"/>
    <s v="Binders"/>
    <s v="DXL Angle-View Binders with Locking Rings by Samsill"/>
    <n v="30.84"/>
    <n v="4"/>
    <n v="0"/>
    <n v="13.878"/>
  </r>
  <r>
    <n v="122"/>
    <s v="CA-2013-103730"/>
    <x v="0"/>
    <x v="1"/>
    <d v="2013-06-16T00:00:00"/>
    <s v="First Class"/>
    <s v="SC-20725"/>
    <s v="Steven Cartwright"/>
    <s v="Consumer"/>
    <s v="United States"/>
    <s v="Wilmington"/>
    <x v="13"/>
    <n v="19805"/>
    <s v="East"/>
    <s v="OFF-ST-10000777"/>
    <x v="1"/>
    <s v="Storage"/>
    <s v="Companion Letter/Legal File, Black"/>
    <n v="226.56"/>
    <n v="6"/>
    <n v="0"/>
    <n v="63.436800000000005"/>
  </r>
  <r>
    <n v="123"/>
    <s v="CA-2013-103730"/>
    <x v="0"/>
    <x v="1"/>
    <d v="2013-06-16T00:00:00"/>
    <s v="First Class"/>
    <s v="SC-20725"/>
    <s v="Steven Cartwright"/>
    <s v="Consumer"/>
    <s v="United States"/>
    <s v="Wilmington"/>
    <x v="13"/>
    <n v="19805"/>
    <s v="East"/>
    <s v="OFF-EN-10002500"/>
    <x v="1"/>
    <s v="Envelopes"/>
    <s v="Globe Weis Peel &amp; Seel First Class Envelopes"/>
    <n v="115.02"/>
    <n v="9"/>
    <n v="0"/>
    <n v="51.758999999999993"/>
  </r>
  <r>
    <n v="124"/>
    <s v="CA-2013-103730"/>
    <x v="0"/>
    <x v="1"/>
    <d v="2013-06-16T00:00:00"/>
    <s v="First Class"/>
    <s v="SC-20725"/>
    <s v="Steven Cartwright"/>
    <s v="Consumer"/>
    <s v="United States"/>
    <s v="Wilmington"/>
    <x v="13"/>
    <n v="19805"/>
    <s v="East"/>
    <s v="TEC-PH-10003875"/>
    <x v="2"/>
    <s v="Phones"/>
    <s v="KLD Oscar II Style Snap-on Ultra Thin Side Flip Synthetic Leather Cover Case for HTC One HTC M7"/>
    <n v="68.040000000000006"/>
    <n v="7"/>
    <n v="0"/>
    <n v="19.731599999999997"/>
  </r>
  <r>
    <n v="125"/>
    <s v="US-2011-152030"/>
    <x v="2"/>
    <x v="58"/>
    <d v="2011-12-28T00:00:00"/>
    <s v="Second Class"/>
    <s v="AD-10180"/>
    <s v="Alan Dominguez"/>
    <s v="Home Office"/>
    <s v="United States"/>
    <s v="Houston"/>
    <x v="5"/>
    <n v="77041"/>
    <s v="Central"/>
    <s v="FUR-CH-10004063"/>
    <x v="0"/>
    <s v="Chairs"/>
    <s v="Global Deluxe High-Back Manager's Chair"/>
    <n v="600.55799999999999"/>
    <n v="3"/>
    <n v="0.3"/>
    <n v="-8.5794000000000779"/>
  </r>
  <r>
    <n v="126"/>
    <s v="US-2011-134614"/>
    <x v="2"/>
    <x v="59"/>
    <d v="2011-09-25T00:00:00"/>
    <s v="Standard Class"/>
    <s v="PF-19165"/>
    <s v="Philip Fox"/>
    <s v="Consumer"/>
    <s v="United States"/>
    <s v="Bloomington"/>
    <x v="10"/>
    <n v="61701"/>
    <s v="Central"/>
    <s v="FUR-TA-10004534"/>
    <x v="0"/>
    <s v="Tables"/>
    <s v="Bevis 44 x 96 Conference Tables"/>
    <n v="617.70000000000005"/>
    <n v="6"/>
    <n v="0.5"/>
    <n v="-407.68200000000013"/>
  </r>
  <r>
    <n v="127"/>
    <s v="US-2014-107272"/>
    <x v="3"/>
    <x v="60"/>
    <d v="2014-11-13T00:00:00"/>
    <s v="Standard Class"/>
    <s v="TS-21610"/>
    <s v="Troy Staebel"/>
    <s v="Consumer"/>
    <s v="United States"/>
    <s v="Phoenix"/>
    <x v="16"/>
    <n v="85023"/>
    <s v="West"/>
    <s v="OFF-BI-10003274"/>
    <x v="1"/>
    <s v="Binders"/>
    <s v="Avery Durable Slant Ring Binders, No Labels"/>
    <n v="2.3880000000000003"/>
    <n v="2"/>
    <n v="0.7"/>
    <n v="-1.8308"/>
  </r>
  <r>
    <n v="128"/>
    <s v="US-2014-107272"/>
    <x v="3"/>
    <x v="60"/>
    <d v="2014-11-13T00:00:00"/>
    <s v="Standard Class"/>
    <s v="TS-21610"/>
    <s v="Troy Staebel"/>
    <s v="Consumer"/>
    <s v="United States"/>
    <s v="Phoenix"/>
    <x v="16"/>
    <n v="85023"/>
    <s v="West"/>
    <s v="OFF-ST-10002974"/>
    <x v="1"/>
    <s v="Storage"/>
    <s v="Trav-L-File Heavy-Duty Shuttle II, Black"/>
    <n v="243.99200000000002"/>
    <n v="7"/>
    <n v="0.2"/>
    <n v="30.498999999999981"/>
  </r>
  <r>
    <n v="129"/>
    <s v="US-2013-125969"/>
    <x v="0"/>
    <x v="61"/>
    <d v="2013-11-11T00:00:00"/>
    <s v="Second Class"/>
    <s v="LS-16975"/>
    <s v="Lindsay Shagiari"/>
    <s v="Home Office"/>
    <s v="United States"/>
    <s v="Los Angeles"/>
    <x v="1"/>
    <n v="90004"/>
    <s v="West"/>
    <s v="FUR-CH-10001146"/>
    <x v="0"/>
    <s v="Chairs"/>
    <s v="Global Task Chair, Black"/>
    <n v="81.424000000000007"/>
    <n v="2"/>
    <n v="0.2"/>
    <n v="-9.1601999999999961"/>
  </r>
  <r>
    <n v="130"/>
    <s v="US-2013-125969"/>
    <x v="0"/>
    <x v="61"/>
    <d v="2013-11-11T00:00:00"/>
    <s v="Second Class"/>
    <s v="LS-16975"/>
    <s v="Lindsay Shagiari"/>
    <s v="Home Office"/>
    <s v="United States"/>
    <s v="Los Angeles"/>
    <x v="1"/>
    <n v="90004"/>
    <s v="West"/>
    <s v="FUR-FU-10003773"/>
    <x v="0"/>
    <s v="Furnishings"/>
    <s v="Eldon Cleatmat Plus Chair Mats for High Pile Carpets"/>
    <n v="238.56"/>
    <n v="3"/>
    <n v="0"/>
    <n v="26.241599999999977"/>
  </r>
  <r>
    <n v="131"/>
    <s v="US-2014-164147"/>
    <x v="3"/>
    <x v="62"/>
    <d v="2014-02-06T00:00:00"/>
    <s v="First Class"/>
    <s v="DW-13585"/>
    <s v="Dorothy Wardle"/>
    <s v="Corporate"/>
    <s v="United States"/>
    <s v="Columbus"/>
    <x v="24"/>
    <n v="43229"/>
    <s v="East"/>
    <s v="TEC-PH-10002293"/>
    <x v="2"/>
    <s v="Phones"/>
    <s v="Anker 36W 4-Port USB Wall Charger Travel Power Adapter for iPhone 5s 5c 5"/>
    <n v="59.969999999999992"/>
    <n v="5"/>
    <n v="0.4"/>
    <n v="-11.993999999999993"/>
  </r>
  <r>
    <n v="132"/>
    <s v="US-2014-164147"/>
    <x v="3"/>
    <x v="62"/>
    <d v="2014-02-06T00:00:00"/>
    <s v="First Class"/>
    <s v="DW-13585"/>
    <s v="Dorothy Wardle"/>
    <s v="Corporate"/>
    <s v="United States"/>
    <s v="Columbus"/>
    <x v="24"/>
    <n v="43229"/>
    <s v="East"/>
    <s v="OFF-PA-10002377"/>
    <x v="1"/>
    <s v="Paper"/>
    <s v="Xerox 1916"/>
    <n v="78.304000000000002"/>
    <n v="2"/>
    <n v="0.2"/>
    <n v="29.363999999999997"/>
  </r>
  <r>
    <n v="133"/>
    <s v="US-2014-164147"/>
    <x v="3"/>
    <x v="62"/>
    <d v="2014-02-06T00:00:00"/>
    <s v="First Class"/>
    <s v="DW-13585"/>
    <s v="Dorothy Wardle"/>
    <s v="Corporate"/>
    <s v="United States"/>
    <s v="Columbus"/>
    <x v="24"/>
    <n v="43229"/>
    <s v="East"/>
    <s v="OFF-FA-10002780"/>
    <x v="1"/>
    <s v="Fasteners"/>
    <s v="Staples"/>
    <n v="21.456"/>
    <n v="9"/>
    <n v="0.2"/>
    <n v="6.9731999999999976"/>
  </r>
  <r>
    <n v="134"/>
    <s v="CA-2013-145583"/>
    <x v="0"/>
    <x v="63"/>
    <d v="2013-10-20T00:00:00"/>
    <s v="Standard Class"/>
    <s v="LC-16885"/>
    <s v="Lena Creighton"/>
    <s v="Consumer"/>
    <s v="United States"/>
    <s v="Roseville"/>
    <x v="1"/>
    <n v="95661"/>
    <s v="West"/>
    <s v="OFF-PA-10001804"/>
    <x v="1"/>
    <s v="Paper"/>
    <s v="Xerox 195"/>
    <n v="20.04"/>
    <n v="3"/>
    <n v="0"/>
    <n v="9.6191999999999993"/>
  </r>
  <r>
    <n v="135"/>
    <s v="CA-2013-145583"/>
    <x v="0"/>
    <x v="63"/>
    <d v="2013-10-20T00:00:00"/>
    <s v="Standard Class"/>
    <s v="LC-16885"/>
    <s v="Lena Creighton"/>
    <s v="Consumer"/>
    <s v="United States"/>
    <s v="Roseville"/>
    <x v="1"/>
    <n v="95661"/>
    <s v="West"/>
    <s v="OFF-PA-10001736"/>
    <x v="1"/>
    <s v="Paper"/>
    <s v="Xerox 1880"/>
    <n v="35.44"/>
    <n v="1"/>
    <n v="0"/>
    <n v="16.656799999999997"/>
  </r>
  <r>
    <n v="136"/>
    <s v="CA-2013-145583"/>
    <x v="0"/>
    <x v="63"/>
    <d v="2013-10-20T00:00:00"/>
    <s v="Standard Class"/>
    <s v="LC-16885"/>
    <s v="Lena Creighton"/>
    <s v="Consumer"/>
    <s v="United States"/>
    <s v="Roseville"/>
    <x v="1"/>
    <n v="95661"/>
    <s v="West"/>
    <s v="OFF-AR-10001149"/>
    <x v="1"/>
    <s v="Art"/>
    <s v="Sanford Colorific Colored Pencils, 12/Box"/>
    <n v="11.52"/>
    <n v="4"/>
    <n v="0"/>
    <n v="3.4559999999999995"/>
  </r>
  <r>
    <n v="137"/>
    <s v="CA-2013-145583"/>
    <x v="0"/>
    <x v="63"/>
    <d v="2013-10-20T00:00:00"/>
    <s v="Standard Class"/>
    <s v="LC-16885"/>
    <s v="Lena Creighton"/>
    <s v="Consumer"/>
    <s v="United States"/>
    <s v="Roseville"/>
    <x v="1"/>
    <n v="95661"/>
    <s v="West"/>
    <s v="OFF-FA-10002988"/>
    <x v="1"/>
    <s v="Fasteners"/>
    <s v="Ideal Clamps"/>
    <n v="4.0199999999999996"/>
    <n v="2"/>
    <n v="0"/>
    <n v="1.9697999999999998"/>
  </r>
  <r>
    <n v="138"/>
    <s v="CA-2013-145583"/>
    <x v="0"/>
    <x v="63"/>
    <d v="2013-10-20T00:00:00"/>
    <s v="Standard Class"/>
    <s v="LC-16885"/>
    <s v="Lena Creighton"/>
    <s v="Consumer"/>
    <s v="United States"/>
    <s v="Roseville"/>
    <x v="1"/>
    <n v="95661"/>
    <s v="West"/>
    <s v="OFF-BI-10004781"/>
    <x v="1"/>
    <s v="Binders"/>
    <s v="GBC Wire Binding Strips"/>
    <n v="76.176000000000002"/>
    <n v="3"/>
    <n v="0.2"/>
    <n v="26.661599999999996"/>
  </r>
  <r>
    <n v="139"/>
    <s v="CA-2013-145583"/>
    <x v="0"/>
    <x v="63"/>
    <d v="2013-10-20T00:00:00"/>
    <s v="Standard Class"/>
    <s v="LC-16885"/>
    <s v="Lena Creighton"/>
    <s v="Consumer"/>
    <s v="United States"/>
    <s v="Roseville"/>
    <x v="1"/>
    <n v="95661"/>
    <s v="West"/>
    <s v="OFF-SU-10001218"/>
    <x v="1"/>
    <s v="Supplies"/>
    <s v="Fiskars Softgrip Scissors"/>
    <n v="65.88"/>
    <n v="6"/>
    <n v="0"/>
    <n v="18.446400000000004"/>
  </r>
  <r>
    <n v="140"/>
    <s v="CA-2013-145583"/>
    <x v="0"/>
    <x v="63"/>
    <d v="2013-10-20T00:00:00"/>
    <s v="Standard Class"/>
    <s v="LC-16885"/>
    <s v="Lena Creighton"/>
    <s v="Consumer"/>
    <s v="United States"/>
    <s v="Roseville"/>
    <x v="1"/>
    <n v="95661"/>
    <s v="West"/>
    <s v="FUR-FU-10001706"/>
    <x v="0"/>
    <s v="Furnishings"/>
    <s v="Longer-Life Soft White Bulbs"/>
    <n v="43.120000000000005"/>
    <n v="14"/>
    <n v="0"/>
    <n v="20.697599999999998"/>
  </r>
  <r>
    <n v="141"/>
    <s v="CA-2013-110366"/>
    <x v="0"/>
    <x v="64"/>
    <d v="2013-09-08T00:00:00"/>
    <s v="Second Class"/>
    <s v="JD-15895"/>
    <s v="Jonathan Doherty"/>
    <s v="Corporate"/>
    <s v="United States"/>
    <s v="Philadelphia"/>
    <x v="9"/>
    <n v="19140"/>
    <s v="East"/>
    <s v="FUR-FU-10004848"/>
    <x v="0"/>
    <s v="Furnishings"/>
    <s v="Howard Miller 13-3/4&quot; Diameter Brushed Chrome Round Wall Clock"/>
    <n v="82.800000000000011"/>
    <n v="2"/>
    <n v="0.2"/>
    <n v="10.349999999999994"/>
  </r>
  <r>
    <n v="142"/>
    <s v="CA-2014-106180"/>
    <x v="3"/>
    <x v="65"/>
    <d v="2014-09-24T00:00:00"/>
    <s v="Standard Class"/>
    <s v="SH-19975"/>
    <s v="Sally Hughsby"/>
    <s v="Corporate"/>
    <s v="United States"/>
    <s v="San Francisco"/>
    <x v="1"/>
    <n v="94122"/>
    <s v="West"/>
    <s v="OFF-AR-10000940"/>
    <x v="1"/>
    <s v="Art"/>
    <s v="Newell 343"/>
    <n v="8.82"/>
    <n v="3"/>
    <n v="0"/>
    <n v="2.3814000000000002"/>
  </r>
  <r>
    <n v="143"/>
    <s v="CA-2014-106180"/>
    <x v="3"/>
    <x v="65"/>
    <d v="2014-09-24T00:00:00"/>
    <s v="Standard Class"/>
    <s v="SH-19975"/>
    <s v="Sally Hughsby"/>
    <s v="Corporate"/>
    <s v="United States"/>
    <s v="San Francisco"/>
    <x v="1"/>
    <n v="94122"/>
    <s v="West"/>
    <s v="OFF-EN-10004030"/>
    <x v="1"/>
    <s v="Envelopes"/>
    <s v="Convenience Packs of Business Envelopes"/>
    <n v="10.86"/>
    <n v="3"/>
    <n v="0"/>
    <n v="5.1042000000000005"/>
  </r>
  <r>
    <n v="144"/>
    <s v="CA-2014-106180"/>
    <x v="3"/>
    <x v="65"/>
    <d v="2014-09-24T00:00:00"/>
    <s v="Standard Class"/>
    <s v="SH-19975"/>
    <s v="Sally Hughsby"/>
    <s v="Corporate"/>
    <s v="United States"/>
    <s v="San Francisco"/>
    <x v="1"/>
    <n v="94122"/>
    <s v="West"/>
    <s v="OFF-PA-10004327"/>
    <x v="1"/>
    <s v="Paper"/>
    <s v="Xerox 1911"/>
    <n v="143.69999999999999"/>
    <n v="3"/>
    <n v="0"/>
    <n v="68.975999999999999"/>
  </r>
  <r>
    <n v="145"/>
    <s v="CA-2014-155376"/>
    <x v="3"/>
    <x v="66"/>
    <d v="2014-12-28T00:00:00"/>
    <s v="Standard Class"/>
    <s v="SG-20080"/>
    <s v="Sandra Glassco"/>
    <s v="Consumer"/>
    <s v="United States"/>
    <s v="Independence"/>
    <x v="25"/>
    <n v="64055"/>
    <s v="Central"/>
    <s v="OFF-AP-10001058"/>
    <x v="1"/>
    <s v="Appliances"/>
    <s v="Sanyo 2.5 Cubic Foot Mid-Size Office Refrigerators"/>
    <n v="839.43000000000006"/>
    <n v="3"/>
    <n v="0"/>
    <n v="218.25179999999997"/>
  </r>
  <r>
    <n v="146"/>
    <s v="CA-2012-110744"/>
    <x v="1"/>
    <x v="67"/>
    <d v="2012-09-12T00:00:00"/>
    <s v="Standard Class"/>
    <s v="HA-14920"/>
    <s v="Helen Andreada"/>
    <s v="Consumer"/>
    <s v="United States"/>
    <s v="Pasadena"/>
    <x v="1"/>
    <n v="91104"/>
    <s v="West"/>
    <s v="OFF-ST-10003656"/>
    <x v="1"/>
    <s v="Storage"/>
    <s v="Safco Industrial Wire Shelving"/>
    <n v="671.93"/>
    <n v="7"/>
    <n v="0"/>
    <n v="20.157899999999998"/>
  </r>
  <r>
    <n v="147"/>
    <s v="CA-2011-110072"/>
    <x v="2"/>
    <x v="68"/>
    <d v="2011-10-28T00:00:00"/>
    <s v="Standard Class"/>
    <s v="MG-17680"/>
    <s v="Maureen Gastineau"/>
    <s v="Home Office"/>
    <s v="United States"/>
    <s v="Newark"/>
    <x v="24"/>
    <n v="43055"/>
    <s v="East"/>
    <s v="FUR-FU-10000521"/>
    <x v="0"/>
    <s v="Furnishings"/>
    <s v="Seth Thomas 14&quot; Putty-Colored Wall Clock"/>
    <n v="93.888000000000005"/>
    <n v="4"/>
    <n v="0.2"/>
    <n v="12.90959999999999"/>
  </r>
  <r>
    <n v="148"/>
    <s v="CA-2013-114489"/>
    <x v="0"/>
    <x v="5"/>
    <d v="2013-12-10T00:00:00"/>
    <s v="Standard Class"/>
    <s v="JE-16165"/>
    <s v="Justin Ellison"/>
    <s v="Corporate"/>
    <s v="United States"/>
    <s v="Franklin"/>
    <x v="6"/>
    <n v="53132"/>
    <s v="Central"/>
    <s v="TEC-PH-10000215"/>
    <x v="2"/>
    <s v="Phones"/>
    <s v="Plantronics Cordless Phone Headset with In-line Volume - M214C"/>
    <n v="384.45000000000005"/>
    <n v="11"/>
    <n v="0"/>
    <n v="103.80150000000003"/>
  </r>
  <r>
    <n v="149"/>
    <s v="CA-2013-114489"/>
    <x v="0"/>
    <x v="5"/>
    <d v="2013-12-10T00:00:00"/>
    <s v="Standard Class"/>
    <s v="JE-16165"/>
    <s v="Justin Ellison"/>
    <s v="Corporate"/>
    <s v="United States"/>
    <s v="Franklin"/>
    <x v="6"/>
    <n v="53132"/>
    <s v="Central"/>
    <s v="TEC-PH-10001448"/>
    <x v="2"/>
    <s v="Phones"/>
    <s v="Anker Astro 15000mAh USB Portable Charger"/>
    <n v="149.97"/>
    <n v="3"/>
    <n v="0"/>
    <n v="5.9987999999999815"/>
  </r>
  <r>
    <n v="150"/>
    <s v="CA-2013-114489"/>
    <x v="0"/>
    <x v="5"/>
    <d v="2013-12-10T00:00:00"/>
    <s v="Standard Class"/>
    <s v="JE-16165"/>
    <s v="Justin Ellison"/>
    <s v="Corporate"/>
    <s v="United States"/>
    <s v="Franklin"/>
    <x v="6"/>
    <n v="53132"/>
    <s v="Central"/>
    <s v="FUR-CH-10000454"/>
    <x v="0"/>
    <s v="Chairs"/>
    <s v="Hon Deluxe Fabric Upholstered Stacking Chairs, Rounded Back"/>
    <n v="1951.84"/>
    <n v="8"/>
    <n v="0"/>
    <n v="585.55199999999991"/>
  </r>
  <r>
    <n v="151"/>
    <s v="CA-2013-114489"/>
    <x v="0"/>
    <x v="5"/>
    <d v="2013-12-10T00:00:00"/>
    <s v="Standard Class"/>
    <s v="JE-16165"/>
    <s v="Justin Ellison"/>
    <s v="Corporate"/>
    <s v="United States"/>
    <s v="Franklin"/>
    <x v="6"/>
    <n v="53132"/>
    <s v="Central"/>
    <s v="OFF-BI-10002735"/>
    <x v="1"/>
    <s v="Binders"/>
    <s v="GBC Prestige Therm-A-Bind Covers"/>
    <n v="171.55"/>
    <n v="5"/>
    <n v="0"/>
    <n v="80.628500000000003"/>
  </r>
  <r>
    <n v="152"/>
    <s v="CA-2013-158834"/>
    <x v="0"/>
    <x v="69"/>
    <d v="2013-03-17T00:00:00"/>
    <s v="First Class"/>
    <s v="TW-21025"/>
    <s v="Tamara Willingham"/>
    <s v="Home Office"/>
    <s v="United States"/>
    <s v="Scottsdale"/>
    <x v="16"/>
    <n v="85254"/>
    <s v="West"/>
    <s v="OFF-AP-10000326"/>
    <x v="1"/>
    <s v="Appliances"/>
    <s v="Belkin 7 Outlet SurgeMaster Surge Protector with Phone Protection"/>
    <n v="157.91999999999999"/>
    <n v="5"/>
    <n v="0.2"/>
    <n v="17.765999999999991"/>
  </r>
  <r>
    <n v="153"/>
    <s v="CA-2013-158834"/>
    <x v="0"/>
    <x v="69"/>
    <d v="2013-03-17T00:00:00"/>
    <s v="First Class"/>
    <s v="TW-21025"/>
    <s v="Tamara Willingham"/>
    <s v="Home Office"/>
    <s v="United States"/>
    <s v="Scottsdale"/>
    <x v="16"/>
    <n v="85254"/>
    <s v="West"/>
    <s v="TEC-PH-10001254"/>
    <x v="2"/>
    <s v="Phones"/>
    <s v="Jabra BIZ 2300 Duo QD Duo Corded Headset"/>
    <n v="203.184"/>
    <n v="2"/>
    <n v="0.2"/>
    <n v="15.238799999999991"/>
  </r>
  <r>
    <n v="154"/>
    <s v="CA-2012-124919"/>
    <x v="1"/>
    <x v="70"/>
    <d v="2012-06-02T00:00:00"/>
    <s v="First Class"/>
    <s v="SP-20650"/>
    <s v="Stephanie Phelps"/>
    <s v="Corporate"/>
    <s v="United States"/>
    <s v="San Jose"/>
    <x v="1"/>
    <n v="95123"/>
    <s v="West"/>
    <s v="OFF-PA-10001950"/>
    <x v="1"/>
    <s v="Paper"/>
    <s v="Southworth 25% Cotton Antique Laid Paper &amp; Envelopes"/>
    <n v="58.379999999999995"/>
    <n v="7"/>
    <n v="0"/>
    <n v="26.270999999999994"/>
  </r>
  <r>
    <n v="155"/>
    <s v="CA-2012-124919"/>
    <x v="1"/>
    <x v="70"/>
    <d v="2012-06-02T00:00:00"/>
    <s v="First Class"/>
    <s v="SP-20650"/>
    <s v="Stephanie Phelps"/>
    <s v="Corporate"/>
    <s v="United States"/>
    <s v="San Jose"/>
    <x v="1"/>
    <n v="95123"/>
    <s v="West"/>
    <s v="OFF-PA-10002254"/>
    <x v="1"/>
    <s v="Paper"/>
    <s v="Xerox 1883"/>
    <n v="105.52"/>
    <n v="4"/>
    <n v="0"/>
    <n v="48.539199999999994"/>
  </r>
  <r>
    <n v="156"/>
    <s v="CA-2012-124919"/>
    <x v="1"/>
    <x v="70"/>
    <d v="2012-06-02T00:00:00"/>
    <s v="First Class"/>
    <s v="SP-20650"/>
    <s v="Stephanie Phelps"/>
    <s v="Corporate"/>
    <s v="United States"/>
    <s v="San Jose"/>
    <x v="1"/>
    <n v="95123"/>
    <s v="West"/>
    <s v="OFF-ST-10001590"/>
    <x v="1"/>
    <s v="Storage"/>
    <s v="Tenex Personal Project File with Scoop Front Design, Black"/>
    <n v="80.88"/>
    <n v="6"/>
    <n v="0"/>
    <n v="21.028799999999997"/>
  </r>
  <r>
    <n v="157"/>
    <s v="CA-2012-118948"/>
    <x v="1"/>
    <x v="71"/>
    <d v="2012-06-03T00:00:00"/>
    <s v="Standard Class"/>
    <s v="NK-18490"/>
    <s v="Neil Knudson"/>
    <s v="Home Office"/>
    <s v="United States"/>
    <s v="Seattle"/>
    <x v="4"/>
    <n v="98105"/>
    <s v="West"/>
    <s v="OFF-AR-10001547"/>
    <x v="1"/>
    <s v="Art"/>
    <s v="Newell 311"/>
    <n v="6.63"/>
    <n v="3"/>
    <n v="0"/>
    <n v="1.7901"/>
  </r>
  <r>
    <n v="158"/>
    <s v="CA-2011-104269"/>
    <x v="2"/>
    <x v="72"/>
    <d v="2011-03-06T00:00:00"/>
    <s v="Second Class"/>
    <s v="DB-13060"/>
    <s v="Dave Brooks"/>
    <s v="Consumer"/>
    <s v="United States"/>
    <s v="Seattle"/>
    <x v="4"/>
    <n v="98115"/>
    <s v="West"/>
    <s v="FUR-CH-10004063"/>
    <x v="0"/>
    <s v="Chairs"/>
    <s v="Global Deluxe High-Back Manager's Chair"/>
    <n v="457.56800000000004"/>
    <n v="2"/>
    <n v="0.2"/>
    <n v="51.476399999999941"/>
  </r>
  <r>
    <n v="159"/>
    <s v="CA-2013-114104"/>
    <x v="0"/>
    <x v="73"/>
    <d v="2013-11-25T00:00:00"/>
    <s v="Standard Class"/>
    <s v="NP-18670"/>
    <s v="Nora Paige"/>
    <s v="Consumer"/>
    <s v="United States"/>
    <s v="Edmond"/>
    <x v="26"/>
    <n v="73034"/>
    <s v="Central"/>
    <s v="OFF-LA-10002475"/>
    <x v="1"/>
    <s v="Labels"/>
    <s v="Avery 519"/>
    <n v="14.62"/>
    <n v="2"/>
    <n v="0"/>
    <n v="6.8713999999999995"/>
  </r>
  <r>
    <n v="160"/>
    <s v="CA-2013-114104"/>
    <x v="0"/>
    <x v="73"/>
    <d v="2013-11-25T00:00:00"/>
    <s v="Standard Class"/>
    <s v="NP-18670"/>
    <s v="Nora Paige"/>
    <s v="Consumer"/>
    <s v="United States"/>
    <s v="Edmond"/>
    <x v="26"/>
    <n v="73034"/>
    <s v="Central"/>
    <s v="TEC-PH-10004536"/>
    <x v="2"/>
    <s v="Phones"/>
    <s v="Avaya 5420 Digital phone"/>
    <n v="944.93000000000006"/>
    <n v="7"/>
    <n v="0"/>
    <n v="236.23250000000002"/>
  </r>
  <r>
    <n v="161"/>
    <s v="CA-2013-162733"/>
    <x v="0"/>
    <x v="74"/>
    <d v="2013-05-13T00:00:00"/>
    <s v="First Class"/>
    <s v="TT-21070"/>
    <s v="Ted Trevino"/>
    <s v="Consumer"/>
    <s v="United States"/>
    <s v="Los Angeles"/>
    <x v="1"/>
    <n v="90045"/>
    <s v="West"/>
    <s v="OFF-PA-10002751"/>
    <x v="1"/>
    <s v="Paper"/>
    <s v="Xerox 1920"/>
    <n v="5.98"/>
    <n v="1"/>
    <n v="0"/>
    <n v="2.6909999999999998"/>
  </r>
  <r>
    <n v="162"/>
    <s v="CA-2012-119697"/>
    <x v="1"/>
    <x v="75"/>
    <d v="2012-12-31T00:00:00"/>
    <s v="Second Class"/>
    <s v="EM-13960"/>
    <s v="Eric Murdock"/>
    <s v="Consumer"/>
    <s v="United States"/>
    <s v="Philadelphia"/>
    <x v="9"/>
    <n v="19134"/>
    <s v="East"/>
    <s v="TEC-AC-10003657"/>
    <x v="2"/>
    <s v="Accessories"/>
    <s v="Lenovo 17-Key USB Numeric Keypad"/>
    <n v="54.384000000000007"/>
    <n v="2"/>
    <n v="0.2"/>
    <n v="1.359599999999995"/>
  </r>
  <r>
    <n v="163"/>
    <s v="CA-2013-154508"/>
    <x v="0"/>
    <x v="76"/>
    <d v="2013-11-21T00:00:00"/>
    <s v="Standard Class"/>
    <s v="RD-19900"/>
    <s v="Ruben Dartt"/>
    <s v="Consumer"/>
    <s v="United States"/>
    <s v="Carlsbad"/>
    <x v="27"/>
    <n v="88220"/>
    <s v="West"/>
    <s v="OFF-EN-10001990"/>
    <x v="1"/>
    <s v="Envelopes"/>
    <s v="Staples"/>
    <n v="28.4"/>
    <n v="5"/>
    <n v="0"/>
    <n v="13.347999999999997"/>
  </r>
  <r>
    <n v="164"/>
    <s v="CA-2013-113817"/>
    <x v="0"/>
    <x v="77"/>
    <d v="2013-11-12T00:00:00"/>
    <s v="Standard Class"/>
    <s v="MJ-17740"/>
    <s v="Max Jones"/>
    <s v="Consumer"/>
    <s v="United States"/>
    <s v="Seattle"/>
    <x v="4"/>
    <n v="98115"/>
    <s v="West"/>
    <s v="OFF-BI-10004002"/>
    <x v="1"/>
    <s v="Binders"/>
    <s v="Wilson Jones International Size A4 Ring Binders"/>
    <n v="27.680000000000003"/>
    <n v="2"/>
    <n v="0.2"/>
    <n v="9.6879999999999988"/>
  </r>
  <r>
    <n v="165"/>
    <s v="CA-2011-139892"/>
    <x v="2"/>
    <x v="78"/>
    <d v="2011-09-12T00:00:00"/>
    <s v="Standard Class"/>
    <s v="BM-11140"/>
    <s v="Becky Martin"/>
    <s v="Consumer"/>
    <s v="United States"/>
    <s v="San Antonio"/>
    <x v="5"/>
    <n v="78207"/>
    <s v="Central"/>
    <s v="OFF-AR-10004441"/>
    <x v="1"/>
    <s v="Art"/>
    <s v="BIC Brite Liner Highlighters"/>
    <n v="9.9359999999999999"/>
    <n v="3"/>
    <n v="0.2"/>
    <n v="2.7324000000000002"/>
  </r>
  <r>
    <n v="166"/>
    <s v="CA-2011-139892"/>
    <x v="2"/>
    <x v="78"/>
    <d v="2011-09-12T00:00:00"/>
    <s v="Standard Class"/>
    <s v="BM-11140"/>
    <s v="Becky Martin"/>
    <s v="Consumer"/>
    <s v="United States"/>
    <s v="San Antonio"/>
    <x v="5"/>
    <n v="78207"/>
    <s v="Central"/>
    <s v="TEC-MA-10000822"/>
    <x v="2"/>
    <s v="Machines"/>
    <s v="Lexmark MX611dhe Monochrome Laser Printer"/>
    <n v="8159.9519999999993"/>
    <n v="8"/>
    <n v="0.4"/>
    <n v="-1359.992000000002"/>
  </r>
  <r>
    <n v="167"/>
    <s v="CA-2011-139892"/>
    <x v="2"/>
    <x v="78"/>
    <d v="2011-09-12T00:00:00"/>
    <s v="Standard Class"/>
    <s v="BM-11140"/>
    <s v="Becky Martin"/>
    <s v="Consumer"/>
    <s v="United States"/>
    <s v="San Antonio"/>
    <x v="5"/>
    <n v="78207"/>
    <s v="Central"/>
    <s v="OFF-ST-10000991"/>
    <x v="1"/>
    <s v="Storage"/>
    <s v="Space Solutions HD Industrial Steel Shelving."/>
    <n v="275.928"/>
    <n v="3"/>
    <n v="0.2"/>
    <n v="-58.634699999999995"/>
  </r>
  <r>
    <n v="168"/>
    <s v="CA-2011-139892"/>
    <x v="2"/>
    <x v="78"/>
    <d v="2011-09-12T00:00:00"/>
    <s v="Standard Class"/>
    <s v="BM-11140"/>
    <s v="Becky Martin"/>
    <s v="Consumer"/>
    <s v="United States"/>
    <s v="San Antonio"/>
    <x v="5"/>
    <n v="78207"/>
    <s v="Central"/>
    <s v="FUR-CH-10004287"/>
    <x v="0"/>
    <s v="Chairs"/>
    <s v="SAFCO Arco Folding Chair"/>
    <n v="1740.0599999999997"/>
    <n v="9"/>
    <n v="0.3"/>
    <n v="-24.858000000000175"/>
  </r>
  <r>
    <n v="169"/>
    <s v="CA-2011-139892"/>
    <x v="2"/>
    <x v="78"/>
    <d v="2011-09-12T00:00:00"/>
    <s v="Standard Class"/>
    <s v="BM-11140"/>
    <s v="Becky Martin"/>
    <s v="Consumer"/>
    <s v="United States"/>
    <s v="San Antonio"/>
    <x v="5"/>
    <n v="78207"/>
    <s v="Central"/>
    <s v="OFF-AR-10002656"/>
    <x v="1"/>
    <s v="Art"/>
    <s v="Sanford Liquid Accent Highlighters"/>
    <n v="32.064"/>
    <n v="6"/>
    <n v="0.2"/>
    <n v="6.8135999999999974"/>
  </r>
  <r>
    <n v="170"/>
    <s v="CA-2011-139892"/>
    <x v="2"/>
    <x v="78"/>
    <d v="2011-09-12T00:00:00"/>
    <s v="Standard Class"/>
    <s v="BM-11140"/>
    <s v="Becky Martin"/>
    <s v="Consumer"/>
    <s v="United States"/>
    <s v="San Antonio"/>
    <x v="5"/>
    <n v="78207"/>
    <s v="Central"/>
    <s v="OFF-AP-10002518"/>
    <x v="1"/>
    <s v="Appliances"/>
    <s v="Kensington 7 Outlet MasterPiece Power Center"/>
    <n v="177.97999999999996"/>
    <n v="5"/>
    <n v="0.8"/>
    <n v="-453.84900000000005"/>
  </r>
  <r>
    <n v="171"/>
    <s v="CA-2011-139892"/>
    <x v="2"/>
    <x v="78"/>
    <d v="2011-09-12T00:00:00"/>
    <s v="Standard Class"/>
    <s v="BM-11140"/>
    <s v="Becky Martin"/>
    <s v="Consumer"/>
    <s v="United States"/>
    <s v="San Antonio"/>
    <x v="5"/>
    <n v="78207"/>
    <s v="Central"/>
    <s v="TEC-PH-10003931"/>
    <x v="2"/>
    <s v="Phones"/>
    <s v="JBL Micro Wireless Portable Bluetooth Speaker"/>
    <n v="143.976"/>
    <n v="3"/>
    <n v="0.2"/>
    <n v="8.998500000000007"/>
  </r>
  <r>
    <n v="172"/>
    <s v="CA-2011-118962"/>
    <x v="2"/>
    <x v="79"/>
    <d v="2011-08-09T00:00:00"/>
    <s v="Standard Class"/>
    <s v="CS-12130"/>
    <s v="Chad Sievert"/>
    <s v="Consumer"/>
    <s v="United States"/>
    <s v="Los Angeles"/>
    <x v="1"/>
    <n v="90004"/>
    <s v="West"/>
    <s v="OFF-PA-10000659"/>
    <x v="1"/>
    <s v="Paper"/>
    <s v="Adams Phone Message Book, Professional, 400 Message Capacity, 5 3/6” x 11”"/>
    <n v="20.94"/>
    <n v="3"/>
    <n v="0"/>
    <n v="9.841800000000001"/>
  </r>
  <r>
    <n v="173"/>
    <s v="CA-2011-118962"/>
    <x v="2"/>
    <x v="79"/>
    <d v="2011-08-09T00:00:00"/>
    <s v="Standard Class"/>
    <s v="CS-12130"/>
    <s v="Chad Sievert"/>
    <s v="Consumer"/>
    <s v="United States"/>
    <s v="Los Angeles"/>
    <x v="1"/>
    <n v="90004"/>
    <s v="West"/>
    <s v="OFF-PA-10001144"/>
    <x v="1"/>
    <s v="Paper"/>
    <s v="Xerox 1913"/>
    <n v="110.96"/>
    <n v="2"/>
    <n v="0"/>
    <n v="53.260799999999996"/>
  </r>
  <r>
    <n v="174"/>
    <s v="CA-2011-118962"/>
    <x v="2"/>
    <x v="79"/>
    <d v="2011-08-09T00:00:00"/>
    <s v="Standard Class"/>
    <s v="CS-12130"/>
    <s v="Chad Sievert"/>
    <s v="Consumer"/>
    <s v="United States"/>
    <s v="Los Angeles"/>
    <x v="1"/>
    <n v="90004"/>
    <s v="West"/>
    <s v="FUR-CH-10003817"/>
    <x v="0"/>
    <s v="Chairs"/>
    <s v="Global Value Steno Chair, Gray"/>
    <n v="340.14400000000006"/>
    <n v="7"/>
    <n v="0.2"/>
    <n v="21.259"/>
  </r>
  <r>
    <n v="175"/>
    <s v="US-2011-100853"/>
    <x v="2"/>
    <x v="80"/>
    <d v="2011-09-19T00:00:00"/>
    <s v="Standard Class"/>
    <s v="JB-15400"/>
    <s v="Jennifer Braxton"/>
    <s v="Corporate"/>
    <s v="United States"/>
    <s v="Chicago"/>
    <x v="10"/>
    <n v="60623"/>
    <s v="Central"/>
    <s v="OFF-AP-10000891"/>
    <x v="1"/>
    <s v="Appliances"/>
    <s v="Kensington 7 Outlet MasterPiece HOMEOFFICE Power Control Center"/>
    <n v="52.447999999999993"/>
    <n v="2"/>
    <n v="0.8"/>
    <n v="-131.12000000000003"/>
  </r>
  <r>
    <n v="176"/>
    <s v="US-2011-100853"/>
    <x v="2"/>
    <x v="80"/>
    <d v="2011-09-19T00:00:00"/>
    <s v="Standard Class"/>
    <s v="JB-15400"/>
    <s v="Jennifer Braxton"/>
    <s v="Corporate"/>
    <s v="United States"/>
    <s v="Chicago"/>
    <x v="10"/>
    <n v="60623"/>
    <s v="Central"/>
    <s v="OFF-LA-10003148"/>
    <x v="1"/>
    <s v="Labels"/>
    <s v="Avery 51"/>
    <n v="20.16"/>
    <n v="4"/>
    <n v="0.2"/>
    <n v="6.5519999999999987"/>
  </r>
  <r>
    <n v="177"/>
    <s v="US-2014-152366"/>
    <x v="3"/>
    <x v="81"/>
    <d v="2014-04-26T00:00:00"/>
    <s v="Second Class"/>
    <s v="SJ-20500"/>
    <s v="Shirley Jackson"/>
    <s v="Consumer"/>
    <s v="United States"/>
    <s v="Houston"/>
    <x v="5"/>
    <n v="77036"/>
    <s v="Central"/>
    <s v="OFF-AP-10002684"/>
    <x v="1"/>
    <s v="Appliances"/>
    <s v="Acco 7-Outlet Masterpiece Power Center, Wihtout Fax/Phone Line Protection"/>
    <n v="97.263999999999982"/>
    <n v="4"/>
    <n v="0.8"/>
    <n v="-243.16000000000008"/>
  </r>
  <r>
    <n v="178"/>
    <s v="US-2012-101511"/>
    <x v="1"/>
    <x v="82"/>
    <d v="2012-11-23T00:00:00"/>
    <s v="Second Class"/>
    <s v="JE-15745"/>
    <s v="Joel Eaton"/>
    <s v="Consumer"/>
    <s v="United States"/>
    <s v="Newark"/>
    <x v="24"/>
    <n v="43055"/>
    <s v="East"/>
    <s v="FUR-CH-10004698"/>
    <x v="0"/>
    <s v="Chairs"/>
    <s v="Padded Folding Chairs, Black, 4/Carton"/>
    <n v="396.80200000000002"/>
    <n v="7"/>
    <n v="0.3"/>
    <n v="-11.337199999999939"/>
  </r>
  <r>
    <n v="179"/>
    <s v="US-2012-101511"/>
    <x v="1"/>
    <x v="82"/>
    <d v="2012-11-23T00:00:00"/>
    <s v="Second Class"/>
    <s v="JE-15745"/>
    <s v="Joel Eaton"/>
    <s v="Consumer"/>
    <s v="United States"/>
    <s v="Newark"/>
    <x v="24"/>
    <n v="43055"/>
    <s v="East"/>
    <s v="OFF-SU-10002189"/>
    <x v="1"/>
    <s v="Supplies"/>
    <s v="Acme Rosewood Handle Letter Opener"/>
    <n v="15.88"/>
    <n v="5"/>
    <n v="0.2"/>
    <n v="-3.771500000000001"/>
  </r>
  <r>
    <n v="180"/>
    <s v="CA-2012-137225"/>
    <x v="1"/>
    <x v="83"/>
    <d v="2012-12-19T00:00:00"/>
    <s v="Standard Class"/>
    <s v="JK-15640"/>
    <s v="Jim Kriz"/>
    <s v="Home Office"/>
    <s v="United States"/>
    <s v="New York City"/>
    <x v="15"/>
    <n v="10009"/>
    <s v="East"/>
    <s v="OFF-AR-10001940"/>
    <x v="1"/>
    <s v="Art"/>
    <s v="Sanford Colorific Eraseable Coloring Pencils, 12 Count"/>
    <n v="3.28"/>
    <n v="1"/>
    <n v="0"/>
    <n v="1.4104000000000001"/>
  </r>
  <r>
    <n v="181"/>
    <s v="CA-2011-166191"/>
    <x v="2"/>
    <x v="29"/>
    <d v="2011-12-09T00:00:00"/>
    <s v="Second Class"/>
    <s v="DK-13150"/>
    <s v="David Kendrick"/>
    <s v="Corporate"/>
    <s v="United States"/>
    <s v="Decatur"/>
    <x v="10"/>
    <n v="62521"/>
    <s v="Central"/>
    <s v="OFF-ST-10003455"/>
    <x v="1"/>
    <s v="Storage"/>
    <s v="Tenex File Box, Personal Filing Tote with Lid, Black"/>
    <n v="24.816000000000003"/>
    <n v="2"/>
    <n v="0.2"/>
    <n v="1.8612000000000002"/>
  </r>
  <r>
    <n v="182"/>
    <s v="CA-2011-166191"/>
    <x v="2"/>
    <x v="29"/>
    <d v="2011-12-09T00:00:00"/>
    <s v="Second Class"/>
    <s v="DK-13150"/>
    <s v="David Kendrick"/>
    <s v="Corporate"/>
    <s v="United States"/>
    <s v="Decatur"/>
    <x v="10"/>
    <n v="62521"/>
    <s v="Central"/>
    <s v="TEC-AC-10004659"/>
    <x v="2"/>
    <s v="Accessories"/>
    <s v="Imation Secure+ Hardware Encrypted USB 2.0 Flash Drive; 16GB"/>
    <n v="408.74399999999997"/>
    <n v="7"/>
    <n v="0.2"/>
    <n v="76.639499999999984"/>
  </r>
  <r>
    <n v="183"/>
    <s v="CA-2011-158274"/>
    <x v="2"/>
    <x v="84"/>
    <d v="2011-11-24T00:00:00"/>
    <s v="Second Class"/>
    <s v="RM-19675"/>
    <s v="Robert Marley"/>
    <s v="Home Office"/>
    <s v="United States"/>
    <s v="Monroe"/>
    <x v="28"/>
    <n v="71203"/>
    <s v="South"/>
    <s v="TEC-PH-10003273"/>
    <x v="2"/>
    <s v="Phones"/>
    <s v="AT&amp;T TR1909W"/>
    <n v="503.96"/>
    <n v="4"/>
    <n v="0"/>
    <n v="131.02960000000002"/>
  </r>
  <r>
    <n v="184"/>
    <s v="CA-2011-158274"/>
    <x v="2"/>
    <x v="84"/>
    <d v="2011-11-24T00:00:00"/>
    <s v="Second Class"/>
    <s v="RM-19675"/>
    <s v="Robert Marley"/>
    <s v="Home Office"/>
    <s v="United States"/>
    <s v="Monroe"/>
    <x v="28"/>
    <n v="71203"/>
    <s v="South"/>
    <s v="TEC-PH-10004896"/>
    <x v="2"/>
    <s v="Phones"/>
    <s v="Nokia Lumia 521 (T-Mobile)"/>
    <n v="149.94999999999999"/>
    <n v="5"/>
    <n v="0"/>
    <n v="41.986000000000004"/>
  </r>
  <r>
    <n v="185"/>
    <s v="CA-2011-158274"/>
    <x v="2"/>
    <x v="84"/>
    <d v="2011-11-24T00:00:00"/>
    <s v="Second Class"/>
    <s v="RM-19675"/>
    <s v="Robert Marley"/>
    <s v="Home Office"/>
    <s v="United States"/>
    <s v="Monroe"/>
    <x v="28"/>
    <n v="71203"/>
    <s v="South"/>
    <s v="TEC-AC-10002345"/>
    <x v="2"/>
    <s v="Accessories"/>
    <s v="HP Standard 104 key PS/2 Keyboard"/>
    <n v="29"/>
    <n v="2"/>
    <n v="0"/>
    <n v="7.25"/>
  </r>
  <r>
    <n v="186"/>
    <s v="CA-2013-105018"/>
    <x v="0"/>
    <x v="85"/>
    <d v="2013-12-03T00:00:00"/>
    <s v="Standard Class"/>
    <s v="SK-19990"/>
    <s v="Sally Knutson"/>
    <s v="Consumer"/>
    <s v="United States"/>
    <s v="Fairfield"/>
    <x v="29"/>
    <n v="6824"/>
    <s v="East"/>
    <s v="OFF-BI-10001890"/>
    <x v="1"/>
    <s v="Binders"/>
    <s v="Avery Poly Binder Pockets"/>
    <n v="7.16"/>
    <n v="2"/>
    <n v="0"/>
    <n v="3.4367999999999999"/>
  </r>
  <r>
    <n v="187"/>
    <s v="CA-2011-123260"/>
    <x v="2"/>
    <x v="86"/>
    <d v="2011-08-30T00:00:00"/>
    <s v="Standard Class"/>
    <s v="FM-14290"/>
    <s v="Frank Merwin"/>
    <s v="Home Office"/>
    <s v="United States"/>
    <s v="Los Angeles"/>
    <x v="1"/>
    <n v="90032"/>
    <s v="West"/>
    <s v="TEC-AC-10002323"/>
    <x v="2"/>
    <s v="Accessories"/>
    <s v="SanDisk Ultra 32 GB MicroSDHC Class 10 Memory Card"/>
    <n v="176.8"/>
    <n v="8"/>
    <n v="0"/>
    <n v="22.984000000000009"/>
  </r>
  <r>
    <n v="188"/>
    <s v="CA-2013-157000"/>
    <x v="0"/>
    <x v="87"/>
    <d v="2013-07-23T00:00:00"/>
    <s v="Standard Class"/>
    <s v="AM-10360"/>
    <s v="Alice McCarthy"/>
    <s v="Corporate"/>
    <s v="United States"/>
    <s v="Grand Prairie"/>
    <x v="5"/>
    <n v="75051"/>
    <s v="Central"/>
    <s v="OFF-ST-10001328"/>
    <x v="1"/>
    <s v="Storage"/>
    <s v="Personal Filing Tote with Lid, Black/Gray"/>
    <n v="37.224000000000004"/>
    <n v="3"/>
    <n v="0.2"/>
    <n v="3.7224000000000004"/>
  </r>
  <r>
    <n v="189"/>
    <s v="CA-2013-157000"/>
    <x v="0"/>
    <x v="87"/>
    <d v="2013-07-23T00:00:00"/>
    <s v="Standard Class"/>
    <s v="AM-10360"/>
    <s v="Alice McCarthy"/>
    <s v="Corporate"/>
    <s v="United States"/>
    <s v="Grand Prairie"/>
    <x v="5"/>
    <n v="75051"/>
    <s v="Central"/>
    <s v="OFF-PA-10001950"/>
    <x v="1"/>
    <s v="Paper"/>
    <s v="Southworth 25% Cotton Antique Laid Paper &amp; Envelopes"/>
    <n v="20.016000000000002"/>
    <n v="3"/>
    <n v="0.2"/>
    <n v="6.2549999999999963"/>
  </r>
  <r>
    <n v="190"/>
    <s v="CA-2012-102281"/>
    <x v="1"/>
    <x v="88"/>
    <d v="2012-10-14T00:00:00"/>
    <s v="First Class"/>
    <s v="MP-17470"/>
    <s v="Mark Packer"/>
    <s v="Home Office"/>
    <s v="United States"/>
    <s v="New York City"/>
    <x v="15"/>
    <n v="10035"/>
    <s v="East"/>
    <s v="FUR-BO-10002613"/>
    <x v="0"/>
    <s v="Bookcases"/>
    <s v="Atlantic Metals Mobile 4-Shelf Bookcases, Custom Colors"/>
    <n v="899.13600000000008"/>
    <n v="4"/>
    <n v="0.2"/>
    <n v="112.39199999999991"/>
  </r>
  <r>
    <n v="191"/>
    <s v="CA-2012-102281"/>
    <x v="1"/>
    <x v="88"/>
    <d v="2012-10-14T00:00:00"/>
    <s v="First Class"/>
    <s v="MP-17470"/>
    <s v="Mark Packer"/>
    <s v="Home Office"/>
    <s v="United States"/>
    <s v="New York City"/>
    <x v="15"/>
    <n v="10035"/>
    <s v="East"/>
    <s v="TEC-PH-10001552"/>
    <x v="2"/>
    <s v="Phones"/>
    <s v="I Need's 3d Hello Kitty Hybrid Silicone Case Cover for HTC One X 4g with 3d Hello Kitty Stylus Pen Green/pink"/>
    <n v="71.760000000000005"/>
    <n v="6"/>
    <n v="0"/>
    <n v="20.092800000000004"/>
  </r>
  <r>
    <n v="192"/>
    <s v="CA-2012-102281"/>
    <x v="1"/>
    <x v="88"/>
    <d v="2012-10-14T00:00:00"/>
    <s v="First Class"/>
    <s v="MP-17470"/>
    <s v="Mark Packer"/>
    <s v="Home Office"/>
    <s v="United States"/>
    <s v="New York City"/>
    <x v="15"/>
    <n v="10035"/>
    <s v="East"/>
    <s v="OFF-PA-10000061"/>
    <x v="1"/>
    <s v="Paper"/>
    <s v="Xerox 205"/>
    <n v="51.84"/>
    <n v="8"/>
    <n v="0"/>
    <n v="24.883200000000002"/>
  </r>
  <r>
    <n v="193"/>
    <s v="CA-2012-102281"/>
    <x v="1"/>
    <x v="88"/>
    <d v="2012-10-14T00:00:00"/>
    <s v="First Class"/>
    <s v="MP-17470"/>
    <s v="Mark Packer"/>
    <s v="Home Office"/>
    <s v="United States"/>
    <s v="New York City"/>
    <x v="15"/>
    <n v="10035"/>
    <s v="East"/>
    <s v="FUR-BO-10002545"/>
    <x v="0"/>
    <s v="Bookcases"/>
    <s v="Atlantic Metals Mobile 3-Shelf Bookcases, Custom Colors"/>
    <n v="626.35200000000009"/>
    <n v="3"/>
    <n v="0.2"/>
    <n v="46.976400000000012"/>
  </r>
  <r>
    <n v="194"/>
    <s v="CA-2012-102281"/>
    <x v="1"/>
    <x v="88"/>
    <d v="2012-10-14T00:00:00"/>
    <s v="First Class"/>
    <s v="MP-17470"/>
    <s v="Mark Packer"/>
    <s v="Home Office"/>
    <s v="United States"/>
    <s v="New York City"/>
    <x v="15"/>
    <n v="10035"/>
    <s v="East"/>
    <s v="OFF-AR-10003514"/>
    <x v="1"/>
    <s v="Art"/>
    <s v="4009 Highlighters by Sanford"/>
    <n v="19.899999999999999"/>
    <n v="5"/>
    <n v="0"/>
    <n v="6.5669999999999984"/>
  </r>
  <r>
    <n v="195"/>
    <s v="CA-2012-131457"/>
    <x v="1"/>
    <x v="89"/>
    <d v="2012-11-06T00:00:00"/>
    <s v="Standard Class"/>
    <s v="MZ-17515"/>
    <s v="Mary Zewe"/>
    <s v="Corporate"/>
    <s v="United States"/>
    <s v="Redlands"/>
    <x v="1"/>
    <n v="92374"/>
    <s v="West"/>
    <s v="OFF-EN-10001509"/>
    <x v="1"/>
    <s v="Envelopes"/>
    <s v="Poly String Tie Envelopes"/>
    <n v="14.280000000000001"/>
    <n v="7"/>
    <n v="0"/>
    <n v="6.7115999999999989"/>
  </r>
  <r>
    <n v="196"/>
    <s v="CA-2011-140004"/>
    <x v="2"/>
    <x v="90"/>
    <d v="2011-03-25T00:00:00"/>
    <s v="Standard Class"/>
    <s v="CB-12025"/>
    <s v="Cassandra Brandow"/>
    <s v="Consumer"/>
    <s v="United States"/>
    <s v="Hamilton"/>
    <x v="24"/>
    <n v="45011"/>
    <s v="East"/>
    <s v="OFF-AR-10004685"/>
    <x v="1"/>
    <s v="Art"/>
    <s v="Binney &amp; Smith Crayola Metallic Colored Pencils, 8-Color Set"/>
    <n v="7.4080000000000004"/>
    <n v="2"/>
    <n v="0.2"/>
    <n v="1.2037999999999995"/>
  </r>
  <r>
    <n v="197"/>
    <s v="CA-2011-140004"/>
    <x v="2"/>
    <x v="90"/>
    <d v="2011-03-25T00:00:00"/>
    <s v="Standard Class"/>
    <s v="CB-12025"/>
    <s v="Cassandra Brandow"/>
    <s v="Consumer"/>
    <s v="United States"/>
    <s v="Hamilton"/>
    <x v="24"/>
    <n v="45011"/>
    <s v="East"/>
    <s v="OFF-AR-10004027"/>
    <x v="1"/>
    <s v="Art"/>
    <s v="Binney &amp; Smith inkTank Erasable Desk Highlighter, Chisel Tip, Yellow, 12/Box"/>
    <n v="6.048"/>
    <n v="3"/>
    <n v="0.2"/>
    <n v="1.5876000000000006"/>
  </r>
  <r>
    <n v="198"/>
    <s v="CA-2014-107720"/>
    <x v="3"/>
    <x v="44"/>
    <d v="2014-11-14T00:00:00"/>
    <s v="Standard Class"/>
    <s v="VM-21685"/>
    <s v="Valerie Mitchum"/>
    <s v="Home Office"/>
    <s v="United States"/>
    <s v="Westfield"/>
    <x v="30"/>
    <n v="7090"/>
    <s v="East"/>
    <s v="OFF-ST-10001414"/>
    <x v="1"/>
    <s v="Storage"/>
    <s v="Decoflex Hanging Personal Folder File"/>
    <n v="46.26"/>
    <n v="3"/>
    <n v="0"/>
    <n v="12.0276"/>
  </r>
  <r>
    <n v="199"/>
    <s v="US-2014-124303"/>
    <x v="3"/>
    <x v="91"/>
    <d v="2014-07-14T00:00:00"/>
    <s v="Standard Class"/>
    <s v="FH-14365"/>
    <s v="Fred Hopkins"/>
    <s v="Corporate"/>
    <s v="United States"/>
    <s v="Philadelphia"/>
    <x v="9"/>
    <n v="19120"/>
    <s v="East"/>
    <s v="OFF-BI-10000343"/>
    <x v="1"/>
    <s v="Binders"/>
    <s v="Pressboard Covers with Storage Hooks, 9 1/2&quot; x 11&quot;, Light Blue"/>
    <n v="2.9460000000000006"/>
    <n v="2"/>
    <n v="0.7"/>
    <n v="-2.2585999999999995"/>
  </r>
  <r>
    <n v="200"/>
    <s v="US-2014-124303"/>
    <x v="3"/>
    <x v="91"/>
    <d v="2014-07-14T00:00:00"/>
    <s v="Standard Class"/>
    <s v="FH-14365"/>
    <s v="Fred Hopkins"/>
    <s v="Corporate"/>
    <s v="United States"/>
    <s v="Philadelphia"/>
    <x v="9"/>
    <n v="19120"/>
    <s v="East"/>
    <s v="OFF-PA-10002749"/>
    <x v="1"/>
    <s v="Paper"/>
    <s v="Wirebound Message Books, 5-1/2 x 4 Forms, 2 or 4 Forms per Page"/>
    <n v="16.056000000000001"/>
    <n v="3"/>
    <n v="0.2"/>
    <n v="5.8203000000000005"/>
  </r>
  <r>
    <n v="201"/>
    <s v="CA-2014-105074"/>
    <x v="3"/>
    <x v="92"/>
    <d v="2014-06-30T00:00:00"/>
    <s v="Standard Class"/>
    <s v="MB-17305"/>
    <s v="Maria Bertelson"/>
    <s v="Consumer"/>
    <s v="United States"/>
    <s v="Akron"/>
    <x v="24"/>
    <n v="44312"/>
    <s v="East"/>
    <s v="OFF-PA-10002666"/>
    <x v="1"/>
    <s v="Paper"/>
    <s v="Southworth 25% Cotton Linen-Finish Paper &amp; Envelopes"/>
    <n v="21.744000000000003"/>
    <n v="3"/>
    <n v="0.2"/>
    <n v="6.794999999999999"/>
  </r>
  <r>
    <n v="202"/>
    <s v="CA-2011-133690"/>
    <x v="2"/>
    <x v="93"/>
    <d v="2011-08-05T00:00:00"/>
    <s v="First Class"/>
    <s v="BS-11755"/>
    <s v="Bruce Stewart"/>
    <s v="Consumer"/>
    <s v="United States"/>
    <s v="Denver"/>
    <x v="22"/>
    <n v="80219"/>
    <s v="West"/>
    <s v="FUR-TA-10004289"/>
    <x v="0"/>
    <s v="Tables"/>
    <s v="BoxOffice By Design Rectangular and Half-Moon Meeting Room Tables"/>
    <n v="218.75"/>
    <n v="2"/>
    <n v="0.5"/>
    <n v="-161.875"/>
  </r>
  <r>
    <n v="203"/>
    <s v="CA-2011-133690"/>
    <x v="2"/>
    <x v="93"/>
    <d v="2011-08-05T00:00:00"/>
    <s v="First Class"/>
    <s v="BS-11755"/>
    <s v="Bruce Stewart"/>
    <s v="Consumer"/>
    <s v="United States"/>
    <s v="Denver"/>
    <x v="22"/>
    <n v="80219"/>
    <s v="West"/>
    <s v="OFF-AP-10003622"/>
    <x v="1"/>
    <s v="Appliances"/>
    <s v="Bravo II Megaboss 12-Amp Hard Body Upright, Replacement Belts, 2 Belts per Pack"/>
    <n v="2.6"/>
    <n v="1"/>
    <n v="0.2"/>
    <n v="0.29249999999999987"/>
  </r>
  <r>
    <n v="204"/>
    <s v="US-2014-116701"/>
    <x v="3"/>
    <x v="94"/>
    <d v="2014-12-22T00:00:00"/>
    <s v="Second Class"/>
    <s v="LC-17140"/>
    <s v="Logan Currie"/>
    <s v="Consumer"/>
    <s v="United States"/>
    <s v="Dallas"/>
    <x v="5"/>
    <n v="75220"/>
    <s v="Central"/>
    <s v="OFF-AP-10003217"/>
    <x v="1"/>
    <s v="Appliances"/>
    <s v="Eureka Sanitaire  Commercial Upright"/>
    <n v="66.283999999999992"/>
    <n v="2"/>
    <n v="0.8"/>
    <n v="-178.96680000000001"/>
  </r>
  <r>
    <n v="205"/>
    <s v="CA-2014-126382"/>
    <x v="3"/>
    <x v="95"/>
    <d v="2014-06-08T00:00:00"/>
    <s v="Standard Class"/>
    <s v="HK-14890"/>
    <s v="Heather Kirkland"/>
    <s v="Corporate"/>
    <s v="United States"/>
    <s v="Franklin"/>
    <x v="18"/>
    <n v="37064"/>
    <s v="South"/>
    <s v="FUR-FU-10002960"/>
    <x v="0"/>
    <s v="Furnishings"/>
    <s v="Eldon 200 Class Desk Accessories, Burgundy"/>
    <n v="35.168000000000006"/>
    <n v="7"/>
    <n v="0.2"/>
    <n v="9.6712000000000025"/>
  </r>
  <r>
    <n v="206"/>
    <s v="CA-2014-108329"/>
    <x v="3"/>
    <x v="34"/>
    <d v="2014-12-15T00:00:00"/>
    <s v="Standard Class"/>
    <s v="LE-16810"/>
    <s v="Laurel Elliston"/>
    <s v="Consumer"/>
    <s v="United States"/>
    <s v="Whittier"/>
    <x v="1"/>
    <n v="90604"/>
    <s v="West"/>
    <s v="TEC-PH-10001918"/>
    <x v="2"/>
    <s v="Phones"/>
    <s v="Nortel Business Series Terminal T7208 Digital phone"/>
    <n v="444.76800000000003"/>
    <n v="4"/>
    <n v="0.2"/>
    <n v="44.476800000000026"/>
  </r>
  <r>
    <n v="207"/>
    <s v="CA-2014-135860"/>
    <x v="3"/>
    <x v="96"/>
    <d v="2014-12-08T00:00:00"/>
    <s v="Standard Class"/>
    <s v="JH-15985"/>
    <s v="Joseph Holt"/>
    <s v="Consumer"/>
    <s v="United States"/>
    <s v="Saginaw"/>
    <x v="12"/>
    <n v="48601"/>
    <s v="Central"/>
    <s v="OFF-ST-10000642"/>
    <x v="1"/>
    <s v="Storage"/>
    <s v="Tennsco Lockers, Gray"/>
    <n v="83.92"/>
    <n v="4"/>
    <n v="0"/>
    <n v="5.8743999999999943"/>
  </r>
  <r>
    <n v="208"/>
    <s v="CA-2014-135860"/>
    <x v="3"/>
    <x v="96"/>
    <d v="2014-12-08T00:00:00"/>
    <s v="Standard Class"/>
    <s v="JH-15985"/>
    <s v="Joseph Holt"/>
    <s v="Consumer"/>
    <s v="United States"/>
    <s v="Saginaw"/>
    <x v="12"/>
    <n v="48601"/>
    <s v="Central"/>
    <s v="TEC-PH-10001700"/>
    <x v="2"/>
    <s v="Phones"/>
    <s v="Panasonic KX-TG6844B Expandable Digital Cordless Telephone"/>
    <n v="131.97999999999999"/>
    <n v="2"/>
    <n v="0"/>
    <n v="35.634600000000006"/>
  </r>
  <r>
    <n v="209"/>
    <s v="CA-2014-135860"/>
    <x v="3"/>
    <x v="96"/>
    <d v="2014-12-08T00:00:00"/>
    <s v="Standard Class"/>
    <s v="JH-15985"/>
    <s v="Joseph Holt"/>
    <s v="Consumer"/>
    <s v="United States"/>
    <s v="Saginaw"/>
    <x v="12"/>
    <n v="48601"/>
    <s v="Central"/>
    <s v="OFF-BI-10003274"/>
    <x v="1"/>
    <s v="Binders"/>
    <s v="Avery Durable Slant Ring Binders, No Labels"/>
    <n v="15.92"/>
    <n v="4"/>
    <n v="0"/>
    <n v="7.4824000000000002"/>
  </r>
  <r>
    <n v="210"/>
    <s v="CA-2014-135860"/>
    <x v="3"/>
    <x v="96"/>
    <d v="2014-12-08T00:00:00"/>
    <s v="Standard Class"/>
    <s v="JH-15985"/>
    <s v="Joseph Holt"/>
    <s v="Consumer"/>
    <s v="United States"/>
    <s v="Saginaw"/>
    <x v="12"/>
    <n v="48601"/>
    <s v="Central"/>
    <s v="OFF-FA-10000134"/>
    <x v="1"/>
    <s v="Fasteners"/>
    <s v="Advantus Push Pins, Aluminum Head"/>
    <n v="52.29"/>
    <n v="9"/>
    <n v="0"/>
    <n v="16.209899999999998"/>
  </r>
  <r>
    <n v="211"/>
    <s v="CA-2014-135860"/>
    <x v="3"/>
    <x v="96"/>
    <d v="2014-12-08T00:00:00"/>
    <s v="Standard Class"/>
    <s v="JH-15985"/>
    <s v="Joseph Holt"/>
    <s v="Consumer"/>
    <s v="United States"/>
    <s v="Saginaw"/>
    <x v="12"/>
    <n v="48601"/>
    <s v="Central"/>
    <s v="OFF-ST-10001522"/>
    <x v="1"/>
    <s v="Storage"/>
    <s v="Gould Plastics 18-Pocket Panel Bin, 34w x 5-1/4d x 20-1/2h"/>
    <n v="91.99"/>
    <n v="1"/>
    <n v="0"/>
    <n v="3.6795999999999935"/>
  </r>
  <r>
    <n v="212"/>
    <s v="CA-2012-101007"/>
    <x v="1"/>
    <x v="97"/>
    <d v="2012-02-13T00:00:00"/>
    <s v="Second Class"/>
    <s v="MS-17980"/>
    <s v="Michael Stewart"/>
    <s v="Corporate"/>
    <s v="United States"/>
    <s v="Dallas"/>
    <x v="5"/>
    <n v="75220"/>
    <s v="Central"/>
    <s v="TEC-AC-10001266"/>
    <x v="2"/>
    <s v="Accessories"/>
    <s v="Memorex Micro Travel Drive 8 GB"/>
    <n v="20.8"/>
    <n v="2"/>
    <n v="0.2"/>
    <n v="6.4999999999999991"/>
  </r>
  <r>
    <n v="213"/>
    <s v="CA-2012-146262"/>
    <x v="1"/>
    <x v="98"/>
    <d v="2012-01-09T00:00:00"/>
    <s v="Standard Class"/>
    <s v="VW-21775"/>
    <s v="Victoria Wilson"/>
    <s v="Corporate"/>
    <s v="United States"/>
    <s v="Medina"/>
    <x v="24"/>
    <n v="44256"/>
    <s v="East"/>
    <s v="OFF-LA-10004544"/>
    <x v="1"/>
    <s v="Labels"/>
    <s v="Avery 505"/>
    <n v="23.680000000000003"/>
    <n v="2"/>
    <n v="0.2"/>
    <n v="8.879999999999999"/>
  </r>
  <r>
    <n v="214"/>
    <s v="CA-2012-146262"/>
    <x v="1"/>
    <x v="98"/>
    <d v="2012-01-09T00:00:00"/>
    <s v="Standard Class"/>
    <s v="VW-21775"/>
    <s v="Victoria Wilson"/>
    <s v="Corporate"/>
    <s v="United States"/>
    <s v="Medina"/>
    <x v="24"/>
    <n v="44256"/>
    <s v="East"/>
    <s v="FUR-BO-10004695"/>
    <x v="0"/>
    <s v="Bookcases"/>
    <s v="O'Sullivan 2-Door Barrister Bookcase in Odessa Pine"/>
    <n v="452.45"/>
    <n v="5"/>
    <n v="0.5"/>
    <n v="-244.32300000000006"/>
  </r>
  <r>
    <n v="215"/>
    <s v="CA-2012-146262"/>
    <x v="1"/>
    <x v="98"/>
    <d v="2012-01-09T00:00:00"/>
    <s v="Standard Class"/>
    <s v="VW-21775"/>
    <s v="Victoria Wilson"/>
    <s v="Corporate"/>
    <s v="United States"/>
    <s v="Medina"/>
    <x v="24"/>
    <n v="44256"/>
    <s v="East"/>
    <s v="TEC-PH-10002844"/>
    <x v="2"/>
    <s v="Phones"/>
    <s v="Speck Products Candyshell Flip Case"/>
    <n v="62.981999999999999"/>
    <n v="3"/>
    <n v="0.4"/>
    <n v="-14.695800000000006"/>
  </r>
  <r>
    <n v="216"/>
    <s v="CA-2012-146262"/>
    <x v="1"/>
    <x v="98"/>
    <d v="2012-01-09T00:00:00"/>
    <s v="Standard Class"/>
    <s v="VW-21775"/>
    <s v="Victoria Wilson"/>
    <s v="Corporate"/>
    <s v="United States"/>
    <s v="Medina"/>
    <x v="24"/>
    <n v="44256"/>
    <s v="East"/>
    <s v="TEC-MA-10000864"/>
    <x v="2"/>
    <s v="Machines"/>
    <s v="Cisco 9971 IP Video Phone Charcoal"/>
    <n v="1188.0000000000002"/>
    <n v="9"/>
    <n v="0.7"/>
    <n v="-950.40000000000009"/>
  </r>
  <r>
    <n v="217"/>
    <s v="CA-2012-146262"/>
    <x v="1"/>
    <x v="98"/>
    <d v="2012-01-09T00:00:00"/>
    <s v="Standard Class"/>
    <s v="VW-21775"/>
    <s v="Victoria Wilson"/>
    <s v="Corporate"/>
    <s v="United States"/>
    <s v="Medina"/>
    <x v="24"/>
    <n v="44256"/>
    <s v="East"/>
    <s v="TEC-AC-10000109"/>
    <x v="2"/>
    <s v="Accessories"/>
    <s v="Sony Micro Vault Click 16 GB USB 2.0 Flash Drive"/>
    <n v="89.584000000000003"/>
    <n v="2"/>
    <n v="0.2"/>
    <n v="4.4792000000000058"/>
  </r>
  <r>
    <n v="218"/>
    <s v="CA-2013-130162"/>
    <x v="0"/>
    <x v="99"/>
    <d v="2013-11-02T00:00:00"/>
    <s v="Standard Class"/>
    <s v="JH-15910"/>
    <s v="Jonathan Howell"/>
    <s v="Consumer"/>
    <s v="United States"/>
    <s v="Los Angeles"/>
    <x v="1"/>
    <n v="90032"/>
    <s v="West"/>
    <s v="OFF-ST-10001328"/>
    <x v="1"/>
    <s v="Storage"/>
    <s v="Personal Filing Tote with Lid, Black/Gray"/>
    <n v="93.06"/>
    <n v="6"/>
    <n v="0"/>
    <n v="26.056800000000003"/>
  </r>
  <r>
    <n v="219"/>
    <s v="CA-2013-130162"/>
    <x v="0"/>
    <x v="99"/>
    <d v="2013-11-02T00:00:00"/>
    <s v="Standard Class"/>
    <s v="JH-15910"/>
    <s v="Jonathan Howell"/>
    <s v="Consumer"/>
    <s v="United States"/>
    <s v="Los Angeles"/>
    <x v="1"/>
    <n v="90032"/>
    <s v="West"/>
    <s v="TEC-PH-10002563"/>
    <x v="2"/>
    <s v="Phones"/>
    <s v="Adtran 1202752G1"/>
    <n v="302.37599999999998"/>
    <n v="3"/>
    <n v="0.2"/>
    <n v="22.678200000000018"/>
  </r>
  <r>
    <n v="220"/>
    <s v="CA-2012-169397"/>
    <x v="1"/>
    <x v="100"/>
    <d v="2012-12-27T00:00:00"/>
    <s v="First Class"/>
    <s v="JB-15925"/>
    <s v="Joni Blumstein"/>
    <s v="Consumer"/>
    <s v="United States"/>
    <s v="Dublin"/>
    <x v="24"/>
    <n v="43017"/>
    <s v="East"/>
    <s v="OFF-FA-10000585"/>
    <x v="1"/>
    <s v="Fasteners"/>
    <s v="OIC Bulk Pack Metal Binder Clips"/>
    <n v="5.5840000000000005"/>
    <n v="2"/>
    <n v="0.2"/>
    <n v="1.8147999999999997"/>
  </r>
  <r>
    <n v="221"/>
    <s v="CA-2012-169397"/>
    <x v="1"/>
    <x v="100"/>
    <d v="2012-12-27T00:00:00"/>
    <s v="First Class"/>
    <s v="JB-15925"/>
    <s v="Joni Blumstein"/>
    <s v="Consumer"/>
    <s v="United States"/>
    <s v="Dublin"/>
    <x v="24"/>
    <n v="43017"/>
    <s v="East"/>
    <s v="OFF-PA-10004000"/>
    <x v="1"/>
    <s v="Paper"/>
    <s v="While You Were Out Pads, 50 per Pad, 4 x 5 1/4, Green Cycle"/>
    <n v="22.704000000000004"/>
    <n v="6"/>
    <n v="0.2"/>
    <n v="8.2302"/>
  </r>
  <r>
    <n v="222"/>
    <s v="CA-2012-169397"/>
    <x v="1"/>
    <x v="100"/>
    <d v="2012-12-27T00:00:00"/>
    <s v="First Class"/>
    <s v="JB-15925"/>
    <s v="Joni Blumstein"/>
    <s v="Consumer"/>
    <s v="United States"/>
    <s v="Dublin"/>
    <x v="24"/>
    <n v="43017"/>
    <s v="East"/>
    <s v="OFF-BI-10002852"/>
    <x v="1"/>
    <s v="Binders"/>
    <s v="Ibico Standard Transparent Covers"/>
    <n v="19.776000000000003"/>
    <n v="4"/>
    <n v="0.7"/>
    <n v="-13.843199999999996"/>
  </r>
  <r>
    <n v="223"/>
    <s v="CA-2012-169397"/>
    <x v="1"/>
    <x v="100"/>
    <d v="2012-12-27T00:00:00"/>
    <s v="First Class"/>
    <s v="JB-15925"/>
    <s v="Joni Blumstein"/>
    <s v="Consumer"/>
    <s v="United States"/>
    <s v="Dublin"/>
    <x v="24"/>
    <n v="43017"/>
    <s v="East"/>
    <s v="FUR-FU-10000087"/>
    <x v="0"/>
    <s v="Furnishings"/>
    <s v="Executive Impressions 14&quot; Two-Color Numerals Wall Clock"/>
    <n v="72.703999999999994"/>
    <n v="4"/>
    <n v="0.2"/>
    <n v="19.084800000000005"/>
  </r>
  <r>
    <n v="224"/>
    <s v="CA-2012-169397"/>
    <x v="1"/>
    <x v="100"/>
    <d v="2012-12-27T00:00:00"/>
    <s v="First Class"/>
    <s v="JB-15925"/>
    <s v="Joni Blumstein"/>
    <s v="Consumer"/>
    <s v="United States"/>
    <s v="Dublin"/>
    <x v="24"/>
    <n v="43017"/>
    <s v="East"/>
    <s v="TEC-MA-10001148"/>
    <x v="2"/>
    <s v="Machines"/>
    <s v="Swingline SM12-08 MicroCut Jam Free Shredder"/>
    <n v="479.98800000000006"/>
    <n v="4"/>
    <n v="0.7"/>
    <n v="-383.99040000000002"/>
  </r>
  <r>
    <n v="225"/>
    <s v="CA-2012-169397"/>
    <x v="1"/>
    <x v="100"/>
    <d v="2012-12-27T00:00:00"/>
    <s v="First Class"/>
    <s v="JB-15925"/>
    <s v="Joni Blumstein"/>
    <s v="Consumer"/>
    <s v="United States"/>
    <s v="Dublin"/>
    <x v="24"/>
    <n v="43017"/>
    <s v="East"/>
    <s v="OFF-AR-10001958"/>
    <x v="1"/>
    <s v="Art"/>
    <s v="Stanley Bostitch Contemporary Electric Pencil Sharpeners"/>
    <n v="27.168000000000003"/>
    <n v="2"/>
    <n v="0.2"/>
    <n v="2.7168000000000001"/>
  </r>
  <r>
    <n v="226"/>
    <s v="CA-2012-163055"/>
    <x v="1"/>
    <x v="101"/>
    <d v="2012-08-16T00:00:00"/>
    <s v="Standard Class"/>
    <s v="DS-13180"/>
    <s v="David Smith"/>
    <s v="Corporate"/>
    <s v="United States"/>
    <s v="Detroit"/>
    <x v="12"/>
    <n v="48227"/>
    <s v="Central"/>
    <s v="OFF-AR-10001026"/>
    <x v="1"/>
    <s v="Art"/>
    <s v="Sanford Uni-Blazer View Highlighters, Chisel Tip, Yellow"/>
    <n v="2.2000000000000002"/>
    <n v="1"/>
    <n v="0"/>
    <n v="0.96800000000000019"/>
  </r>
  <r>
    <n v="227"/>
    <s v="CA-2012-163055"/>
    <x v="1"/>
    <x v="101"/>
    <d v="2012-08-16T00:00:00"/>
    <s v="Standard Class"/>
    <s v="DS-13180"/>
    <s v="David Smith"/>
    <s v="Corporate"/>
    <s v="United States"/>
    <s v="Detroit"/>
    <x v="12"/>
    <n v="48227"/>
    <s v="Central"/>
    <s v="FUR-TA-10003748"/>
    <x v="0"/>
    <s v="Tables"/>
    <s v="Bevis 36 x 72 Conference Tables"/>
    <n v="622.44999999999993"/>
    <n v="5"/>
    <n v="0"/>
    <n v="136.93899999999999"/>
  </r>
  <r>
    <n v="228"/>
    <s v="CA-2012-163055"/>
    <x v="1"/>
    <x v="101"/>
    <d v="2012-08-16T00:00:00"/>
    <s v="Standard Class"/>
    <s v="DS-13180"/>
    <s v="David Smith"/>
    <s v="Corporate"/>
    <s v="United States"/>
    <s v="Detroit"/>
    <x v="12"/>
    <n v="48227"/>
    <s v="Central"/>
    <s v="OFF-ST-10002485"/>
    <x v="1"/>
    <s v="Storage"/>
    <s v="Rogers Deluxe File Chest"/>
    <n v="21.98"/>
    <n v="1"/>
    <n v="0"/>
    <n v="0.21979999999999933"/>
  </r>
  <r>
    <n v="229"/>
    <s v="US-2012-145436"/>
    <x v="1"/>
    <x v="102"/>
    <d v="2012-03-04T00:00:00"/>
    <s v="Standard Class"/>
    <s v="VD-21670"/>
    <s v="Valerie Dominguez"/>
    <s v="Consumer"/>
    <s v="United States"/>
    <s v="Columbia"/>
    <x v="18"/>
    <n v="38401"/>
    <s v="South"/>
    <s v="FUR-CH-10004860"/>
    <x v="0"/>
    <s v="Chairs"/>
    <s v="Global Low Back Tilter Chair"/>
    <n v="161.56800000000001"/>
    <n v="2"/>
    <n v="0.2"/>
    <n v="-28.274400000000021"/>
  </r>
  <r>
    <n v="230"/>
    <s v="US-2012-145436"/>
    <x v="1"/>
    <x v="102"/>
    <d v="2012-03-04T00:00:00"/>
    <s v="Standard Class"/>
    <s v="VD-21670"/>
    <s v="Valerie Dominguez"/>
    <s v="Consumer"/>
    <s v="United States"/>
    <s v="Columbia"/>
    <x v="18"/>
    <n v="38401"/>
    <s v="South"/>
    <s v="FUR-CH-10004477"/>
    <x v="0"/>
    <s v="Chairs"/>
    <s v="Global Push Button Manager's Chair, Indigo"/>
    <n v="389.69600000000003"/>
    <n v="8"/>
    <n v="0.2"/>
    <n v="43.840799999999973"/>
  </r>
  <r>
    <n v="231"/>
    <s v="US-2011-156216"/>
    <x v="2"/>
    <x v="103"/>
    <d v="2011-09-17T00:00:00"/>
    <s v="Standard Class"/>
    <s v="EA-14035"/>
    <s v="Erin Ashbrook"/>
    <s v="Corporate"/>
    <s v="United States"/>
    <s v="Charlotte"/>
    <x v="3"/>
    <n v="28205"/>
    <s v="South"/>
    <s v="OFF-BI-10001679"/>
    <x v="1"/>
    <s v="Binders"/>
    <s v="GBC Instant Index System for Binding Systems"/>
    <n v="18.648000000000003"/>
    <n v="7"/>
    <n v="0.7"/>
    <n v="-12.431999999999999"/>
  </r>
  <r>
    <n v="232"/>
    <s v="US-2014-100930"/>
    <x v="3"/>
    <x v="104"/>
    <d v="2014-04-13T00:00:00"/>
    <s v="Standard Class"/>
    <s v="CS-12400"/>
    <s v="Christopher Schild"/>
    <s v="Home Office"/>
    <s v="United States"/>
    <s v="Tampa"/>
    <x v="2"/>
    <n v="33614"/>
    <s v="South"/>
    <s v="FUR-TA-10001705"/>
    <x v="0"/>
    <s v="Tables"/>
    <s v="Bush Advantage Collection Round Conference Table"/>
    <n v="233.86"/>
    <n v="2"/>
    <n v="0.45"/>
    <n v="-102.04800000000003"/>
  </r>
  <r>
    <n v="233"/>
    <s v="US-2014-100930"/>
    <x v="3"/>
    <x v="104"/>
    <d v="2014-04-13T00:00:00"/>
    <s v="Standard Class"/>
    <s v="CS-12400"/>
    <s v="Christopher Schild"/>
    <s v="Home Office"/>
    <s v="United States"/>
    <s v="Tampa"/>
    <x v="2"/>
    <n v="33614"/>
    <s v="South"/>
    <s v="FUR-TA-10003473"/>
    <x v="0"/>
    <s v="Tables"/>
    <s v="Bretford Rectangular Conference Table Tops"/>
    <n v="620.61450000000013"/>
    <n v="3"/>
    <n v="0.45"/>
    <n v="-248.24579999999992"/>
  </r>
  <r>
    <n v="234"/>
    <s v="US-2014-100930"/>
    <x v="3"/>
    <x v="104"/>
    <d v="2014-04-13T00:00:00"/>
    <s v="Standard Class"/>
    <s v="CS-12400"/>
    <s v="Christopher Schild"/>
    <s v="Home Office"/>
    <s v="United States"/>
    <s v="Tampa"/>
    <x v="2"/>
    <n v="33614"/>
    <s v="South"/>
    <s v="OFF-BI-10001679"/>
    <x v="1"/>
    <s v="Binders"/>
    <s v="GBC Instant Index System for Binding Systems"/>
    <n v="5.3280000000000012"/>
    <n v="2"/>
    <n v="0.7"/>
    <n v="-3.5519999999999996"/>
  </r>
  <r>
    <n v="235"/>
    <s v="US-2014-100930"/>
    <x v="3"/>
    <x v="104"/>
    <d v="2014-04-13T00:00:00"/>
    <s v="Standard Class"/>
    <s v="CS-12400"/>
    <s v="Christopher Schild"/>
    <s v="Home Office"/>
    <s v="United States"/>
    <s v="Tampa"/>
    <x v="2"/>
    <n v="33614"/>
    <s v="South"/>
    <s v="FUR-FU-10004017"/>
    <x v="0"/>
    <s v="Furnishings"/>
    <s v="Tenex Contemporary Contur Chairmats for Low and Medium Pile Carpet, Computer, 39&quot; x 49&quot;"/>
    <n v="258.072"/>
    <n v="3"/>
    <n v="0.2"/>
    <n v="0"/>
  </r>
  <r>
    <n v="236"/>
    <s v="US-2014-100930"/>
    <x v="3"/>
    <x v="104"/>
    <d v="2014-04-13T00:00:00"/>
    <s v="Standard Class"/>
    <s v="CS-12400"/>
    <s v="Christopher Schild"/>
    <s v="Home Office"/>
    <s v="United States"/>
    <s v="Tampa"/>
    <x v="2"/>
    <n v="33614"/>
    <s v="South"/>
    <s v="TEC-AC-10003832"/>
    <x v="2"/>
    <s v="Accessories"/>
    <s v="Logitech P710e Mobile Speakerphone"/>
    <n v="617.97600000000011"/>
    <n v="3"/>
    <n v="0.2"/>
    <n v="-7.724700000000098"/>
  </r>
  <r>
    <n v="237"/>
    <s v="CA-2014-160514"/>
    <x v="3"/>
    <x v="105"/>
    <d v="2014-11-17T00:00:00"/>
    <s v="Standard Class"/>
    <s v="DB-13120"/>
    <s v="David Bremer"/>
    <s v="Corporate"/>
    <s v="United States"/>
    <s v="Santa Clara"/>
    <x v="1"/>
    <n v="95051"/>
    <s v="West"/>
    <s v="OFF-PA-10002479"/>
    <x v="1"/>
    <s v="Paper"/>
    <s v="Xerox 4200 Series MultiUse Premium Copy Paper (20Lb. and 84 Bright)"/>
    <n v="10.56"/>
    <n v="2"/>
    <n v="0"/>
    <n v="4.7519999999999998"/>
  </r>
  <r>
    <n v="238"/>
    <s v="CA-2013-157749"/>
    <x v="0"/>
    <x v="30"/>
    <d v="2013-06-10T00:00:00"/>
    <s v="Second Class"/>
    <s v="KL-16645"/>
    <s v="Ken Lonsdale"/>
    <s v="Consumer"/>
    <s v="United States"/>
    <s v="Chicago"/>
    <x v="10"/>
    <n v="60610"/>
    <s v="Central"/>
    <s v="OFF-PA-10003349"/>
    <x v="1"/>
    <s v="Paper"/>
    <s v="Xerox 1957"/>
    <n v="25.920000000000005"/>
    <n v="5"/>
    <n v="0.2"/>
    <n v="9.3960000000000008"/>
  </r>
  <r>
    <n v="239"/>
    <s v="CA-2013-157749"/>
    <x v="0"/>
    <x v="30"/>
    <d v="2013-06-10T00:00:00"/>
    <s v="Second Class"/>
    <s v="KL-16645"/>
    <s v="Ken Lonsdale"/>
    <s v="Consumer"/>
    <s v="United States"/>
    <s v="Chicago"/>
    <x v="10"/>
    <n v="60610"/>
    <s v="Central"/>
    <s v="FUR-FU-10000576"/>
    <x v="0"/>
    <s v="Furnishings"/>
    <s v="Luxo Professional Fluorescent Magnifier Lamp with Clamp-Mount Base"/>
    <n v="419.68000000000006"/>
    <n v="5"/>
    <n v="0.6"/>
    <n v="-356.72799999999995"/>
  </r>
  <r>
    <n v="240"/>
    <s v="CA-2013-157749"/>
    <x v="0"/>
    <x v="30"/>
    <d v="2013-06-10T00:00:00"/>
    <s v="Second Class"/>
    <s v="KL-16645"/>
    <s v="Ken Lonsdale"/>
    <s v="Consumer"/>
    <s v="United States"/>
    <s v="Chicago"/>
    <x v="10"/>
    <n v="60610"/>
    <s v="Central"/>
    <s v="FUR-FU-10004351"/>
    <x v="0"/>
    <s v="Furnishings"/>
    <s v="Staples"/>
    <n v="11.688000000000001"/>
    <n v="3"/>
    <n v="0.6"/>
    <n v="-4.6751999999999985"/>
  </r>
  <r>
    <n v="241"/>
    <s v="CA-2013-157749"/>
    <x v="0"/>
    <x v="30"/>
    <d v="2013-06-10T00:00:00"/>
    <s v="Second Class"/>
    <s v="KL-16645"/>
    <s v="Ken Lonsdale"/>
    <s v="Consumer"/>
    <s v="United States"/>
    <s v="Chicago"/>
    <x v="10"/>
    <n v="60610"/>
    <s v="Central"/>
    <s v="TEC-PH-10000011"/>
    <x v="2"/>
    <s v="Phones"/>
    <s v="PureGear Roll-On Screen Protector"/>
    <n v="31.983999999999998"/>
    <n v="2"/>
    <n v="0.2"/>
    <n v="11.194399999999998"/>
  </r>
  <r>
    <n v="242"/>
    <s v="CA-2013-157749"/>
    <x v="0"/>
    <x v="30"/>
    <d v="2013-06-10T00:00:00"/>
    <s v="Second Class"/>
    <s v="KL-16645"/>
    <s v="Ken Lonsdale"/>
    <s v="Consumer"/>
    <s v="United States"/>
    <s v="Chicago"/>
    <x v="10"/>
    <n v="60610"/>
    <s v="Central"/>
    <s v="FUR-TA-10002607"/>
    <x v="0"/>
    <s v="Tables"/>
    <s v="KI Conference Tables"/>
    <n v="177.22499999999999"/>
    <n v="5"/>
    <n v="0.5"/>
    <n v="-120.51299999999998"/>
  </r>
  <r>
    <n v="243"/>
    <s v="CA-2013-157749"/>
    <x v="0"/>
    <x v="30"/>
    <d v="2013-06-10T00:00:00"/>
    <s v="Second Class"/>
    <s v="KL-16645"/>
    <s v="Ken Lonsdale"/>
    <s v="Consumer"/>
    <s v="United States"/>
    <s v="Chicago"/>
    <x v="10"/>
    <n v="60610"/>
    <s v="Central"/>
    <s v="FUR-FU-10002505"/>
    <x v="0"/>
    <s v="Furnishings"/>
    <s v="Eldon 100 Class Desk Accessories"/>
    <n v="4.0440000000000005"/>
    <n v="3"/>
    <n v="0.6"/>
    <n v="-2.8307999999999995"/>
  </r>
  <r>
    <n v="244"/>
    <s v="CA-2013-157749"/>
    <x v="0"/>
    <x v="30"/>
    <d v="2013-06-10T00:00:00"/>
    <s v="Second Class"/>
    <s v="KL-16645"/>
    <s v="Ken Lonsdale"/>
    <s v="Consumer"/>
    <s v="United States"/>
    <s v="Chicago"/>
    <x v="10"/>
    <n v="60610"/>
    <s v="Central"/>
    <s v="OFF-AR-10004685"/>
    <x v="1"/>
    <s v="Art"/>
    <s v="Binney &amp; Smith Crayola Metallic Colored Pencils, 8-Color Set"/>
    <n v="7.4080000000000004"/>
    <n v="2"/>
    <n v="0.2"/>
    <n v="1.2037999999999995"/>
  </r>
  <r>
    <n v="245"/>
    <s v="CA-2011-131926"/>
    <x v="2"/>
    <x v="106"/>
    <d v="2011-06-06T00:00:00"/>
    <s v="Second Class"/>
    <s v="DW-13480"/>
    <s v="Dianna Wilson"/>
    <s v="Home Office"/>
    <s v="United States"/>
    <s v="Lakeville"/>
    <x v="11"/>
    <n v="55044"/>
    <s v="Central"/>
    <s v="FUR-CH-10004063"/>
    <x v="0"/>
    <s v="Chairs"/>
    <s v="Global Deluxe High-Back Manager's Chair"/>
    <n v="2001.8600000000001"/>
    <n v="7"/>
    <n v="0"/>
    <n v="580.53939999999989"/>
  </r>
  <r>
    <n v="246"/>
    <s v="CA-2011-131926"/>
    <x v="2"/>
    <x v="106"/>
    <d v="2011-06-06T00:00:00"/>
    <s v="Second Class"/>
    <s v="DW-13480"/>
    <s v="Dianna Wilson"/>
    <s v="Home Office"/>
    <s v="United States"/>
    <s v="Lakeville"/>
    <x v="11"/>
    <n v="55044"/>
    <s v="Central"/>
    <s v="OFF-ST-10002276"/>
    <x v="1"/>
    <s v="Storage"/>
    <s v="Safco Steel Mobile File Cart"/>
    <n v="166.72"/>
    <n v="2"/>
    <n v="0"/>
    <n v="41.680000000000007"/>
  </r>
  <r>
    <n v="247"/>
    <s v="CA-2011-131926"/>
    <x v="2"/>
    <x v="106"/>
    <d v="2011-06-06T00:00:00"/>
    <s v="Second Class"/>
    <s v="DW-13480"/>
    <s v="Dianna Wilson"/>
    <s v="Home Office"/>
    <s v="United States"/>
    <s v="Lakeville"/>
    <x v="11"/>
    <n v="55044"/>
    <s v="Central"/>
    <s v="OFF-PA-10004082"/>
    <x v="1"/>
    <s v="Paper"/>
    <s v="Adams Telephone Message Book w/Frequently-Called Numbers Space, 400 Messages per Book"/>
    <n v="47.88"/>
    <n v="6"/>
    <n v="0"/>
    <n v="23.94"/>
  </r>
  <r>
    <n v="248"/>
    <s v="CA-2011-131926"/>
    <x v="2"/>
    <x v="106"/>
    <d v="2011-06-06T00:00:00"/>
    <s v="Second Class"/>
    <s v="DW-13480"/>
    <s v="Dianna Wilson"/>
    <s v="Home Office"/>
    <s v="United States"/>
    <s v="Lakeville"/>
    <x v="11"/>
    <n v="55044"/>
    <s v="Central"/>
    <s v="OFF-AP-10002945"/>
    <x v="1"/>
    <s v="Appliances"/>
    <s v="Honeywell Enviracaire Portable HEPA Air Cleaner for 17' x 22' Room"/>
    <n v="1503.25"/>
    <n v="5"/>
    <n v="0"/>
    <n v="496.07249999999993"/>
  </r>
  <r>
    <n v="249"/>
    <s v="CA-2011-131926"/>
    <x v="2"/>
    <x v="106"/>
    <d v="2011-06-06T00:00:00"/>
    <s v="Second Class"/>
    <s v="DW-13480"/>
    <s v="Dianna Wilson"/>
    <s v="Home Office"/>
    <s v="United States"/>
    <s v="Lakeville"/>
    <x v="11"/>
    <n v="55044"/>
    <s v="Central"/>
    <s v="OFF-PA-10000061"/>
    <x v="1"/>
    <s v="Paper"/>
    <s v="Xerox 205"/>
    <n v="25.92"/>
    <n v="4"/>
    <n v="0"/>
    <n v="12.441600000000001"/>
  </r>
  <r>
    <n v="250"/>
    <s v="CA-2013-154739"/>
    <x v="0"/>
    <x v="107"/>
    <d v="2013-12-16T00:00:00"/>
    <s v="Second Class"/>
    <s v="LH-17155"/>
    <s v="Logan Haushalter"/>
    <s v="Consumer"/>
    <s v="United States"/>
    <s v="San Francisco"/>
    <x v="1"/>
    <n v="94109"/>
    <s v="West"/>
    <s v="FUR-CH-10002965"/>
    <x v="0"/>
    <s v="Chairs"/>
    <s v="Global Leather Highback Executive Chair with Pneumatic Height Adjustment, Black"/>
    <n v="321.56799999999998"/>
    <n v="2"/>
    <n v="0.2"/>
    <n v="28.137200000000007"/>
  </r>
  <r>
    <n v="251"/>
    <s v="CA-2013-145625"/>
    <x v="0"/>
    <x v="108"/>
    <d v="2013-09-18T00:00:00"/>
    <s v="Standard Class"/>
    <s v="KC-16540"/>
    <s v="Kelly Collister"/>
    <s v="Consumer"/>
    <s v="United States"/>
    <s v="San Diego"/>
    <x v="1"/>
    <n v="92037"/>
    <s v="West"/>
    <s v="OFF-PA-10004569"/>
    <x v="1"/>
    <s v="Paper"/>
    <s v="Wirebound Message Books, Two 4 1/4&quot; x 5&quot; Forms per Page"/>
    <n v="7.61"/>
    <n v="1"/>
    <n v="0"/>
    <n v="3.5766999999999998"/>
  </r>
  <r>
    <n v="252"/>
    <s v="CA-2013-145625"/>
    <x v="0"/>
    <x v="108"/>
    <d v="2013-09-18T00:00:00"/>
    <s v="Standard Class"/>
    <s v="KC-16540"/>
    <s v="Kelly Collister"/>
    <s v="Consumer"/>
    <s v="United States"/>
    <s v="San Diego"/>
    <x v="1"/>
    <n v="92037"/>
    <s v="West"/>
    <s v="TEC-AC-10003832"/>
    <x v="2"/>
    <s v="Accessories"/>
    <s v="Logitech P710e Mobile Speakerphone"/>
    <n v="3347.37"/>
    <n v="13"/>
    <n v="0"/>
    <n v="636.0002999999997"/>
  </r>
  <r>
    <n v="253"/>
    <s v="CA-2013-146941"/>
    <x v="0"/>
    <x v="107"/>
    <d v="2013-12-14T00:00:00"/>
    <s v="First Class"/>
    <s v="DL-13315"/>
    <s v="Delfina Latchford"/>
    <s v="Consumer"/>
    <s v="United States"/>
    <s v="New York City"/>
    <x v="15"/>
    <n v="10024"/>
    <s v="East"/>
    <s v="OFF-ST-10001228"/>
    <x v="1"/>
    <s v="Storage"/>
    <s v="Fellowes Personal Hanging Folder Files, Navy"/>
    <n v="80.58"/>
    <n v="6"/>
    <n v="0"/>
    <n v="22.562400000000004"/>
  </r>
  <r>
    <n v="254"/>
    <s v="CA-2013-146941"/>
    <x v="0"/>
    <x v="107"/>
    <d v="2013-12-14T00:00:00"/>
    <s v="First Class"/>
    <s v="DL-13315"/>
    <s v="Delfina Latchford"/>
    <s v="Consumer"/>
    <s v="United States"/>
    <s v="New York City"/>
    <x v="15"/>
    <n v="10024"/>
    <s v="East"/>
    <s v="OFF-EN-10003296"/>
    <x v="1"/>
    <s v="Envelopes"/>
    <s v="Tyvek Side-Opening Peel &amp; Seel Expanding Envelopes"/>
    <n v="361.92"/>
    <n v="4"/>
    <n v="0"/>
    <n v="162.864"/>
  </r>
  <r>
    <n v="255"/>
    <s v="US-2012-159982"/>
    <x v="1"/>
    <x v="109"/>
    <d v="2012-12-04T00:00:00"/>
    <s v="Standard Class"/>
    <s v="DR-12880"/>
    <s v="Dan Reichenbach"/>
    <s v="Corporate"/>
    <s v="United States"/>
    <s v="Chicago"/>
    <x v="10"/>
    <n v="60623"/>
    <s v="Central"/>
    <s v="FUR-FU-10002505"/>
    <x v="0"/>
    <s v="Furnishings"/>
    <s v="Eldon 100 Class Desk Accessories"/>
    <n v="12.132000000000001"/>
    <n v="9"/>
    <n v="0.6"/>
    <n v="-8.4923999999999982"/>
  </r>
  <r>
    <n v="256"/>
    <s v="US-2012-159982"/>
    <x v="1"/>
    <x v="109"/>
    <d v="2012-12-04T00:00:00"/>
    <s v="Standard Class"/>
    <s v="DR-12880"/>
    <s v="Dan Reichenbach"/>
    <s v="Corporate"/>
    <s v="United States"/>
    <s v="Chicago"/>
    <x v="10"/>
    <n v="60623"/>
    <s v="Central"/>
    <s v="OFF-ST-10004804"/>
    <x v="1"/>
    <s v="Storage"/>
    <s v="Belkin 19&quot; Vented Equipment Shelf, Black"/>
    <n v="82.367999999999995"/>
    <n v="2"/>
    <n v="0.2"/>
    <n v="-19.562399999999997"/>
  </r>
  <r>
    <n v="257"/>
    <s v="US-2012-159982"/>
    <x v="1"/>
    <x v="109"/>
    <d v="2012-12-04T00:00:00"/>
    <s v="Standard Class"/>
    <s v="DR-12880"/>
    <s v="Dan Reichenbach"/>
    <s v="Corporate"/>
    <s v="United States"/>
    <s v="Chicago"/>
    <x v="10"/>
    <n v="60623"/>
    <s v="Central"/>
    <s v="OFF-ST-10001590"/>
    <x v="1"/>
    <s v="Storage"/>
    <s v="Tenex Personal Project File with Scoop Front Design, Black"/>
    <n v="53.92"/>
    <n v="5"/>
    <n v="0.2"/>
    <n v="4.0439999999999969"/>
  </r>
  <r>
    <n v="258"/>
    <s v="US-2012-159982"/>
    <x v="1"/>
    <x v="109"/>
    <d v="2012-12-04T00:00:00"/>
    <s v="Standard Class"/>
    <s v="DR-12880"/>
    <s v="Dan Reichenbach"/>
    <s v="Corporate"/>
    <s v="United States"/>
    <s v="Chicago"/>
    <x v="10"/>
    <n v="60623"/>
    <s v="Central"/>
    <s v="TEC-PH-10001580"/>
    <x v="2"/>
    <s v="Phones"/>
    <s v="Logitech Mobile Speakerphone P710e - speaker phone"/>
    <n v="647.904"/>
    <n v="6"/>
    <n v="0.2"/>
    <n v="56.691599999999966"/>
  </r>
  <r>
    <n v="259"/>
    <s v="CA-2014-163139"/>
    <x v="3"/>
    <x v="96"/>
    <d v="2014-12-04T00:00:00"/>
    <s v="Second Class"/>
    <s v="CC-12670"/>
    <s v="Craig Carreira"/>
    <s v="Consumer"/>
    <s v="United States"/>
    <s v="New York City"/>
    <x v="15"/>
    <n v="10009"/>
    <s v="East"/>
    <s v="TEC-AC-10000290"/>
    <x v="2"/>
    <s v="Accessories"/>
    <s v="Sabrent 4-Port USB 2.0 Hub"/>
    <n v="20.37"/>
    <n v="3"/>
    <n v="0"/>
    <n v="6.9258000000000006"/>
  </r>
  <r>
    <n v="260"/>
    <s v="CA-2014-163139"/>
    <x v="3"/>
    <x v="96"/>
    <d v="2014-12-04T00:00:00"/>
    <s v="Second Class"/>
    <s v="CC-12670"/>
    <s v="Craig Carreira"/>
    <s v="Consumer"/>
    <s v="United States"/>
    <s v="New York City"/>
    <x v="15"/>
    <n v="10009"/>
    <s v="East"/>
    <s v="OFF-ST-10002790"/>
    <x v="1"/>
    <s v="Storage"/>
    <s v="Safco Industrial Shelving"/>
    <n v="221.54999999999998"/>
    <n v="3"/>
    <n v="0"/>
    <n v="6.6465000000000174"/>
  </r>
  <r>
    <n v="261"/>
    <s v="CA-2014-163139"/>
    <x v="3"/>
    <x v="96"/>
    <d v="2014-12-04T00:00:00"/>
    <s v="Second Class"/>
    <s v="CC-12670"/>
    <s v="Craig Carreira"/>
    <s v="Consumer"/>
    <s v="United States"/>
    <s v="New York City"/>
    <x v="15"/>
    <n v="10009"/>
    <s v="East"/>
    <s v="OFF-BI-10003460"/>
    <x v="1"/>
    <s v="Binders"/>
    <s v="Acco 3-Hole Punch"/>
    <n v="17.52"/>
    <n v="5"/>
    <n v="0.2"/>
    <n v="6.1319999999999988"/>
  </r>
  <r>
    <n v="262"/>
    <s v="US-2014-155299"/>
    <x v="3"/>
    <x v="110"/>
    <d v="2014-06-13T00:00:00"/>
    <s v="Standard Class"/>
    <s v="Dl-13600"/>
    <s v="Dorris liebe"/>
    <s v="Corporate"/>
    <s v="United States"/>
    <s v="Pasadena"/>
    <x v="5"/>
    <n v="77506"/>
    <s v="Central"/>
    <s v="OFF-AP-10002203"/>
    <x v="1"/>
    <s v="Appliances"/>
    <s v="Eureka Disposable Bags for Sanitaire Vibra Groomer I Upright Vac"/>
    <n v="1.6239999999999994"/>
    <n v="2"/>
    <n v="0.8"/>
    <n v="-4.4660000000000002"/>
  </r>
  <r>
    <n v="263"/>
    <s v="US-2011-106992"/>
    <x v="2"/>
    <x v="111"/>
    <d v="2011-09-21T00:00:00"/>
    <s v="Second Class"/>
    <s v="SB-20290"/>
    <s v="Sean Braxton"/>
    <s v="Corporate"/>
    <s v="United States"/>
    <s v="Houston"/>
    <x v="5"/>
    <n v="77036"/>
    <s v="Central"/>
    <s v="TEC-MA-10000822"/>
    <x v="2"/>
    <s v="Machines"/>
    <s v="Lexmark MX611dhe Monochrome Laser Printer"/>
    <n v="3059.982"/>
    <n v="3"/>
    <n v="0.4"/>
    <n v="-509.99700000000075"/>
  </r>
  <r>
    <n v="264"/>
    <s v="US-2011-106992"/>
    <x v="2"/>
    <x v="111"/>
    <d v="2011-09-21T00:00:00"/>
    <s v="Second Class"/>
    <s v="SB-20290"/>
    <s v="Sean Braxton"/>
    <s v="Corporate"/>
    <s v="United States"/>
    <s v="Houston"/>
    <x v="5"/>
    <n v="77036"/>
    <s v="Central"/>
    <s v="TEC-MA-10003353"/>
    <x v="2"/>
    <s v="Machines"/>
    <s v="Xerox WorkCentre 6505DN Laser Multifunction Printer"/>
    <n v="2519.9579999999996"/>
    <n v="7"/>
    <n v="0.4"/>
    <n v="-251.99579999999992"/>
  </r>
  <r>
    <n v="265"/>
    <s v="CA-2013-125318"/>
    <x v="0"/>
    <x v="112"/>
    <d v="2013-06-14T00:00:00"/>
    <s v="Standard Class"/>
    <s v="RC-19825"/>
    <s v="Roy Collins"/>
    <s v="Consumer"/>
    <s v="United States"/>
    <s v="Chicago"/>
    <x v="10"/>
    <n v="60610"/>
    <s v="Central"/>
    <s v="TEC-PH-10001433"/>
    <x v="2"/>
    <s v="Phones"/>
    <s v="Cisco Small Business SPA 502G VoIP phone"/>
    <n v="328.22399999999999"/>
    <n v="4"/>
    <n v="0.2"/>
    <n v="28.7196"/>
  </r>
  <r>
    <n v="266"/>
    <s v="CA-2012-155040"/>
    <x v="1"/>
    <x v="113"/>
    <d v="2012-11-15T00:00:00"/>
    <s v="Standard Class"/>
    <s v="AH-10210"/>
    <s v="Alan Hwang"/>
    <s v="Consumer"/>
    <s v="United States"/>
    <s v="Brentwood"/>
    <x v="1"/>
    <n v="94513"/>
    <s v="West"/>
    <s v="TEC-AC-10004469"/>
    <x v="2"/>
    <s v="Accessories"/>
    <s v="Microsoft Sculpt Comfort Mouse"/>
    <n v="79.900000000000006"/>
    <n v="2"/>
    <n v="0"/>
    <n v="35.156000000000006"/>
  </r>
  <r>
    <n v="267"/>
    <s v="CA-2014-136826"/>
    <x v="3"/>
    <x v="114"/>
    <d v="2014-06-21T00:00:00"/>
    <s v="Standard Class"/>
    <s v="CB-12535"/>
    <s v="Claudia Bergmann"/>
    <s v="Corporate"/>
    <s v="United States"/>
    <s v="Chapel Hill"/>
    <x v="3"/>
    <n v="27514"/>
    <s v="South"/>
    <s v="OFF-AR-10003602"/>
    <x v="1"/>
    <s v="Art"/>
    <s v="Quartet Omega Colored Chalk, 12/Pack"/>
    <n v="14.015999999999998"/>
    <n v="3"/>
    <n v="0.2"/>
    <n v="4.7303999999999995"/>
  </r>
  <r>
    <n v="268"/>
    <s v="CA-2013-111010"/>
    <x v="0"/>
    <x v="115"/>
    <d v="2013-01-28T00:00:00"/>
    <s v="Standard Class"/>
    <s v="PG-18895"/>
    <s v="Paul Gonzalez"/>
    <s v="Consumer"/>
    <s v="United States"/>
    <s v="Morristown"/>
    <x v="30"/>
    <n v="7960"/>
    <s v="East"/>
    <s v="OFF-FA-10003472"/>
    <x v="1"/>
    <s v="Fasteners"/>
    <s v="Bagged Rubber Bands"/>
    <n v="7.5600000000000005"/>
    <n v="6"/>
    <n v="0"/>
    <n v="0.3024"/>
  </r>
  <r>
    <n v="269"/>
    <s v="US-2014-145366"/>
    <x v="3"/>
    <x v="34"/>
    <d v="2014-12-14T00:00:00"/>
    <s v="Standard Class"/>
    <s v="CA-12310"/>
    <s v="Christine Abelman"/>
    <s v="Corporate"/>
    <s v="United States"/>
    <s v="Cincinnati"/>
    <x v="24"/>
    <n v="45231"/>
    <s v="East"/>
    <s v="OFF-ST-10004180"/>
    <x v="1"/>
    <s v="Storage"/>
    <s v="Safco Commercial Shelving"/>
    <n v="37.207999999999998"/>
    <n v="1"/>
    <n v="0.2"/>
    <n v="-7.4416000000000011"/>
  </r>
  <r>
    <n v="270"/>
    <s v="US-2014-145366"/>
    <x v="3"/>
    <x v="34"/>
    <d v="2014-12-14T00:00:00"/>
    <s v="Standard Class"/>
    <s v="CA-12310"/>
    <s v="Christine Abelman"/>
    <s v="Corporate"/>
    <s v="United States"/>
    <s v="Cincinnati"/>
    <x v="24"/>
    <n v="45231"/>
    <s v="East"/>
    <s v="OFF-EN-10004386"/>
    <x v="1"/>
    <s v="Envelopes"/>
    <s v="Recycled Interoffice Envelopes with String and Button Closure, 10 x 13"/>
    <n v="57.576000000000001"/>
    <n v="3"/>
    <n v="0.2"/>
    <n v="21.591000000000001"/>
  </r>
  <r>
    <n v="271"/>
    <s v="CA-2014-163979"/>
    <x v="3"/>
    <x v="116"/>
    <d v="2015-01-03T00:00:00"/>
    <s v="Second Class"/>
    <s v="KH-16690"/>
    <s v="Kristen Hastings"/>
    <s v="Corporate"/>
    <s v="United States"/>
    <s v="San Francisco"/>
    <x v="1"/>
    <n v="94110"/>
    <s v="West"/>
    <s v="OFF-ST-10003208"/>
    <x v="1"/>
    <s v="Storage"/>
    <s v="Adjustable Depth Letter/Legal Cart"/>
    <n v="725.84"/>
    <n v="4"/>
    <n v="0"/>
    <n v="210.4935999999999"/>
  </r>
  <r>
    <n v="272"/>
    <s v="CA-2012-155334"/>
    <x v="1"/>
    <x v="117"/>
    <d v="2012-07-31T00:00:00"/>
    <s v="First Class"/>
    <s v="HA-14920"/>
    <s v="Helen Andreada"/>
    <s v="Consumer"/>
    <s v="United States"/>
    <s v="San Francisco"/>
    <x v="1"/>
    <n v="94109"/>
    <s v="West"/>
    <s v="TEC-AC-10003628"/>
    <x v="2"/>
    <s v="Accessories"/>
    <s v="Logitech 910-002974 M325 Wireless Mouse for Web Scrolling"/>
    <n v="209.92999999999998"/>
    <n v="7"/>
    <n v="0"/>
    <n v="92.369200000000021"/>
  </r>
  <r>
    <n v="273"/>
    <s v="CA-2012-155334"/>
    <x v="1"/>
    <x v="117"/>
    <d v="2012-07-31T00:00:00"/>
    <s v="First Class"/>
    <s v="HA-14920"/>
    <s v="Helen Andreada"/>
    <s v="Consumer"/>
    <s v="United States"/>
    <s v="San Francisco"/>
    <x v="1"/>
    <n v="94109"/>
    <s v="West"/>
    <s v="FUR-FU-10003274"/>
    <x v="0"/>
    <s v="Furnishings"/>
    <s v="Regeneration Desk Collection"/>
    <n v="5.28"/>
    <n v="3"/>
    <n v="0"/>
    <n v="2.3232000000000004"/>
  </r>
  <r>
    <n v="274"/>
    <s v="CA-2012-155334"/>
    <x v="1"/>
    <x v="117"/>
    <d v="2012-07-31T00:00:00"/>
    <s v="First Class"/>
    <s v="HA-14920"/>
    <s v="Helen Andreada"/>
    <s v="Consumer"/>
    <s v="United States"/>
    <s v="San Francisco"/>
    <x v="1"/>
    <n v="94109"/>
    <s v="West"/>
    <s v="OFF-BI-10002557"/>
    <x v="1"/>
    <s v="Binders"/>
    <s v="Presstex Flexible Ring Binders"/>
    <n v="10.92"/>
    <n v="3"/>
    <n v="0.2"/>
    <n v="4.0949999999999989"/>
  </r>
  <r>
    <n v="275"/>
    <s v="CA-2014-118136"/>
    <x v="3"/>
    <x v="118"/>
    <d v="2014-09-18T00:00:00"/>
    <s v="First Class"/>
    <s v="BB-10990"/>
    <s v="Barry Blumstein"/>
    <s v="Corporate"/>
    <s v="United States"/>
    <s v="Inglewood"/>
    <x v="1"/>
    <n v="90301"/>
    <s v="West"/>
    <s v="OFF-PA-10002615"/>
    <x v="1"/>
    <s v="Paper"/>
    <s v="Ampad Gold Fibre Wirebound Steno Books, 6&quot; x 9&quot;, Gregg Ruled"/>
    <n v="8.82"/>
    <n v="2"/>
    <n v="0"/>
    <n v="4.0571999999999999"/>
  </r>
  <r>
    <n v="276"/>
    <s v="CA-2014-118136"/>
    <x v="3"/>
    <x v="118"/>
    <d v="2014-09-18T00:00:00"/>
    <s v="First Class"/>
    <s v="BB-10990"/>
    <s v="Barry Blumstein"/>
    <s v="Corporate"/>
    <s v="United States"/>
    <s v="Inglewood"/>
    <x v="1"/>
    <n v="90301"/>
    <s v="West"/>
    <s v="OFF-AR-10001427"/>
    <x v="1"/>
    <s v="Art"/>
    <s v="Newell 330"/>
    <n v="5.98"/>
    <n v="1"/>
    <n v="0"/>
    <n v="1.5548000000000002"/>
  </r>
  <r>
    <n v="277"/>
    <s v="CA-2014-132976"/>
    <x v="3"/>
    <x v="119"/>
    <d v="2014-10-18T00:00:00"/>
    <s v="Standard Class"/>
    <s v="AG-10495"/>
    <s v="Andrew Gjertsen"/>
    <s v="Corporate"/>
    <s v="United States"/>
    <s v="Philadelphia"/>
    <x v="9"/>
    <n v="19140"/>
    <s v="East"/>
    <s v="OFF-PA-10000673"/>
    <x v="1"/>
    <s v="Paper"/>
    <s v="Post-it “Important Message” Note Pad, Neon Colors, 50 Sheets/Pad"/>
    <n v="11.648000000000001"/>
    <n v="2"/>
    <n v="0.2"/>
    <n v="4.0768000000000004"/>
  </r>
  <r>
    <n v="278"/>
    <s v="CA-2014-132976"/>
    <x v="3"/>
    <x v="119"/>
    <d v="2014-10-18T00:00:00"/>
    <s v="Standard Class"/>
    <s v="AG-10495"/>
    <s v="Andrew Gjertsen"/>
    <s v="Corporate"/>
    <s v="United States"/>
    <s v="Philadelphia"/>
    <x v="9"/>
    <n v="19140"/>
    <s v="East"/>
    <s v="OFF-PA-10004470"/>
    <x v="1"/>
    <s v="Paper"/>
    <s v="Adams Write n' Stick Phone Message Book, 11&quot; X 5 1/4&quot;, 200 Messages"/>
    <n v="18.175999999999998"/>
    <n v="4"/>
    <n v="0.2"/>
    <n v="5.9071999999999987"/>
  </r>
  <r>
    <n v="279"/>
    <s v="CA-2014-132976"/>
    <x v="3"/>
    <x v="119"/>
    <d v="2014-10-18T00:00:00"/>
    <s v="Standard Class"/>
    <s v="AG-10495"/>
    <s v="Andrew Gjertsen"/>
    <s v="Corporate"/>
    <s v="United States"/>
    <s v="Philadelphia"/>
    <x v="9"/>
    <n v="19140"/>
    <s v="East"/>
    <s v="OFF-ST-10000876"/>
    <x v="1"/>
    <s v="Storage"/>
    <s v="Eldon Simplefile Box Office"/>
    <n v="59.712000000000003"/>
    <n v="6"/>
    <n v="0.2"/>
    <n v="5.9711999999999996"/>
  </r>
  <r>
    <n v="280"/>
    <s v="CA-2014-132976"/>
    <x v="3"/>
    <x v="119"/>
    <d v="2014-10-18T00:00:00"/>
    <s v="Standard Class"/>
    <s v="AG-10495"/>
    <s v="Andrew Gjertsen"/>
    <s v="Corporate"/>
    <s v="United States"/>
    <s v="Philadelphia"/>
    <x v="9"/>
    <n v="19140"/>
    <s v="East"/>
    <s v="OFF-LA-10002043"/>
    <x v="1"/>
    <s v="Labels"/>
    <s v="Avery 489"/>
    <n v="24.839999999999996"/>
    <n v="3"/>
    <n v="0.2"/>
    <n v="8.6940000000000008"/>
  </r>
  <r>
    <n v="281"/>
    <s v="US-2012-161991"/>
    <x v="1"/>
    <x v="120"/>
    <d v="2012-09-28T00:00:00"/>
    <s v="Second Class"/>
    <s v="SC-20725"/>
    <s v="Steven Cartwright"/>
    <s v="Consumer"/>
    <s v="United States"/>
    <s v="Houston"/>
    <x v="5"/>
    <n v="77070"/>
    <s v="Central"/>
    <s v="OFF-BI-10004967"/>
    <x v="1"/>
    <s v="Binders"/>
    <s v="Round Ring Binders"/>
    <n v="2.0799999999999996"/>
    <n v="5"/>
    <n v="0.8"/>
    <n v="-3.4320000000000004"/>
  </r>
  <r>
    <n v="282"/>
    <s v="US-2012-161991"/>
    <x v="1"/>
    <x v="120"/>
    <d v="2012-09-28T00:00:00"/>
    <s v="Second Class"/>
    <s v="SC-20725"/>
    <s v="Steven Cartwright"/>
    <s v="Consumer"/>
    <s v="United States"/>
    <s v="Houston"/>
    <x v="5"/>
    <n v="77070"/>
    <s v="Central"/>
    <s v="TEC-PH-10001760"/>
    <x v="2"/>
    <s v="Phones"/>
    <s v="Bose SoundLink Bluetooth Speaker"/>
    <n v="1114.4000000000001"/>
    <n v="7"/>
    <n v="0.2"/>
    <n v="376.11"/>
  </r>
  <r>
    <n v="283"/>
    <s v="CA-2012-130890"/>
    <x v="1"/>
    <x v="121"/>
    <d v="2012-11-06T00:00:00"/>
    <s v="Standard Class"/>
    <s v="JO-15280"/>
    <s v="Jas O'Carroll"/>
    <s v="Consumer"/>
    <s v="United States"/>
    <s v="Los Angeles"/>
    <x v="1"/>
    <n v="90004"/>
    <s v="West"/>
    <s v="FUR-TA-10002903"/>
    <x v="0"/>
    <s v="Tables"/>
    <s v="Bevis Round Bullnose 29&quot; High Table Top"/>
    <n v="1038.8399999999999"/>
    <n v="5"/>
    <n v="0.2"/>
    <n v="51.942000000000007"/>
  </r>
  <r>
    <n v="284"/>
    <s v="CA-2012-130883"/>
    <x v="1"/>
    <x v="120"/>
    <d v="2012-10-02T00:00:00"/>
    <s v="Standard Class"/>
    <s v="TB-21520"/>
    <s v="Tracy Blumstein"/>
    <s v="Consumer"/>
    <s v="United States"/>
    <s v="Portland"/>
    <x v="21"/>
    <n v="97206"/>
    <s v="West"/>
    <s v="OFF-PA-10000474"/>
    <x v="1"/>
    <s v="Paper"/>
    <s v="Staples"/>
    <n v="141.76"/>
    <n v="5"/>
    <n v="0.2"/>
    <n v="47.843999999999994"/>
  </r>
  <r>
    <n v="285"/>
    <s v="CA-2012-130883"/>
    <x v="1"/>
    <x v="120"/>
    <d v="2012-10-02T00:00:00"/>
    <s v="Standard Class"/>
    <s v="TB-21520"/>
    <s v="Tracy Blumstein"/>
    <s v="Consumer"/>
    <s v="United States"/>
    <s v="Portland"/>
    <x v="21"/>
    <n v="97206"/>
    <s v="West"/>
    <s v="TEC-AC-10001956"/>
    <x v="2"/>
    <s v="Accessories"/>
    <s v="Microsoft Arc Touch Mouse"/>
    <n v="239.80000000000004"/>
    <n v="5"/>
    <n v="0.2"/>
    <n v="47.959999999999987"/>
  </r>
  <r>
    <n v="286"/>
    <s v="CA-2012-130883"/>
    <x v="1"/>
    <x v="120"/>
    <d v="2012-10-02T00:00:00"/>
    <s v="Standard Class"/>
    <s v="TB-21520"/>
    <s v="Tracy Blumstein"/>
    <s v="Consumer"/>
    <s v="United States"/>
    <s v="Portland"/>
    <x v="21"/>
    <n v="97206"/>
    <s v="West"/>
    <s v="OFF-PA-10004100"/>
    <x v="1"/>
    <s v="Paper"/>
    <s v="Xerox 216"/>
    <n v="31.104000000000006"/>
    <n v="6"/>
    <n v="0.2"/>
    <n v="10.8864"/>
  </r>
  <r>
    <n v="287"/>
    <s v="CA-2013-112697"/>
    <x v="0"/>
    <x v="122"/>
    <d v="2013-12-21T00:00:00"/>
    <s v="Second Class"/>
    <s v="AH-10195"/>
    <s v="Alan Haines"/>
    <s v="Corporate"/>
    <s v="United States"/>
    <s v="Tamarac"/>
    <x v="2"/>
    <n v="33319"/>
    <s v="South"/>
    <s v="OFF-BI-10000778"/>
    <x v="1"/>
    <s v="Binders"/>
    <s v="GBC VeloBinder Electric Binding Machine"/>
    <n v="254.05800000000002"/>
    <n v="7"/>
    <n v="0.7"/>
    <n v="-169.3719999999999"/>
  </r>
  <r>
    <n v="288"/>
    <s v="CA-2013-112697"/>
    <x v="0"/>
    <x v="122"/>
    <d v="2013-12-21T00:00:00"/>
    <s v="Second Class"/>
    <s v="AH-10195"/>
    <s v="Alan Haines"/>
    <s v="Corporate"/>
    <s v="United States"/>
    <s v="Tamarac"/>
    <x v="2"/>
    <n v="33319"/>
    <s v="South"/>
    <s v="OFF-AP-10002684"/>
    <x v="1"/>
    <s v="Appliances"/>
    <s v="Acco 7-Outlet Masterpiece Power Center, Wihtout Fax/Phone Line Protection"/>
    <n v="194.52800000000002"/>
    <n v="2"/>
    <n v="0.2"/>
    <n v="24.315999999999974"/>
  </r>
  <r>
    <n v="289"/>
    <s v="CA-2013-112697"/>
    <x v="0"/>
    <x v="122"/>
    <d v="2013-12-21T00:00:00"/>
    <s v="Second Class"/>
    <s v="AH-10195"/>
    <s v="Alan Haines"/>
    <s v="Corporate"/>
    <s v="United States"/>
    <s v="Tamarac"/>
    <x v="2"/>
    <n v="33319"/>
    <s v="South"/>
    <s v="OFF-SU-10000646"/>
    <x v="1"/>
    <s v="Supplies"/>
    <s v="Premier Automatic Letter Opener"/>
    <n v="961.48000000000013"/>
    <n v="5"/>
    <n v="0.2"/>
    <n v="-204.31449999999995"/>
  </r>
  <r>
    <n v="290"/>
    <s v="CA-2013-110772"/>
    <x v="0"/>
    <x v="73"/>
    <d v="2013-11-25T00:00:00"/>
    <s v="Second Class"/>
    <s v="NZ-18565"/>
    <s v="Nick Zandusky"/>
    <s v="Home Office"/>
    <s v="United States"/>
    <s v="Columbus"/>
    <x v="24"/>
    <n v="43229"/>
    <s v="East"/>
    <s v="OFF-FA-10002983"/>
    <x v="1"/>
    <s v="Fasteners"/>
    <s v="Advantus SlideClip Paper Clips"/>
    <n v="19.096"/>
    <n v="7"/>
    <n v="0.2"/>
    <n v="6.6835999999999993"/>
  </r>
  <r>
    <n v="291"/>
    <s v="CA-2013-110772"/>
    <x v="0"/>
    <x v="73"/>
    <d v="2013-11-25T00:00:00"/>
    <s v="Second Class"/>
    <s v="NZ-18565"/>
    <s v="Nick Zandusky"/>
    <s v="Home Office"/>
    <s v="United States"/>
    <s v="Columbus"/>
    <x v="24"/>
    <n v="43229"/>
    <s v="East"/>
    <s v="OFF-LA-10004689"/>
    <x v="1"/>
    <s v="Labels"/>
    <s v="Avery 512"/>
    <n v="18.496000000000002"/>
    <n v="8"/>
    <n v="0.2"/>
    <n v="6.2423999999999999"/>
  </r>
  <r>
    <n v="292"/>
    <s v="CA-2013-110772"/>
    <x v="0"/>
    <x v="73"/>
    <d v="2013-11-25T00:00:00"/>
    <s v="Second Class"/>
    <s v="NZ-18565"/>
    <s v="Nick Zandusky"/>
    <s v="Home Office"/>
    <s v="United States"/>
    <s v="Columbus"/>
    <x v="24"/>
    <n v="43229"/>
    <s v="East"/>
    <s v="TEC-AC-10002001"/>
    <x v="2"/>
    <s v="Accessories"/>
    <s v="Logitech Wireless Gaming Headset G930"/>
    <n v="255.98400000000004"/>
    <n v="2"/>
    <n v="0.2"/>
    <n v="54.396600000000007"/>
  </r>
  <r>
    <n v="293"/>
    <s v="CA-2013-110772"/>
    <x v="0"/>
    <x v="73"/>
    <d v="2013-11-25T00:00:00"/>
    <s v="Second Class"/>
    <s v="NZ-18565"/>
    <s v="Nick Zandusky"/>
    <s v="Home Office"/>
    <s v="United States"/>
    <s v="Columbus"/>
    <x v="24"/>
    <n v="43229"/>
    <s v="East"/>
    <s v="FUR-BO-10004709"/>
    <x v="0"/>
    <s v="Bookcases"/>
    <s v="Bush Westfield Collection Bookcases, Medium Cherry Finish"/>
    <n v="86.97"/>
    <n v="3"/>
    <n v="0.5"/>
    <n v="-48.703199999999995"/>
  </r>
  <r>
    <n v="294"/>
    <s v="CA-2011-111451"/>
    <x v="2"/>
    <x v="58"/>
    <d v="2011-12-28T00:00:00"/>
    <s v="First Class"/>
    <s v="KL-16555"/>
    <s v="Kelly Lampkin"/>
    <s v="Corporate"/>
    <s v="United States"/>
    <s v="Colorado Springs"/>
    <x v="22"/>
    <n v="80906"/>
    <s v="West"/>
    <s v="FUR-FU-10004091"/>
    <x v="0"/>
    <s v="Furnishings"/>
    <s v="Howard Miller 13&quot; Diameter Goldtone Round Wall Clock"/>
    <n v="300.416"/>
    <n v="8"/>
    <n v="0.2"/>
    <n v="78.859200000000001"/>
  </r>
  <r>
    <n v="295"/>
    <s v="CA-2011-111451"/>
    <x v="2"/>
    <x v="58"/>
    <d v="2011-12-28T00:00:00"/>
    <s v="First Class"/>
    <s v="KL-16555"/>
    <s v="Kelly Lampkin"/>
    <s v="Corporate"/>
    <s v="United States"/>
    <s v="Colorado Springs"/>
    <x v="22"/>
    <n v="80906"/>
    <s v="West"/>
    <s v="FUR-CH-10001891"/>
    <x v="0"/>
    <s v="Chairs"/>
    <s v="Global Deluxe Office Fabric Chairs"/>
    <n v="230.35200000000003"/>
    <n v="3"/>
    <n v="0.2"/>
    <n v="20.155800000000013"/>
  </r>
  <r>
    <n v="296"/>
    <s v="CA-2011-111451"/>
    <x v="2"/>
    <x v="58"/>
    <d v="2011-12-28T00:00:00"/>
    <s v="First Class"/>
    <s v="KL-16555"/>
    <s v="Kelly Lampkin"/>
    <s v="Corporate"/>
    <s v="United States"/>
    <s v="Colorado Springs"/>
    <x v="22"/>
    <n v="80906"/>
    <s v="West"/>
    <s v="FUR-FU-10002918"/>
    <x v="0"/>
    <s v="Furnishings"/>
    <s v="Eldon ClusterMat Chair Mat with Cordless Antistatic Protection"/>
    <n v="218.35200000000003"/>
    <n v="3"/>
    <n v="0.2"/>
    <n v="-24.564599999999999"/>
  </r>
  <r>
    <n v="297"/>
    <s v="CA-2011-111451"/>
    <x v="2"/>
    <x v="58"/>
    <d v="2011-12-28T00:00:00"/>
    <s v="First Class"/>
    <s v="KL-16555"/>
    <s v="Kelly Lampkin"/>
    <s v="Corporate"/>
    <s v="United States"/>
    <s v="Colorado Springs"/>
    <x v="22"/>
    <n v="80906"/>
    <s v="West"/>
    <s v="OFF-BI-10004593"/>
    <x v="1"/>
    <s v="Binders"/>
    <s v="Ibico Laser Imprintable Binding System Covers"/>
    <n v="78.600000000000009"/>
    <n v="5"/>
    <n v="0.7"/>
    <n v="-62.88000000000001"/>
  </r>
  <r>
    <n v="298"/>
    <s v="CA-2011-111451"/>
    <x v="2"/>
    <x v="58"/>
    <d v="2011-12-28T00:00:00"/>
    <s v="First Class"/>
    <s v="KL-16555"/>
    <s v="Kelly Lampkin"/>
    <s v="Corporate"/>
    <s v="United States"/>
    <s v="Colorado Springs"/>
    <x v="22"/>
    <n v="80906"/>
    <s v="West"/>
    <s v="OFF-FA-10004854"/>
    <x v="1"/>
    <s v="Fasteners"/>
    <s v="Vinyl Coated Wire Paper Clips in Organizer Box, 800/Box"/>
    <n v="27.552000000000003"/>
    <n v="3"/>
    <n v="0.2"/>
    <n v="9.2987999999999964"/>
  </r>
  <r>
    <n v="299"/>
    <s v="CA-2013-142545"/>
    <x v="0"/>
    <x v="99"/>
    <d v="2013-11-04T00:00:00"/>
    <s v="Standard Class"/>
    <s v="JD-15895"/>
    <s v="Jonathan Doherty"/>
    <s v="Corporate"/>
    <s v="United States"/>
    <s v="Belleville"/>
    <x v="30"/>
    <n v="7109"/>
    <s v="East"/>
    <s v="OFF-PA-10002105"/>
    <x v="1"/>
    <s v="Paper"/>
    <s v="Xerox 223"/>
    <n v="32.400000000000006"/>
    <n v="5"/>
    <n v="0"/>
    <n v="15.552000000000001"/>
  </r>
  <r>
    <n v="300"/>
    <s v="CA-2013-142545"/>
    <x v="0"/>
    <x v="99"/>
    <d v="2013-11-04T00:00:00"/>
    <s v="Standard Class"/>
    <s v="JD-15895"/>
    <s v="Jonathan Doherty"/>
    <s v="Corporate"/>
    <s v="United States"/>
    <s v="Belleville"/>
    <x v="30"/>
    <n v="7109"/>
    <s v="East"/>
    <s v="OFF-ST-10002756"/>
    <x v="1"/>
    <s v="Storage"/>
    <s v="Tennsco Stur-D-Stor Boltless Shelving, 5 Shelves, 24&quot; Deep, Sand"/>
    <n v="1082.48"/>
    <n v="8"/>
    <n v="0"/>
    <n v="10.824800000000096"/>
  </r>
  <r>
    <n v="301"/>
    <s v="CA-2013-142545"/>
    <x v="0"/>
    <x v="99"/>
    <d v="2013-11-04T00:00:00"/>
    <s v="Standard Class"/>
    <s v="JD-15895"/>
    <s v="Jonathan Doherty"/>
    <s v="Corporate"/>
    <s v="United States"/>
    <s v="Belleville"/>
    <x v="30"/>
    <n v="7109"/>
    <s v="East"/>
    <s v="OFF-PA-10004243"/>
    <x v="1"/>
    <s v="Paper"/>
    <s v="Xerox 1939"/>
    <n v="56.91"/>
    <n v="3"/>
    <n v="0"/>
    <n v="27.316799999999997"/>
  </r>
  <r>
    <n v="302"/>
    <s v="CA-2013-142545"/>
    <x v="0"/>
    <x v="99"/>
    <d v="2013-11-04T00:00:00"/>
    <s v="Standard Class"/>
    <s v="JD-15895"/>
    <s v="Jonathan Doherty"/>
    <s v="Corporate"/>
    <s v="United States"/>
    <s v="Belleville"/>
    <x v="30"/>
    <n v="7109"/>
    <s v="East"/>
    <s v="FUR-FU-10001861"/>
    <x v="0"/>
    <s v="Furnishings"/>
    <s v="Floodlight Indoor Halogen Bulbs, 1 Bulb per Pack, 60 Watts"/>
    <n v="77.599999999999994"/>
    <n v="4"/>
    <n v="0"/>
    <n v="38.023999999999994"/>
  </r>
  <r>
    <n v="303"/>
    <s v="CA-2013-142545"/>
    <x v="0"/>
    <x v="99"/>
    <d v="2013-11-04T00:00:00"/>
    <s v="Standard Class"/>
    <s v="JD-15895"/>
    <s v="Jonathan Doherty"/>
    <s v="Corporate"/>
    <s v="United States"/>
    <s v="Belleville"/>
    <x v="30"/>
    <n v="7109"/>
    <s v="East"/>
    <s v="OFF-BI-10002706"/>
    <x v="1"/>
    <s v="Binders"/>
    <s v="Avery Premier Heavy-Duty Binder with Round Locking Rings"/>
    <n v="14.28"/>
    <n v="1"/>
    <n v="0"/>
    <n v="6.5687999999999995"/>
  </r>
  <r>
    <n v="304"/>
    <s v="US-2014-152380"/>
    <x v="3"/>
    <x v="123"/>
    <d v="2014-11-24T00:00:00"/>
    <s v="Standard Class"/>
    <s v="JH-15910"/>
    <s v="Jonathan Howell"/>
    <s v="Consumer"/>
    <s v="United States"/>
    <s v="Chicago"/>
    <x v="10"/>
    <n v="60623"/>
    <s v="Central"/>
    <s v="FUR-TA-10002533"/>
    <x v="0"/>
    <s v="Tables"/>
    <s v="BPI Conference Tables"/>
    <n v="219.07500000000002"/>
    <n v="3"/>
    <n v="0.5"/>
    <n v="-131.44500000000005"/>
  </r>
  <r>
    <n v="305"/>
    <s v="CA-2012-144253"/>
    <x v="1"/>
    <x v="124"/>
    <d v="2012-05-09T00:00:00"/>
    <s v="Second Class"/>
    <s v="AS-10225"/>
    <s v="Alan Schoenberger"/>
    <s v="Corporate"/>
    <s v="United States"/>
    <s v="New York City"/>
    <x v="15"/>
    <n v="10024"/>
    <s v="East"/>
    <s v="FUR-FU-10002671"/>
    <x v="0"/>
    <s v="Furnishings"/>
    <s v="Electrix 20W Halogen Replacement Bulb for Zoom-In Desk Lamp"/>
    <n v="26.8"/>
    <n v="2"/>
    <n v="0"/>
    <n v="12.863999999999999"/>
  </r>
  <r>
    <n v="306"/>
    <s v="CA-2011-130960"/>
    <x v="2"/>
    <x v="125"/>
    <d v="2012-01-04T00:00:00"/>
    <s v="Standard Class"/>
    <s v="KB-16600"/>
    <s v="Ken Brennan"/>
    <s v="Corporate"/>
    <s v="United States"/>
    <s v="Taylor"/>
    <x v="12"/>
    <n v="48180"/>
    <s v="Central"/>
    <s v="OFF-AR-10003651"/>
    <x v="1"/>
    <s v="Art"/>
    <s v="Newell 350"/>
    <n v="9.84"/>
    <n v="3"/>
    <n v="0"/>
    <n v="2.8535999999999988"/>
  </r>
  <r>
    <n v="307"/>
    <s v="CA-2011-111003"/>
    <x v="2"/>
    <x v="106"/>
    <d v="2011-06-06T00:00:00"/>
    <s v="Standard Class"/>
    <s v="CR-12625"/>
    <s v="Corey Roper"/>
    <s v="Home Office"/>
    <s v="United States"/>
    <s v="Lakewood"/>
    <x v="30"/>
    <n v="8701"/>
    <s v="East"/>
    <s v="OFF-BI-10001072"/>
    <x v="1"/>
    <s v="Binders"/>
    <s v="GBC Clear Cover, 8-1/2 x 11, unpunched, 25 covers per pack"/>
    <n v="45.480000000000004"/>
    <n v="3"/>
    <n v="0"/>
    <n v="20.9208"/>
  </r>
  <r>
    <n v="308"/>
    <s v="CA-2011-111003"/>
    <x v="2"/>
    <x v="106"/>
    <d v="2011-06-06T00:00:00"/>
    <s v="Standard Class"/>
    <s v="CR-12625"/>
    <s v="Corey Roper"/>
    <s v="Home Office"/>
    <s v="United States"/>
    <s v="Lakewood"/>
    <x v="30"/>
    <n v="8701"/>
    <s v="East"/>
    <s v="OFF-AR-10002135"/>
    <x v="1"/>
    <s v="Art"/>
    <s v="Boston Heavy-Duty Trimline Electric Pencil Sharpeners"/>
    <n v="289.20000000000005"/>
    <n v="6"/>
    <n v="0"/>
    <n v="83.867999999999967"/>
  </r>
  <r>
    <n v="309"/>
    <s v="CA-2014-126774"/>
    <x v="3"/>
    <x v="4"/>
    <d v="2014-04-18T00:00:00"/>
    <s v="First Class"/>
    <s v="SH-20395"/>
    <s v="Shahid Hopkins"/>
    <s v="Consumer"/>
    <s v="United States"/>
    <s v="Arlington"/>
    <x v="17"/>
    <n v="22204"/>
    <s v="South"/>
    <s v="OFF-AR-10002804"/>
    <x v="1"/>
    <s v="Art"/>
    <s v="Faber Castell Col-Erase Pencils"/>
    <n v="4.8899999999999997"/>
    <n v="1"/>
    <n v="0"/>
    <n v="2.0049000000000001"/>
  </r>
  <r>
    <n v="310"/>
    <s v="CA-2013-142902"/>
    <x v="0"/>
    <x v="126"/>
    <d v="2013-09-15T00:00:00"/>
    <s v="Second Class"/>
    <s v="BP-11185"/>
    <s v="Ben Peterman"/>
    <s v="Corporate"/>
    <s v="United States"/>
    <s v="Arvada"/>
    <x v="22"/>
    <n v="80004"/>
    <s v="West"/>
    <s v="FUR-FU-10001918"/>
    <x v="0"/>
    <s v="Furnishings"/>
    <s v="C-Line Cubicle Keepers Polyproplyene Holder With Velcro Backings"/>
    <n v="15.136000000000003"/>
    <n v="4"/>
    <n v="0.2"/>
    <n v="3.5948000000000011"/>
  </r>
  <r>
    <n v="311"/>
    <s v="CA-2013-142902"/>
    <x v="0"/>
    <x v="126"/>
    <d v="2013-09-15T00:00:00"/>
    <s v="Second Class"/>
    <s v="BP-11185"/>
    <s v="Ben Peterman"/>
    <s v="Corporate"/>
    <s v="United States"/>
    <s v="Arvada"/>
    <x v="22"/>
    <n v="80004"/>
    <s v="West"/>
    <s v="FUR-CH-10004086"/>
    <x v="0"/>
    <s v="Chairs"/>
    <s v="Hon 4070 Series Pagoda Armless Upholstered Stacking Chairs"/>
    <n v="466.76800000000003"/>
    <n v="2"/>
    <n v="0.2"/>
    <n v="52.511399999999981"/>
  </r>
  <r>
    <n v="312"/>
    <s v="CA-2013-142902"/>
    <x v="0"/>
    <x v="126"/>
    <d v="2013-09-15T00:00:00"/>
    <s v="Second Class"/>
    <s v="BP-11185"/>
    <s v="Ben Peterman"/>
    <s v="Corporate"/>
    <s v="United States"/>
    <s v="Arvada"/>
    <x v="22"/>
    <n v="80004"/>
    <s v="West"/>
    <s v="FUR-FU-10001756"/>
    <x v="0"/>
    <s v="Furnishings"/>
    <s v="Eldon Expressions Desk Accessory, Wood Photo Frame, Mahogany"/>
    <n v="15.231999999999999"/>
    <n v="1"/>
    <n v="0.2"/>
    <n v="1.7135999999999978"/>
  </r>
  <r>
    <n v="313"/>
    <s v="CA-2013-142902"/>
    <x v="0"/>
    <x v="126"/>
    <d v="2013-09-15T00:00:00"/>
    <s v="Second Class"/>
    <s v="BP-11185"/>
    <s v="Ben Peterman"/>
    <s v="Corporate"/>
    <s v="United States"/>
    <s v="Arvada"/>
    <x v="22"/>
    <n v="80004"/>
    <s v="West"/>
    <s v="OFF-LA-10000634"/>
    <x v="1"/>
    <s v="Labels"/>
    <s v="Avery 509"/>
    <n v="6.2640000000000002"/>
    <n v="3"/>
    <n v="0.2"/>
    <n v="2.0358000000000001"/>
  </r>
  <r>
    <n v="314"/>
    <s v="CA-2011-120887"/>
    <x v="2"/>
    <x v="127"/>
    <d v="2011-10-03T00:00:00"/>
    <s v="Standard Class"/>
    <s v="TS-21205"/>
    <s v="Thomas Seio"/>
    <s v="Corporate"/>
    <s v="United States"/>
    <s v="Hackensack"/>
    <x v="30"/>
    <n v="7601"/>
    <s v="East"/>
    <s v="FUR-FU-10001588"/>
    <x v="0"/>
    <s v="Furnishings"/>
    <s v="Deflect-o SuperTray Unbreakable Stackable Tray, Letter, Black"/>
    <n v="87.539999999999992"/>
    <n v="3"/>
    <n v="0"/>
    <n v="37.642200000000003"/>
  </r>
  <r>
    <n v="315"/>
    <s v="CA-2011-167850"/>
    <x v="2"/>
    <x v="128"/>
    <d v="2011-08-16T00:00:00"/>
    <s v="Standard Class"/>
    <s v="AG-10525"/>
    <s v="Andy Gerbode"/>
    <s v="Corporate"/>
    <s v="United States"/>
    <s v="Saint Petersburg"/>
    <x v="2"/>
    <n v="33710"/>
    <s v="South"/>
    <s v="TEC-PH-10002398"/>
    <x v="2"/>
    <s v="Phones"/>
    <s v="AT&amp;T 1070 Corded Phone"/>
    <n v="178.38400000000001"/>
    <n v="2"/>
    <n v="0.2"/>
    <n v="22.297999999999973"/>
  </r>
  <r>
    <n v="316"/>
    <s v="CA-2011-167850"/>
    <x v="2"/>
    <x v="128"/>
    <d v="2011-08-16T00:00:00"/>
    <s v="Standard Class"/>
    <s v="AG-10525"/>
    <s v="Andy Gerbode"/>
    <s v="Corporate"/>
    <s v="United States"/>
    <s v="Saint Petersburg"/>
    <x v="2"/>
    <n v="33710"/>
    <s v="South"/>
    <s v="OFF-PA-10001937"/>
    <x v="1"/>
    <s v="Paper"/>
    <s v="Xerox 21"/>
    <n v="15.552000000000003"/>
    <n v="3"/>
    <n v="0.2"/>
    <n v="5.4432"/>
  </r>
  <r>
    <n v="317"/>
    <s v="CA-2011-164259"/>
    <x v="2"/>
    <x v="129"/>
    <d v="2011-12-30T00:00:00"/>
    <s v="First Class"/>
    <s v="SP-20860"/>
    <s v="Sung Pak"/>
    <s v="Corporate"/>
    <s v="United States"/>
    <s v="Philadelphia"/>
    <x v="9"/>
    <n v="19143"/>
    <s v="East"/>
    <s v="OFF-AR-10003373"/>
    <x v="1"/>
    <s v="Art"/>
    <s v="Boston School Pro Electric Pencil Sharpener, 1670"/>
    <n v="99.13600000000001"/>
    <n v="4"/>
    <n v="0.2"/>
    <n v="8.674399999999995"/>
  </r>
  <r>
    <n v="318"/>
    <s v="CA-2011-164973"/>
    <x v="2"/>
    <x v="130"/>
    <d v="2011-11-09T00:00:00"/>
    <s v="Standard Class"/>
    <s v="NM-18445"/>
    <s v="Nathan Mautz"/>
    <s v="Home Office"/>
    <s v="United States"/>
    <s v="New York City"/>
    <x v="15"/>
    <n v="10024"/>
    <s v="East"/>
    <s v="FUR-CH-10002602"/>
    <x v="0"/>
    <s v="Chairs"/>
    <s v="DMI Arturo Collection Mission-style Design Wood Chair"/>
    <n v="135.88200000000001"/>
    <n v="1"/>
    <n v="0.1"/>
    <n v="24.156800000000004"/>
  </r>
  <r>
    <n v="319"/>
    <s v="CA-2011-164973"/>
    <x v="2"/>
    <x v="130"/>
    <d v="2011-11-09T00:00:00"/>
    <s v="Standard Class"/>
    <s v="NM-18445"/>
    <s v="Nathan Mautz"/>
    <s v="Home Office"/>
    <s v="United States"/>
    <s v="New York City"/>
    <x v="15"/>
    <n v="10024"/>
    <s v="East"/>
    <s v="TEC-MA-10002927"/>
    <x v="2"/>
    <s v="Machines"/>
    <s v="Canon imageCLASS MF7460 Monochrome Digital Laser Multifunction Copier"/>
    <n v="3991.98"/>
    <n v="2"/>
    <n v="0"/>
    <n v="1995.99"/>
  </r>
  <r>
    <n v="320"/>
    <s v="CA-2011-164973"/>
    <x v="2"/>
    <x v="130"/>
    <d v="2011-11-09T00:00:00"/>
    <s v="Standard Class"/>
    <s v="NM-18445"/>
    <s v="Nathan Mautz"/>
    <s v="Home Office"/>
    <s v="United States"/>
    <s v="New York City"/>
    <x v="15"/>
    <n v="10024"/>
    <s v="East"/>
    <s v="TEC-PH-10004093"/>
    <x v="2"/>
    <s v="Phones"/>
    <s v="Panasonic Kx-TS550"/>
    <n v="275.94"/>
    <n v="6"/>
    <n v="0"/>
    <n v="80.022599999999997"/>
  </r>
  <r>
    <n v="321"/>
    <s v="CA-2011-164973"/>
    <x v="2"/>
    <x v="130"/>
    <d v="2011-11-09T00:00:00"/>
    <s v="Standard Class"/>
    <s v="NM-18445"/>
    <s v="Nathan Mautz"/>
    <s v="Home Office"/>
    <s v="United States"/>
    <s v="New York City"/>
    <x v="15"/>
    <n v="10024"/>
    <s v="East"/>
    <s v="TEC-AC-10000892"/>
    <x v="2"/>
    <s v="Accessories"/>
    <s v="NETGEAR N750 Dual Band Wi-Fi Gigabit Router"/>
    <n v="360"/>
    <n v="4"/>
    <n v="0"/>
    <n v="129.6"/>
  </r>
  <r>
    <n v="322"/>
    <s v="CA-2011-164973"/>
    <x v="2"/>
    <x v="130"/>
    <d v="2011-11-09T00:00:00"/>
    <s v="Standard Class"/>
    <s v="NM-18445"/>
    <s v="Nathan Mautz"/>
    <s v="Home Office"/>
    <s v="United States"/>
    <s v="New York City"/>
    <x v="15"/>
    <n v="10024"/>
    <s v="East"/>
    <s v="OFF-ST-10002974"/>
    <x v="1"/>
    <s v="Storage"/>
    <s v="Trav-L-File Heavy-Duty Shuttle II, Black"/>
    <n v="43.57"/>
    <n v="1"/>
    <n v="0"/>
    <n v="13.070999999999998"/>
  </r>
  <r>
    <n v="323"/>
    <s v="CA-2011-156601"/>
    <x v="2"/>
    <x v="111"/>
    <d v="2011-09-24T00:00:00"/>
    <s v="Standard Class"/>
    <s v="FA-14230"/>
    <s v="Frank Atkinson"/>
    <s v="Corporate"/>
    <s v="United States"/>
    <s v="Long Beach"/>
    <x v="1"/>
    <n v="90805"/>
    <s v="West"/>
    <s v="OFF-FA-10000624"/>
    <x v="1"/>
    <s v="Fasteners"/>
    <s v="OIC Binder Clips"/>
    <n v="7.16"/>
    <n v="2"/>
    <n v="0"/>
    <n v="3.58"/>
  </r>
  <r>
    <n v="324"/>
    <s v="CA-2013-162138"/>
    <x v="0"/>
    <x v="131"/>
    <d v="2013-04-28T00:00:00"/>
    <s v="Standard Class"/>
    <s v="GK-14620"/>
    <s v="Grace Kelly"/>
    <s v="Corporate"/>
    <s v="United States"/>
    <s v="Hesperia"/>
    <x v="1"/>
    <n v="92345"/>
    <s v="West"/>
    <s v="OFF-BI-10004593"/>
    <x v="1"/>
    <s v="Binders"/>
    <s v="Ibico Laser Imprintable Binding System Covers"/>
    <n v="251.52"/>
    <n v="6"/>
    <n v="0.2"/>
    <n v="81.744"/>
  </r>
  <r>
    <n v="325"/>
    <s v="CA-2013-162138"/>
    <x v="0"/>
    <x v="131"/>
    <d v="2013-04-28T00:00:00"/>
    <s v="Standard Class"/>
    <s v="GK-14620"/>
    <s v="Grace Kelly"/>
    <s v="Corporate"/>
    <s v="United States"/>
    <s v="Hesperia"/>
    <x v="1"/>
    <n v="92345"/>
    <s v="West"/>
    <s v="TEC-AC-10001908"/>
    <x v="2"/>
    <s v="Accessories"/>
    <s v="Logitech Wireless Headset h800"/>
    <n v="99.99"/>
    <n v="1"/>
    <n v="0"/>
    <n v="34.996499999999997"/>
  </r>
  <r>
    <n v="326"/>
    <s v="CA-2014-153339"/>
    <x v="3"/>
    <x v="132"/>
    <d v="2014-11-06T00:00:00"/>
    <s v="Second Class"/>
    <s v="DJ-13510"/>
    <s v="Don Jones"/>
    <s v="Corporate"/>
    <s v="United States"/>
    <s v="Murfreesboro"/>
    <x v="18"/>
    <n v="37130"/>
    <s v="South"/>
    <s v="FUR-FU-10001967"/>
    <x v="0"/>
    <s v="Furnishings"/>
    <s v="Telescoping Adjustable Floor Lamp"/>
    <n v="15.991999999999999"/>
    <n v="1"/>
    <n v="0.2"/>
    <n v="0.99949999999999894"/>
  </r>
  <r>
    <n v="327"/>
    <s v="US-2013-141544"/>
    <x v="0"/>
    <x v="133"/>
    <d v="2013-09-02T00:00:00"/>
    <s v="First Class"/>
    <s v="PO-18850"/>
    <s v="Patrick O'Brill"/>
    <s v="Consumer"/>
    <s v="United States"/>
    <s v="Philadelphia"/>
    <x v="9"/>
    <n v="19143"/>
    <s v="East"/>
    <s v="TEC-PH-10003645"/>
    <x v="2"/>
    <s v="Phones"/>
    <s v="Aastra 57i VoIP phone"/>
    <n v="290.89800000000002"/>
    <n v="3"/>
    <n v="0.4"/>
    <n v="-67.876199999999997"/>
  </r>
  <r>
    <n v="328"/>
    <s v="US-2013-141544"/>
    <x v="0"/>
    <x v="133"/>
    <d v="2013-09-02T00:00:00"/>
    <s v="First Class"/>
    <s v="PO-18850"/>
    <s v="Patrick O'Brill"/>
    <s v="Consumer"/>
    <s v="United States"/>
    <s v="Philadelphia"/>
    <x v="9"/>
    <n v="19143"/>
    <s v="East"/>
    <s v="OFF-ST-10000675"/>
    <x v="1"/>
    <s v="Storage"/>
    <s v="File Shuttle II and Handi-File, Black"/>
    <n v="54.224000000000004"/>
    <n v="2"/>
    <n v="0.2"/>
    <n v="3.3889999999999993"/>
  </r>
  <r>
    <n v="329"/>
    <s v="US-2013-141544"/>
    <x v="0"/>
    <x v="133"/>
    <d v="2013-09-02T00:00:00"/>
    <s v="First Class"/>
    <s v="PO-18850"/>
    <s v="Patrick O'Brill"/>
    <s v="Consumer"/>
    <s v="United States"/>
    <s v="Philadelphia"/>
    <x v="9"/>
    <n v="19143"/>
    <s v="East"/>
    <s v="FUR-CH-10003312"/>
    <x v="0"/>
    <s v="Chairs"/>
    <s v="Hon 2090 “Pillow Soft” Series Mid Back Swivel/Tilt Chairs"/>
    <n v="786.74400000000003"/>
    <n v="4"/>
    <n v="0.3"/>
    <n v="-258.50160000000011"/>
  </r>
  <r>
    <n v="330"/>
    <s v="US-2013-141544"/>
    <x v="0"/>
    <x v="133"/>
    <d v="2013-09-02T00:00:00"/>
    <s v="First Class"/>
    <s v="PO-18850"/>
    <s v="Patrick O'Brill"/>
    <s v="Consumer"/>
    <s v="United States"/>
    <s v="Philadelphia"/>
    <x v="9"/>
    <n v="19143"/>
    <s v="East"/>
    <s v="OFF-LA-10001074"/>
    <x v="1"/>
    <s v="Labels"/>
    <s v="Round Specialty Laser Printer Labels"/>
    <n v="100.24000000000001"/>
    <n v="10"/>
    <n v="0.2"/>
    <n v="33.830999999999989"/>
  </r>
  <r>
    <n v="331"/>
    <s v="US-2013-141544"/>
    <x v="0"/>
    <x v="133"/>
    <d v="2013-09-02T00:00:00"/>
    <s v="First Class"/>
    <s v="PO-18850"/>
    <s v="Patrick O'Brill"/>
    <s v="Consumer"/>
    <s v="United States"/>
    <s v="Philadelphia"/>
    <x v="9"/>
    <n v="19143"/>
    <s v="East"/>
    <s v="OFF-BI-10001524"/>
    <x v="1"/>
    <s v="Binders"/>
    <s v="GBC Premium Transparent Covers with Diagonal Lined Pattern"/>
    <n v="37.76400000000001"/>
    <n v="6"/>
    <n v="0.7"/>
    <n v="-27.693600000000004"/>
  </r>
  <r>
    <n v="332"/>
    <s v="US-2013-150147"/>
    <x v="0"/>
    <x v="134"/>
    <d v="2013-04-30T00:00:00"/>
    <s v="Second Class"/>
    <s v="JL-15850"/>
    <s v="John Lucas"/>
    <s v="Consumer"/>
    <s v="United States"/>
    <s v="Philadelphia"/>
    <x v="9"/>
    <n v="19134"/>
    <s v="East"/>
    <s v="TEC-PH-10004614"/>
    <x v="2"/>
    <s v="Phones"/>
    <s v="AT&amp;T 841000 Phone"/>
    <n v="82.8"/>
    <n v="2"/>
    <n v="0.4"/>
    <n v="-20.700000000000003"/>
  </r>
  <r>
    <n v="333"/>
    <s v="US-2013-150147"/>
    <x v="0"/>
    <x v="134"/>
    <d v="2013-04-30T00:00:00"/>
    <s v="Second Class"/>
    <s v="JL-15850"/>
    <s v="John Lucas"/>
    <s v="Consumer"/>
    <s v="United States"/>
    <s v="Philadelphia"/>
    <x v="9"/>
    <n v="19134"/>
    <s v="East"/>
    <s v="OFF-BI-10001153"/>
    <x v="1"/>
    <s v="Binders"/>
    <s v="Ibico Recycled Grain-Textured Covers"/>
    <n v="20.724000000000004"/>
    <n v="2"/>
    <n v="0.7"/>
    <n v="-13.815999999999995"/>
  </r>
  <r>
    <n v="334"/>
    <s v="US-2013-150147"/>
    <x v="0"/>
    <x v="134"/>
    <d v="2013-04-30T00:00:00"/>
    <s v="Second Class"/>
    <s v="JL-15850"/>
    <s v="John Lucas"/>
    <s v="Consumer"/>
    <s v="United States"/>
    <s v="Philadelphia"/>
    <x v="9"/>
    <n v="19134"/>
    <s v="East"/>
    <s v="OFF-BI-10001982"/>
    <x v="1"/>
    <s v="Binders"/>
    <s v="Wilson Jones Custom Binder Spines &amp; Labels"/>
    <n v="4.8960000000000008"/>
    <n v="3"/>
    <n v="0.7"/>
    <n v="-3.4271999999999991"/>
  </r>
  <r>
    <n v="335"/>
    <s v="CA-2012-137946"/>
    <x v="1"/>
    <x v="135"/>
    <d v="2012-09-04T00:00:00"/>
    <s v="Second Class"/>
    <s v="DB-13615"/>
    <s v="Doug Bickford"/>
    <s v="Consumer"/>
    <s v="United States"/>
    <s v="Los Angeles"/>
    <x v="1"/>
    <n v="90045"/>
    <s v="West"/>
    <s v="OFF-BI-10001922"/>
    <x v="1"/>
    <s v="Binders"/>
    <s v="Storex Dura Pro Binders"/>
    <n v="4.7520000000000007"/>
    <n v="1"/>
    <n v="0.2"/>
    <n v="1.6037999999999997"/>
  </r>
  <r>
    <n v="336"/>
    <s v="CA-2012-137946"/>
    <x v="1"/>
    <x v="135"/>
    <d v="2012-09-04T00:00:00"/>
    <s v="Second Class"/>
    <s v="DB-13615"/>
    <s v="Doug Bickford"/>
    <s v="Consumer"/>
    <s v="United States"/>
    <s v="Los Angeles"/>
    <x v="1"/>
    <n v="90045"/>
    <s v="West"/>
    <s v="TEC-CO-10001449"/>
    <x v="2"/>
    <s v="Copiers"/>
    <s v="Hewlett Packard LaserJet 3310 Copier"/>
    <n v="959.98400000000004"/>
    <n v="2"/>
    <n v="0.2"/>
    <n v="335.99440000000004"/>
  </r>
  <r>
    <n v="337"/>
    <s v="CA-2012-137946"/>
    <x v="1"/>
    <x v="135"/>
    <d v="2012-09-04T00:00:00"/>
    <s v="Second Class"/>
    <s v="DB-13615"/>
    <s v="Doug Bickford"/>
    <s v="Consumer"/>
    <s v="United States"/>
    <s v="Los Angeles"/>
    <x v="1"/>
    <n v="90045"/>
    <s v="West"/>
    <s v="OFF-BI-10004140"/>
    <x v="1"/>
    <s v="Binders"/>
    <s v="Avery Non-Stick Binders"/>
    <n v="14.368000000000002"/>
    <n v="4"/>
    <n v="0.2"/>
    <n v="4.4899999999999984"/>
  </r>
  <r>
    <n v="338"/>
    <s v="CA-2011-129924"/>
    <x v="2"/>
    <x v="136"/>
    <d v="2011-07-17T00:00:00"/>
    <s v="Standard Class"/>
    <s v="AC-10420"/>
    <s v="Alyssa Crouse"/>
    <s v="Corporate"/>
    <s v="United States"/>
    <s v="San Francisco"/>
    <x v="1"/>
    <n v="94122"/>
    <s v="West"/>
    <s v="OFF-BI-10003314"/>
    <x v="1"/>
    <s v="Binders"/>
    <s v="Tuff Stuff Recycled Round Ring Binders"/>
    <n v="7.7120000000000006"/>
    <n v="2"/>
    <n v="0.2"/>
    <n v="2.7956000000000003"/>
  </r>
  <r>
    <n v="339"/>
    <s v="CA-2011-129924"/>
    <x v="2"/>
    <x v="136"/>
    <d v="2011-07-17T00:00:00"/>
    <s v="Standard Class"/>
    <s v="AC-10420"/>
    <s v="Alyssa Crouse"/>
    <s v="Corporate"/>
    <s v="United States"/>
    <s v="San Francisco"/>
    <x v="1"/>
    <n v="94122"/>
    <s v="West"/>
    <s v="FUR-TA-10004575"/>
    <x v="0"/>
    <s v="Tables"/>
    <s v="Hon 5100 Series Wood Tables"/>
    <n v="698.35200000000009"/>
    <n v="3"/>
    <n v="0.2"/>
    <n v="-17.458800000000053"/>
  </r>
  <r>
    <n v="340"/>
    <s v="CA-2012-128167"/>
    <x v="1"/>
    <x v="137"/>
    <d v="2012-06-26T00:00:00"/>
    <s v="Second Class"/>
    <s v="KL-16645"/>
    <s v="Ken Lonsdale"/>
    <s v="Consumer"/>
    <s v="United States"/>
    <s v="Layton"/>
    <x v="7"/>
    <n v="84041"/>
    <s v="West"/>
    <s v="OFF-FA-10000490"/>
    <x v="1"/>
    <s v="Fasteners"/>
    <s v="OIC Binder Clips, Mini, 1/4&quot; Capacity, Black"/>
    <n v="4.96"/>
    <n v="4"/>
    <n v="0"/>
    <n v="2.3311999999999999"/>
  </r>
  <r>
    <n v="341"/>
    <s v="CA-2011-122336"/>
    <x v="2"/>
    <x v="138"/>
    <d v="2011-04-17T00:00:00"/>
    <s v="Second Class"/>
    <s v="JD-15895"/>
    <s v="Jonathan Doherty"/>
    <s v="Corporate"/>
    <s v="United States"/>
    <s v="Philadelphia"/>
    <x v="9"/>
    <n v="19140"/>
    <s v="East"/>
    <s v="OFF-AR-10000122"/>
    <x v="1"/>
    <s v="Art"/>
    <s v="Newell 314"/>
    <n v="17.856000000000002"/>
    <n v="4"/>
    <n v="0.2"/>
    <n v="1.1159999999999979"/>
  </r>
  <r>
    <n v="342"/>
    <s v="CA-2011-122336"/>
    <x v="2"/>
    <x v="138"/>
    <d v="2011-04-17T00:00:00"/>
    <s v="Second Class"/>
    <s v="JD-15895"/>
    <s v="Jonathan Doherty"/>
    <s v="Corporate"/>
    <s v="United States"/>
    <s v="Philadelphia"/>
    <x v="9"/>
    <n v="19140"/>
    <s v="East"/>
    <s v="OFF-BI-10003656"/>
    <x v="1"/>
    <s v="Binders"/>
    <s v="Fellowes PB200 Plastic Comb Binding Machine"/>
    <n v="509.97000000000008"/>
    <n v="10"/>
    <n v="0.7"/>
    <n v="-407.97599999999989"/>
  </r>
  <r>
    <n v="343"/>
    <s v="CA-2011-122336"/>
    <x v="2"/>
    <x v="138"/>
    <d v="2011-04-17T00:00:00"/>
    <s v="Second Class"/>
    <s v="JD-15895"/>
    <s v="Jonathan Doherty"/>
    <s v="Corporate"/>
    <s v="United States"/>
    <s v="Philadelphia"/>
    <x v="9"/>
    <n v="19140"/>
    <s v="East"/>
    <s v="OFF-FA-10002780"/>
    <x v="1"/>
    <s v="Fasteners"/>
    <s v="Staples"/>
    <n v="30.991999999999997"/>
    <n v="13"/>
    <n v="0.2"/>
    <n v="10.072399999999996"/>
  </r>
  <r>
    <n v="344"/>
    <s v="CA-2011-122336"/>
    <x v="2"/>
    <x v="138"/>
    <d v="2011-04-17T00:00:00"/>
    <s v="Second Class"/>
    <s v="JD-15895"/>
    <s v="Jonathan Doherty"/>
    <s v="Corporate"/>
    <s v="United States"/>
    <s v="Philadelphia"/>
    <x v="9"/>
    <n v="19140"/>
    <s v="East"/>
    <s v="TEC-PH-10000702"/>
    <x v="2"/>
    <s v="Phones"/>
    <s v="Square Credit Card Reader, 4 1/2&quot; x 4 1/2&quot; x 1&quot;, White"/>
    <n v="71.927999999999997"/>
    <n v="12"/>
    <n v="0.4"/>
    <n v="8.3915999999999897"/>
  </r>
  <r>
    <n v="345"/>
    <s v="US-2012-120712"/>
    <x v="1"/>
    <x v="139"/>
    <d v="2012-12-24T00:00:00"/>
    <s v="Standard Class"/>
    <s v="CS-12130"/>
    <s v="Chad Sievert"/>
    <s v="Consumer"/>
    <s v="United States"/>
    <s v="Austin"/>
    <x v="5"/>
    <n v="78745"/>
    <s v="Central"/>
    <s v="OFF-ST-10000107"/>
    <x v="1"/>
    <s v="Storage"/>
    <s v="Fellowes Super Stor/Drawer"/>
    <n v="88.800000000000011"/>
    <n v="4"/>
    <n v="0.2"/>
    <n v="-2.2200000000000131"/>
  </r>
  <r>
    <n v="346"/>
    <s v="CA-2014-169901"/>
    <x v="3"/>
    <x v="140"/>
    <d v="2014-06-20T00:00:00"/>
    <s v="Standard Class"/>
    <s v="CC-12550"/>
    <s v="Clay Cheatham"/>
    <s v="Consumer"/>
    <s v="United States"/>
    <s v="San Francisco"/>
    <x v="1"/>
    <n v="94122"/>
    <s v="West"/>
    <s v="TEC-PH-10002293"/>
    <x v="2"/>
    <s v="Phones"/>
    <s v="Anker 36W 4-Port USB Wall Charger Travel Power Adapter for iPhone 5s 5c 5"/>
    <n v="47.975999999999999"/>
    <n v="3"/>
    <n v="0.2"/>
    <n v="4.7976000000000028"/>
  </r>
  <r>
    <n v="347"/>
    <s v="CA-2014-134306"/>
    <x v="3"/>
    <x v="141"/>
    <d v="2014-07-13T00:00:00"/>
    <s v="Standard Class"/>
    <s v="TD-20995"/>
    <s v="Tamara Dahlen"/>
    <s v="Consumer"/>
    <s v="United States"/>
    <s v="Lowell"/>
    <x v="31"/>
    <n v="1852"/>
    <s v="East"/>
    <s v="OFF-AR-10004027"/>
    <x v="1"/>
    <s v="Art"/>
    <s v="Binney &amp; Smith inkTank Erasable Desk Highlighter, Chisel Tip, Yellow, 12/Box"/>
    <n v="7.5600000000000005"/>
    <n v="3"/>
    <n v="0"/>
    <n v="3.0996000000000006"/>
  </r>
  <r>
    <n v="348"/>
    <s v="CA-2014-134306"/>
    <x v="3"/>
    <x v="141"/>
    <d v="2014-07-13T00:00:00"/>
    <s v="Standard Class"/>
    <s v="TD-20995"/>
    <s v="Tamara Dahlen"/>
    <s v="Consumer"/>
    <s v="United States"/>
    <s v="Lowell"/>
    <x v="31"/>
    <n v="1852"/>
    <s v="East"/>
    <s v="OFF-PA-10000249"/>
    <x v="1"/>
    <s v="Paper"/>
    <s v="Staples"/>
    <n v="24.56"/>
    <n v="2"/>
    <n v="0"/>
    <n v="11.543199999999999"/>
  </r>
  <r>
    <n v="349"/>
    <s v="CA-2014-134306"/>
    <x v="3"/>
    <x v="141"/>
    <d v="2014-07-13T00:00:00"/>
    <s v="Standard Class"/>
    <s v="TD-20995"/>
    <s v="Tamara Dahlen"/>
    <s v="Consumer"/>
    <s v="United States"/>
    <s v="Lowell"/>
    <x v="31"/>
    <n v="1852"/>
    <s v="East"/>
    <s v="OFF-AR-10001374"/>
    <x v="1"/>
    <s v="Art"/>
    <s v="BIC Brite Liner Highlighters, Chisel Tip"/>
    <n v="12.96"/>
    <n v="2"/>
    <n v="0"/>
    <n v="4.1471999999999998"/>
  </r>
  <r>
    <n v="350"/>
    <s v="CA-2013-129714"/>
    <x v="0"/>
    <x v="142"/>
    <d v="2013-09-04T00:00:00"/>
    <s v="First Class"/>
    <s v="AB-10060"/>
    <s v="Adam Bellavance"/>
    <s v="Home Office"/>
    <s v="United States"/>
    <s v="New York City"/>
    <x v="15"/>
    <n v="10009"/>
    <s v="East"/>
    <s v="TEC-AC-10000290"/>
    <x v="2"/>
    <s v="Accessories"/>
    <s v="Sabrent 4-Port USB 2.0 Hub"/>
    <n v="6.79"/>
    <n v="1"/>
    <n v="0"/>
    <n v="2.3086000000000002"/>
  </r>
  <r>
    <n v="351"/>
    <s v="CA-2013-129714"/>
    <x v="0"/>
    <x v="142"/>
    <d v="2013-09-04T00:00:00"/>
    <s v="First Class"/>
    <s v="AB-10060"/>
    <s v="Adam Bellavance"/>
    <s v="Home Office"/>
    <s v="United States"/>
    <s v="New York City"/>
    <x v="15"/>
    <n v="10009"/>
    <s v="East"/>
    <s v="OFF-PA-10001970"/>
    <x v="1"/>
    <s v="Paper"/>
    <s v="Xerox 1881"/>
    <n v="24.56"/>
    <n v="2"/>
    <n v="0"/>
    <n v="11.543199999999999"/>
  </r>
  <r>
    <n v="352"/>
    <s v="CA-2013-129714"/>
    <x v="0"/>
    <x v="142"/>
    <d v="2013-09-04T00:00:00"/>
    <s v="First Class"/>
    <s v="AB-10060"/>
    <s v="Adam Bellavance"/>
    <s v="Home Office"/>
    <s v="United States"/>
    <s v="New York City"/>
    <x v="15"/>
    <n v="10009"/>
    <s v="East"/>
    <s v="OFF-BI-10002160"/>
    <x v="1"/>
    <s v="Binders"/>
    <s v="Acco Hanging Data Binders"/>
    <n v="3.048"/>
    <n v="1"/>
    <n v="0.2"/>
    <n v="1.0668"/>
  </r>
  <r>
    <n v="353"/>
    <s v="CA-2013-129714"/>
    <x v="0"/>
    <x v="142"/>
    <d v="2013-09-04T00:00:00"/>
    <s v="First Class"/>
    <s v="AB-10060"/>
    <s v="Adam Bellavance"/>
    <s v="Home Office"/>
    <s v="United States"/>
    <s v="New York City"/>
    <x v="15"/>
    <n v="10009"/>
    <s v="East"/>
    <s v="OFF-PA-10001970"/>
    <x v="1"/>
    <s v="Paper"/>
    <s v="Xerox 1881"/>
    <n v="49.12"/>
    <n v="4"/>
    <n v="0"/>
    <n v="23.086399999999998"/>
  </r>
  <r>
    <n v="354"/>
    <s v="CA-2013-129714"/>
    <x v="0"/>
    <x v="142"/>
    <d v="2013-09-04T00:00:00"/>
    <s v="First Class"/>
    <s v="AB-10060"/>
    <s v="Adam Bellavance"/>
    <s v="Home Office"/>
    <s v="United States"/>
    <s v="New York City"/>
    <x v="15"/>
    <n v="10009"/>
    <s v="East"/>
    <s v="OFF-BI-10004995"/>
    <x v="1"/>
    <s v="Binders"/>
    <s v="GBC DocuBind P400 Electric Binding System"/>
    <n v="4355.1680000000006"/>
    <n v="4"/>
    <n v="0.2"/>
    <n v="1415.4295999999997"/>
  </r>
  <r>
    <n v="355"/>
    <s v="CA-2013-138520"/>
    <x v="0"/>
    <x v="143"/>
    <d v="2013-04-14T00:00:00"/>
    <s v="Standard Class"/>
    <s v="JL-15505"/>
    <s v="Jeremy Lonsdale"/>
    <s v="Consumer"/>
    <s v="United States"/>
    <s v="New York City"/>
    <x v="15"/>
    <n v="10035"/>
    <s v="East"/>
    <s v="FUR-BO-10002268"/>
    <x v="0"/>
    <s v="Bookcases"/>
    <s v="Sauder Barrister Bookcases"/>
    <n v="388.70400000000006"/>
    <n v="6"/>
    <n v="0.2"/>
    <n v="-4.8588000000000022"/>
  </r>
  <r>
    <n v="356"/>
    <s v="CA-2013-138520"/>
    <x v="0"/>
    <x v="143"/>
    <d v="2013-04-14T00:00:00"/>
    <s v="Standard Class"/>
    <s v="JL-15505"/>
    <s v="Jeremy Lonsdale"/>
    <s v="Consumer"/>
    <s v="United States"/>
    <s v="New York City"/>
    <x v="15"/>
    <n v="10035"/>
    <s v="East"/>
    <s v="OFF-EN-10001137"/>
    <x v="1"/>
    <s v="Envelopes"/>
    <s v="#10 Gummed Flap White Envelopes, 100/Box"/>
    <n v="8.26"/>
    <n v="2"/>
    <n v="0"/>
    <n v="3.7995999999999999"/>
  </r>
  <r>
    <n v="357"/>
    <s v="CA-2013-138520"/>
    <x v="0"/>
    <x v="143"/>
    <d v="2013-04-14T00:00:00"/>
    <s v="Standard Class"/>
    <s v="JL-15505"/>
    <s v="Jeremy Lonsdale"/>
    <s v="Consumer"/>
    <s v="United States"/>
    <s v="New York City"/>
    <x v="15"/>
    <n v="10035"/>
    <s v="East"/>
    <s v="OFF-AR-10002399"/>
    <x v="1"/>
    <s v="Art"/>
    <s v="Dixon Prang Watercolor Pencils, 10-Color Set with Brush"/>
    <n v="17.04"/>
    <n v="4"/>
    <n v="0"/>
    <n v="6.9863999999999997"/>
  </r>
  <r>
    <n v="358"/>
    <s v="CA-2013-138520"/>
    <x v="0"/>
    <x v="143"/>
    <d v="2013-04-14T00:00:00"/>
    <s v="Standard Class"/>
    <s v="JL-15505"/>
    <s v="Jeremy Lonsdale"/>
    <s v="Consumer"/>
    <s v="United States"/>
    <s v="New York City"/>
    <x v="15"/>
    <n v="10035"/>
    <s v="East"/>
    <s v="OFF-PA-10002713"/>
    <x v="1"/>
    <s v="Paper"/>
    <s v="Adams Phone Message Book, 200 Message Capacity, 8 1/16” x 11”"/>
    <n v="34.4"/>
    <n v="5"/>
    <n v="0"/>
    <n v="15.823999999999998"/>
  </r>
  <r>
    <n v="359"/>
    <s v="CA-2013-130001"/>
    <x v="0"/>
    <x v="131"/>
    <d v="2013-04-29T00:00:00"/>
    <s v="Standard Class"/>
    <s v="HK-14890"/>
    <s v="Heather Kirkland"/>
    <s v="Corporate"/>
    <s v="United States"/>
    <s v="Charlotte"/>
    <x v="3"/>
    <n v="28205"/>
    <s v="South"/>
    <s v="OFF-PA-10002666"/>
    <x v="1"/>
    <s v="Paper"/>
    <s v="Southworth 25% Cotton Linen-Finish Paper &amp; Envelopes"/>
    <n v="36.240000000000009"/>
    <n v="5"/>
    <n v="0.2"/>
    <n v="11.324999999999996"/>
  </r>
  <r>
    <n v="360"/>
    <s v="CA-2014-155698"/>
    <x v="3"/>
    <x v="144"/>
    <d v="2014-03-12T00:00:00"/>
    <s v="First Class"/>
    <s v="VB-21745"/>
    <s v="Victoria Brennan"/>
    <s v="Corporate"/>
    <s v="United States"/>
    <s v="Columbus"/>
    <x v="32"/>
    <n v="31907"/>
    <s v="South"/>
    <s v="OFF-AP-10001124"/>
    <x v="1"/>
    <s v="Appliances"/>
    <s v="Belkin 8 Outlet SurgeMaster II Gold Surge Protector with Phone Protection"/>
    <n v="647.84"/>
    <n v="8"/>
    <n v="0"/>
    <n v="168.4384"/>
  </r>
  <r>
    <n v="361"/>
    <s v="CA-2014-155698"/>
    <x v="3"/>
    <x v="144"/>
    <d v="2014-03-12T00:00:00"/>
    <s v="First Class"/>
    <s v="VB-21745"/>
    <s v="Victoria Brennan"/>
    <s v="Corporate"/>
    <s v="United States"/>
    <s v="Columbus"/>
    <x v="32"/>
    <n v="31907"/>
    <s v="South"/>
    <s v="OFF-LA-10001158"/>
    <x v="1"/>
    <s v="Labels"/>
    <s v="Avery Address/Shipping Labels for Typewriters, 4&quot; x 2&quot;"/>
    <n v="20.7"/>
    <n v="2"/>
    <n v="0"/>
    <n v="9.9359999999999999"/>
  </r>
  <r>
    <n v="362"/>
    <s v="CA-2014-144904"/>
    <x v="3"/>
    <x v="145"/>
    <d v="2014-10-02T00:00:00"/>
    <s v="Standard Class"/>
    <s v="KW-16435"/>
    <s v="Katrina Willman"/>
    <s v="Consumer"/>
    <s v="United States"/>
    <s v="New York City"/>
    <x v="15"/>
    <n v="10009"/>
    <s v="East"/>
    <s v="OFF-LA-10001158"/>
    <x v="1"/>
    <s v="Labels"/>
    <s v="Avery Address/Shipping Labels for Typewriters, 4&quot; x 2&quot;"/>
    <n v="20.7"/>
    <n v="2"/>
    <n v="0"/>
    <n v="9.9359999999999999"/>
  </r>
  <r>
    <n v="363"/>
    <s v="CA-2014-144904"/>
    <x v="3"/>
    <x v="145"/>
    <d v="2014-10-02T00:00:00"/>
    <s v="Standard Class"/>
    <s v="KW-16435"/>
    <s v="Katrina Willman"/>
    <s v="Consumer"/>
    <s v="United States"/>
    <s v="New York City"/>
    <x v="15"/>
    <n v="10009"/>
    <s v="East"/>
    <s v="FUR-CH-10000785"/>
    <x v="0"/>
    <s v="Chairs"/>
    <s v="Global Ergonomic Managers Chair"/>
    <n v="488.64600000000002"/>
    <n v="3"/>
    <n v="0.1"/>
    <n v="86.870400000000004"/>
  </r>
  <r>
    <n v="364"/>
    <s v="CA-2014-144904"/>
    <x v="3"/>
    <x v="145"/>
    <d v="2014-10-02T00:00:00"/>
    <s v="Standard Class"/>
    <s v="KW-16435"/>
    <s v="Katrina Willman"/>
    <s v="Consumer"/>
    <s v="United States"/>
    <s v="New York City"/>
    <x v="15"/>
    <n v="10009"/>
    <s v="East"/>
    <s v="OFF-AR-10003732"/>
    <x v="1"/>
    <s v="Art"/>
    <s v="Newell 333"/>
    <n v="5.56"/>
    <n v="2"/>
    <n v="0"/>
    <n v="1.4455999999999998"/>
  </r>
  <r>
    <n v="365"/>
    <s v="CA-2014-144904"/>
    <x v="3"/>
    <x v="145"/>
    <d v="2014-10-02T00:00:00"/>
    <s v="Standard Class"/>
    <s v="KW-16435"/>
    <s v="Katrina Willman"/>
    <s v="Consumer"/>
    <s v="United States"/>
    <s v="New York City"/>
    <x v="15"/>
    <n v="10009"/>
    <s v="East"/>
    <s v="FUR-FU-10000023"/>
    <x v="0"/>
    <s v="Furnishings"/>
    <s v="Eldon Wave Desk Accessories"/>
    <n v="47.12"/>
    <n v="8"/>
    <n v="0"/>
    <n v="20.732800000000001"/>
  </r>
  <r>
    <n v="366"/>
    <s v="CA-2011-123344"/>
    <x v="2"/>
    <x v="146"/>
    <d v="2011-09-29T00:00:00"/>
    <s v="Standard Class"/>
    <s v="JD-16060"/>
    <s v="Julia Dunbar"/>
    <s v="Consumer"/>
    <s v="United States"/>
    <s v="San Francisco"/>
    <x v="1"/>
    <n v="94109"/>
    <s v="West"/>
    <s v="OFF-ST-10001713"/>
    <x v="1"/>
    <s v="Storage"/>
    <s v="Gould Plastics 9-Pocket Panel Bin, 18-3/8w x 5-1/4d x 20-1/2h, Black"/>
    <n v="211.96"/>
    <n v="4"/>
    <n v="0"/>
    <n v="8.4783999999999935"/>
  </r>
  <r>
    <n v="367"/>
    <s v="CA-2013-155516"/>
    <x v="0"/>
    <x v="147"/>
    <d v="2013-10-22T00:00:00"/>
    <s v="Same Day"/>
    <s v="MK-17905"/>
    <s v="Michael Kennedy"/>
    <s v="Corporate"/>
    <s v="United States"/>
    <s v="Manchester"/>
    <x v="29"/>
    <n v="6040"/>
    <s v="East"/>
    <s v="OFF-BI-10002412"/>
    <x v="1"/>
    <s v="Binders"/>
    <s v="Wilson Jones “Snap” Scratch Pad Binder Tool for Ring Binders"/>
    <n v="23.2"/>
    <n v="4"/>
    <n v="0"/>
    <n v="10.44"/>
  </r>
  <r>
    <n v="368"/>
    <s v="CA-2013-155516"/>
    <x v="0"/>
    <x v="147"/>
    <d v="2013-10-22T00:00:00"/>
    <s v="Same Day"/>
    <s v="MK-17905"/>
    <s v="Michael Kennedy"/>
    <s v="Corporate"/>
    <s v="United States"/>
    <s v="Manchester"/>
    <x v="29"/>
    <n v="6040"/>
    <s v="East"/>
    <s v="OFF-SU-10001225"/>
    <x v="1"/>
    <s v="Supplies"/>
    <s v="Staples"/>
    <n v="7.36"/>
    <n v="2"/>
    <n v="0"/>
    <n v="0.14719999999999978"/>
  </r>
  <r>
    <n v="369"/>
    <s v="CA-2013-155516"/>
    <x v="0"/>
    <x v="147"/>
    <d v="2013-10-22T00:00:00"/>
    <s v="Same Day"/>
    <s v="MK-17905"/>
    <s v="Michael Kennedy"/>
    <s v="Corporate"/>
    <s v="United States"/>
    <s v="Manchester"/>
    <x v="29"/>
    <n v="6040"/>
    <s v="East"/>
    <s v="OFF-ST-10002406"/>
    <x v="1"/>
    <s v="Storage"/>
    <s v="Pizazz Global Quick File"/>
    <n v="104.79"/>
    <n v="7"/>
    <n v="0"/>
    <n v="29.341200000000008"/>
  </r>
  <r>
    <n v="370"/>
    <s v="CA-2013-155516"/>
    <x v="0"/>
    <x v="147"/>
    <d v="2013-10-22T00:00:00"/>
    <s v="Same Day"/>
    <s v="MK-17905"/>
    <s v="Michael Kennedy"/>
    <s v="Corporate"/>
    <s v="United States"/>
    <s v="Manchester"/>
    <x v="29"/>
    <n v="6040"/>
    <s v="East"/>
    <s v="FUR-BO-10002545"/>
    <x v="0"/>
    <s v="Bookcases"/>
    <s v="Atlantic Metals Mobile 3-Shelf Bookcases, Custom Colors"/>
    <n v="1043.92"/>
    <n v="4"/>
    <n v="0"/>
    <n v="271.41920000000005"/>
  </r>
  <r>
    <n v="371"/>
    <s v="CA-2014-104745"/>
    <x v="3"/>
    <x v="148"/>
    <d v="2014-06-05T00:00:00"/>
    <s v="Standard Class"/>
    <s v="GT-14755"/>
    <s v="Guy Thornton"/>
    <s v="Consumer"/>
    <s v="United States"/>
    <s v="Harlingen"/>
    <x v="5"/>
    <n v="78550"/>
    <s v="Central"/>
    <s v="OFF-PA-10002036"/>
    <x v="1"/>
    <s v="Paper"/>
    <s v="Xerox 1930"/>
    <n v="25.920000000000005"/>
    <n v="5"/>
    <n v="0.2"/>
    <n v="9.3960000000000008"/>
  </r>
  <r>
    <n v="372"/>
    <s v="CA-2014-104745"/>
    <x v="3"/>
    <x v="148"/>
    <d v="2014-06-05T00:00:00"/>
    <s v="Standard Class"/>
    <s v="GT-14755"/>
    <s v="Guy Thornton"/>
    <s v="Consumer"/>
    <s v="United States"/>
    <s v="Harlingen"/>
    <x v="5"/>
    <n v="78550"/>
    <s v="Central"/>
    <s v="OFF-ST-10002205"/>
    <x v="1"/>
    <s v="Storage"/>
    <s v="File Shuttle I and Handi-File"/>
    <n v="53.424000000000007"/>
    <n v="3"/>
    <n v="0.2"/>
    <n v="4.6746000000000016"/>
  </r>
  <r>
    <n v="373"/>
    <s v="US-2011-119137"/>
    <x v="2"/>
    <x v="149"/>
    <d v="2011-07-27T00:00:00"/>
    <s v="Standard Class"/>
    <s v="AG-10900"/>
    <s v="Arthur Gainer"/>
    <s v="Consumer"/>
    <s v="United States"/>
    <s v="Tucson"/>
    <x v="16"/>
    <n v="85705"/>
    <s v="West"/>
    <s v="OFF-BI-10001982"/>
    <x v="1"/>
    <s v="Binders"/>
    <s v="Wilson Jones Custom Binder Spines &amp; Labels"/>
    <n v="8.1600000000000019"/>
    <n v="5"/>
    <n v="0.7"/>
    <n v="-5.7119999999999997"/>
  </r>
  <r>
    <n v="374"/>
    <s v="US-2011-119137"/>
    <x v="2"/>
    <x v="149"/>
    <d v="2011-07-27T00:00:00"/>
    <s v="Standard Class"/>
    <s v="AG-10900"/>
    <s v="Arthur Gainer"/>
    <s v="Consumer"/>
    <s v="United States"/>
    <s v="Tucson"/>
    <x v="16"/>
    <n v="85705"/>
    <s v="West"/>
    <s v="TEC-AC-10003911"/>
    <x v="2"/>
    <s v="Accessories"/>
    <s v="NETGEAR AC1750 Dual Band Gigabit Smart WiFi Router"/>
    <n v="1023.9360000000001"/>
    <n v="8"/>
    <n v="0.2"/>
    <n v="179.1887999999999"/>
  </r>
  <r>
    <n v="375"/>
    <s v="US-2011-119137"/>
    <x v="2"/>
    <x v="149"/>
    <d v="2011-07-27T00:00:00"/>
    <s v="Standard Class"/>
    <s v="AG-10900"/>
    <s v="Arthur Gainer"/>
    <s v="Consumer"/>
    <s v="United States"/>
    <s v="Tucson"/>
    <x v="16"/>
    <n v="85705"/>
    <s v="West"/>
    <s v="OFF-AR-10000658"/>
    <x v="1"/>
    <s v="Art"/>
    <s v="Newell 324"/>
    <n v="9.24"/>
    <n v="1"/>
    <n v="0.2"/>
    <n v="0.92399999999999993"/>
  </r>
  <r>
    <n v="376"/>
    <s v="US-2011-119137"/>
    <x v="2"/>
    <x v="149"/>
    <d v="2011-07-27T00:00:00"/>
    <s v="Standard Class"/>
    <s v="AG-10900"/>
    <s v="Arthur Gainer"/>
    <s v="Consumer"/>
    <s v="United States"/>
    <s v="Tucson"/>
    <x v="16"/>
    <n v="85705"/>
    <s v="West"/>
    <s v="TEC-AC-10002076"/>
    <x v="2"/>
    <s v="Accessories"/>
    <s v="Microsoft Natural Keyboard Elite"/>
    <n v="479.04"/>
    <n v="10"/>
    <n v="0.2"/>
    <n v="-29.940000000000012"/>
  </r>
  <r>
    <n v="377"/>
    <s v="US-2013-134656"/>
    <x v="0"/>
    <x v="150"/>
    <d v="2013-10-02T00:00:00"/>
    <s v="First Class"/>
    <s v="MM-18280"/>
    <s v="Muhammed MacIntyre"/>
    <s v="Corporate"/>
    <s v="United States"/>
    <s v="Quincy"/>
    <x v="10"/>
    <n v="62301"/>
    <s v="Central"/>
    <s v="OFF-PA-10003039"/>
    <x v="1"/>
    <s v="Paper"/>
    <s v="Xerox 1960"/>
    <n v="99.13600000000001"/>
    <n v="4"/>
    <n v="0.2"/>
    <n v="30.979999999999993"/>
  </r>
  <r>
    <n v="378"/>
    <s v="US-2014-134481"/>
    <x v="3"/>
    <x v="151"/>
    <d v="2014-09-02T00:00:00"/>
    <s v="Standard Class"/>
    <s v="AR-10405"/>
    <s v="Allen Rosenblatt"/>
    <s v="Corporate"/>
    <s v="United States"/>
    <s v="Franklin"/>
    <x v="31"/>
    <n v="2038"/>
    <s v="East"/>
    <s v="FUR-TA-10004915"/>
    <x v="0"/>
    <s v="Tables"/>
    <s v="Office Impressions End Table, 20-1/2&quot;H x 24&quot;W x 20&quot;D"/>
    <n v="1488.4239999999998"/>
    <n v="7"/>
    <n v="0.3"/>
    <n v="-297.68479999999983"/>
  </r>
  <r>
    <n v="379"/>
    <s v="CA-2012-130792"/>
    <x v="1"/>
    <x v="152"/>
    <d v="2012-05-05T00:00:00"/>
    <s v="Standard Class"/>
    <s v="RA-19915"/>
    <s v="Russell Applegate"/>
    <s v="Consumer"/>
    <s v="United States"/>
    <s v="Houston"/>
    <x v="5"/>
    <n v="77095"/>
    <s v="Central"/>
    <s v="OFF-AP-10000696"/>
    <x v="1"/>
    <s v="Appliances"/>
    <s v="Holmes Odor Grabber"/>
    <n v="8.6519999999999975"/>
    <n v="3"/>
    <n v="0.8"/>
    <n v="-20.332200000000007"/>
  </r>
  <r>
    <n v="380"/>
    <s v="CA-2012-130792"/>
    <x v="1"/>
    <x v="152"/>
    <d v="2012-05-05T00:00:00"/>
    <s v="Standard Class"/>
    <s v="RA-19915"/>
    <s v="Russell Applegate"/>
    <s v="Consumer"/>
    <s v="United States"/>
    <s v="Houston"/>
    <x v="5"/>
    <n v="77095"/>
    <s v="Central"/>
    <s v="OFF-ST-10003327"/>
    <x v="1"/>
    <s v="Storage"/>
    <s v="Akro-Mils 12-Gallon Tote"/>
    <n v="23.832000000000001"/>
    <n v="3"/>
    <n v="0.2"/>
    <n v="2.6810999999999954"/>
  </r>
  <r>
    <n v="381"/>
    <s v="CA-2012-130792"/>
    <x v="1"/>
    <x v="152"/>
    <d v="2012-05-05T00:00:00"/>
    <s v="Standard Class"/>
    <s v="RA-19915"/>
    <s v="Russell Applegate"/>
    <s v="Consumer"/>
    <s v="United States"/>
    <s v="Houston"/>
    <x v="5"/>
    <n v="77095"/>
    <s v="Central"/>
    <s v="OFF-BI-10000309"/>
    <x v="1"/>
    <s v="Binders"/>
    <s v="GBC Twin Loop Wire Binding Elements, 9/16&quot; Spine, Black"/>
    <n v="12.175999999999998"/>
    <n v="4"/>
    <n v="0.8"/>
    <n v="-18.872800000000009"/>
  </r>
  <r>
    <n v="382"/>
    <s v="CA-2013-134775"/>
    <x v="0"/>
    <x v="99"/>
    <d v="2013-10-30T00:00:00"/>
    <s v="First Class"/>
    <s v="AS-10285"/>
    <s v="Alejandro Savely"/>
    <s v="Corporate"/>
    <s v="United States"/>
    <s v="San Francisco"/>
    <x v="1"/>
    <n v="94109"/>
    <s v="West"/>
    <s v="OFF-PA-10004734"/>
    <x v="1"/>
    <s v="Paper"/>
    <s v="Southworth Structures Collection"/>
    <n v="50.96"/>
    <n v="7"/>
    <n v="0"/>
    <n v="25.48"/>
  </r>
  <r>
    <n v="383"/>
    <s v="CA-2013-134775"/>
    <x v="0"/>
    <x v="99"/>
    <d v="2013-10-30T00:00:00"/>
    <s v="First Class"/>
    <s v="AS-10285"/>
    <s v="Alejandro Savely"/>
    <s v="Corporate"/>
    <s v="United States"/>
    <s v="San Francisco"/>
    <x v="1"/>
    <n v="94109"/>
    <s v="West"/>
    <s v="OFF-BI-10002225"/>
    <x v="1"/>
    <s v="Binders"/>
    <s v="Square Ring Data Binders, Rigid 75 Pt. Covers, 11&quot; x 14-7/8&quot;"/>
    <n v="49.536000000000001"/>
    <n v="3"/>
    <n v="0.2"/>
    <n v="17.337599999999998"/>
  </r>
  <r>
    <n v="384"/>
    <s v="CA-2012-125395"/>
    <x v="1"/>
    <x v="153"/>
    <d v="2012-06-29T00:00:00"/>
    <s v="Second Class"/>
    <s v="LA-16780"/>
    <s v="Laura Armstrong"/>
    <s v="Corporate"/>
    <s v="United States"/>
    <s v="Taylor"/>
    <x v="12"/>
    <n v="48180"/>
    <s v="Central"/>
    <s v="TEC-AC-10004708"/>
    <x v="2"/>
    <s v="Accessories"/>
    <s v="Sony 32GB Class 10 Micro SDHC R40 Memory Card"/>
    <n v="41.9"/>
    <n v="2"/>
    <n v="0"/>
    <n v="8.7989999999999995"/>
  </r>
  <r>
    <n v="385"/>
    <s v="US-2012-168935"/>
    <x v="1"/>
    <x v="154"/>
    <d v="2012-12-02T00:00:00"/>
    <s v="Standard Class"/>
    <s v="DO-13435"/>
    <s v="Denny Ordway"/>
    <s v="Consumer"/>
    <s v="United States"/>
    <s v="Pembroke Pines"/>
    <x v="2"/>
    <n v="33024"/>
    <s v="South"/>
    <s v="FUR-TA-10000617"/>
    <x v="0"/>
    <s v="Tables"/>
    <s v="Hon Practical Foundations 30 x 60 Training Table, Light Gray/Charcoal"/>
    <n v="375.45750000000004"/>
    <n v="3"/>
    <n v="0.45"/>
    <n v="-157.00949999999997"/>
  </r>
  <r>
    <n v="386"/>
    <s v="US-2012-168935"/>
    <x v="1"/>
    <x v="154"/>
    <d v="2012-12-02T00:00:00"/>
    <s v="Standard Class"/>
    <s v="DO-13435"/>
    <s v="Denny Ordway"/>
    <s v="Consumer"/>
    <s v="United States"/>
    <s v="Pembroke Pines"/>
    <x v="2"/>
    <n v="33024"/>
    <s v="South"/>
    <s v="TEC-AC-10002335"/>
    <x v="2"/>
    <s v="Accessories"/>
    <s v="Logitech Media Keyboard K200"/>
    <n v="83.976000000000013"/>
    <n v="3"/>
    <n v="0.2"/>
    <n v="-1.049700000000005"/>
  </r>
  <r>
    <n v="387"/>
    <s v="CA-2012-122756"/>
    <x v="1"/>
    <x v="155"/>
    <d v="2012-12-07T00:00:00"/>
    <s v="Standard Class"/>
    <s v="DK-13225"/>
    <s v="Dean Katz"/>
    <s v="Corporate"/>
    <s v="United States"/>
    <s v="Philadelphia"/>
    <x v="9"/>
    <n v="19140"/>
    <s v="East"/>
    <s v="TEC-MA-10001681"/>
    <x v="2"/>
    <s v="Machines"/>
    <s v="Lexmark MarkNet N8150 Wireless Print Server"/>
    <n v="482.34000000000003"/>
    <n v="4"/>
    <n v="0.7"/>
    <n v="-337.63799999999981"/>
  </r>
  <r>
    <n v="388"/>
    <s v="CA-2012-122756"/>
    <x v="1"/>
    <x v="155"/>
    <d v="2012-12-07T00:00:00"/>
    <s v="Standard Class"/>
    <s v="DK-13225"/>
    <s v="Dean Katz"/>
    <s v="Corporate"/>
    <s v="United States"/>
    <s v="Philadelphia"/>
    <x v="9"/>
    <n v="19140"/>
    <s v="East"/>
    <s v="FUR-FU-10001935"/>
    <x v="0"/>
    <s v="Furnishings"/>
    <s v="3M Hangers With Command Adhesive"/>
    <n v="2.9600000000000004"/>
    <n v="1"/>
    <n v="0.2"/>
    <n v="0.77700000000000025"/>
  </r>
  <r>
    <n v="389"/>
    <s v="CA-2011-115973"/>
    <x v="2"/>
    <x v="156"/>
    <d v="2011-11-26T00:00:00"/>
    <s v="First Class"/>
    <s v="NG-18430"/>
    <s v="Nathan Gelder"/>
    <s v="Consumer"/>
    <s v="United States"/>
    <s v="Cincinnati"/>
    <x v="24"/>
    <n v="45231"/>
    <s v="East"/>
    <s v="OFF-AR-10004757"/>
    <x v="1"/>
    <s v="Art"/>
    <s v="Crayola Colored Pencils"/>
    <n v="2.6240000000000001"/>
    <n v="1"/>
    <n v="0.2"/>
    <n v="0.42639999999999978"/>
  </r>
  <r>
    <n v="390"/>
    <s v="CA-2014-101798"/>
    <x v="3"/>
    <x v="157"/>
    <d v="2014-12-16T00:00:00"/>
    <s v="Standard Class"/>
    <s v="MV-18190"/>
    <s v="Mike Vittorini"/>
    <s v="Consumer"/>
    <s v="United States"/>
    <s v="New York City"/>
    <x v="15"/>
    <n v="10009"/>
    <s v="East"/>
    <s v="OFF-BI-10000050"/>
    <x v="1"/>
    <s v="Binders"/>
    <s v="Angle-D Binders with Locking Rings, Label Holders"/>
    <n v="23.36"/>
    <n v="4"/>
    <n v="0.2"/>
    <n v="7.8839999999999986"/>
  </r>
  <r>
    <n v="391"/>
    <s v="CA-2014-101798"/>
    <x v="3"/>
    <x v="157"/>
    <d v="2014-12-16T00:00:00"/>
    <s v="Standard Class"/>
    <s v="MV-18190"/>
    <s v="Mike Vittorini"/>
    <s v="Consumer"/>
    <s v="United States"/>
    <s v="New York City"/>
    <x v="15"/>
    <n v="10009"/>
    <s v="East"/>
    <s v="TEC-AC-10001998"/>
    <x v="2"/>
    <s v="Accessories"/>
    <s v="Logitech LS21 Speaker System - PC Multimedia - 2.1-CH - Wired"/>
    <n v="39.979999999999997"/>
    <n v="2"/>
    <n v="0"/>
    <n v="13.593199999999996"/>
  </r>
  <r>
    <n v="392"/>
    <s v="US-2011-135972"/>
    <x v="2"/>
    <x v="158"/>
    <d v="2011-09-23T00:00:00"/>
    <s v="Second Class"/>
    <s v="JG-15115"/>
    <s v="Jack Garza"/>
    <s v="Consumer"/>
    <s v="United States"/>
    <s v="Des Moines"/>
    <x v="4"/>
    <n v="98198"/>
    <s v="West"/>
    <s v="TEC-PH-10003012"/>
    <x v="2"/>
    <s v="Phones"/>
    <s v="Nortel Meridian M3904 Professional Digital phone"/>
    <n v="246.38400000000001"/>
    <n v="2"/>
    <n v="0.2"/>
    <n v="27.718199999999968"/>
  </r>
  <r>
    <n v="393"/>
    <s v="US-2011-135972"/>
    <x v="2"/>
    <x v="158"/>
    <d v="2011-09-23T00:00:00"/>
    <s v="Second Class"/>
    <s v="JG-15115"/>
    <s v="Jack Garza"/>
    <s v="Consumer"/>
    <s v="United States"/>
    <s v="Des Moines"/>
    <x v="4"/>
    <n v="98198"/>
    <s v="West"/>
    <s v="TEC-CO-10002313"/>
    <x v="2"/>
    <s v="Copiers"/>
    <s v="Canon PC1080F Personal Copier"/>
    <n v="1799.97"/>
    <n v="3"/>
    <n v="0"/>
    <n v="701.98829999999998"/>
  </r>
  <r>
    <n v="394"/>
    <s v="US-2011-134971"/>
    <x v="2"/>
    <x v="159"/>
    <d v="2011-06-10T00:00:00"/>
    <s v="Second Class"/>
    <s v="BP-11095"/>
    <s v="Bart Pistole"/>
    <s v="Corporate"/>
    <s v="United States"/>
    <s v="Peoria"/>
    <x v="10"/>
    <n v="61604"/>
    <s v="Central"/>
    <s v="OFF-BI-10003982"/>
    <x v="1"/>
    <s v="Binders"/>
    <s v="Wilson Jones Century Plastic Molded Ring Binders"/>
    <n v="12.461999999999996"/>
    <n v="3"/>
    <n v="0.8"/>
    <n v="-20.5623"/>
  </r>
  <r>
    <n v="395"/>
    <s v="CA-2014-102946"/>
    <x v="3"/>
    <x v="160"/>
    <d v="2014-07-06T00:00:00"/>
    <s v="Standard Class"/>
    <s v="VP-21730"/>
    <s v="Victor Preis"/>
    <s v="Home Office"/>
    <s v="United States"/>
    <s v="Las Vegas"/>
    <x v="33"/>
    <n v="89115"/>
    <s v="West"/>
    <s v="OFF-BI-10004492"/>
    <x v="1"/>
    <s v="Binders"/>
    <s v="Tuf-Vin Binders"/>
    <n v="75.792000000000002"/>
    <n v="3"/>
    <n v="0.2"/>
    <n v="25.579799999999992"/>
  </r>
  <r>
    <n v="396"/>
    <s v="CA-2014-165603"/>
    <x v="3"/>
    <x v="161"/>
    <d v="2014-10-20T00:00:00"/>
    <s v="Second Class"/>
    <s v="SS-20140"/>
    <s v="Saphhira Shifley"/>
    <s v="Corporate"/>
    <s v="United States"/>
    <s v="Warwick"/>
    <x v="34"/>
    <n v="2886"/>
    <s v="East"/>
    <s v="OFF-ST-10000798"/>
    <x v="1"/>
    <s v="Storage"/>
    <s v="2300 Heavy-Duty Transfer File Systems by Perma"/>
    <n v="49.96"/>
    <n v="2"/>
    <n v="0"/>
    <n v="9.4923999999999964"/>
  </r>
  <r>
    <n v="397"/>
    <s v="CA-2014-165603"/>
    <x v="3"/>
    <x v="161"/>
    <d v="2014-10-20T00:00:00"/>
    <s v="Second Class"/>
    <s v="SS-20140"/>
    <s v="Saphhira Shifley"/>
    <s v="Corporate"/>
    <s v="United States"/>
    <s v="Warwick"/>
    <x v="34"/>
    <n v="2886"/>
    <s v="East"/>
    <s v="OFF-PA-10002552"/>
    <x v="1"/>
    <s v="Paper"/>
    <s v="Xerox 1958"/>
    <n v="12.96"/>
    <n v="2"/>
    <n v="0"/>
    <n v="6.2208000000000006"/>
  </r>
  <r>
    <n v="398"/>
    <s v="CA-2012-122259"/>
    <x v="1"/>
    <x v="89"/>
    <d v="2012-11-04T00:00:00"/>
    <s v="Standard Class"/>
    <s v="HP-14815"/>
    <s v="Harold Pawlan"/>
    <s v="Home Office"/>
    <s v="United States"/>
    <s v="Jackson"/>
    <x v="12"/>
    <n v="49201"/>
    <s v="Central"/>
    <s v="OFF-SU-10002573"/>
    <x v="1"/>
    <s v="Supplies"/>
    <s v="Acme 10&quot; Easy Grip Assistive Scissors"/>
    <n v="70.12"/>
    <n v="4"/>
    <n v="0"/>
    <n v="21.035999999999994"/>
  </r>
  <r>
    <n v="399"/>
    <s v="CA-2013-108987"/>
    <x v="0"/>
    <x v="162"/>
    <d v="2013-09-11T00:00:00"/>
    <s v="Second Class"/>
    <s v="AG-10675"/>
    <s v="Anna Gayman"/>
    <s v="Consumer"/>
    <s v="United States"/>
    <s v="Houston"/>
    <x v="5"/>
    <n v="77036"/>
    <s v="Central"/>
    <s v="OFF-ST-10001580"/>
    <x v="1"/>
    <s v="Storage"/>
    <s v="Super Decoflex Portable Personal File"/>
    <n v="35.952000000000005"/>
    <n v="3"/>
    <n v="0.2"/>
    <n v="3.5951999999999984"/>
  </r>
  <r>
    <n v="400"/>
    <s v="CA-2013-108987"/>
    <x v="0"/>
    <x v="162"/>
    <d v="2013-09-11T00:00:00"/>
    <s v="Second Class"/>
    <s v="AG-10675"/>
    <s v="Anna Gayman"/>
    <s v="Consumer"/>
    <s v="United States"/>
    <s v="Houston"/>
    <x v="5"/>
    <n v="77036"/>
    <s v="Central"/>
    <s v="FUR-BO-10004834"/>
    <x v="0"/>
    <s v="Bookcases"/>
    <s v="Riverside Palais Royal Lawyers Bookcase, Royale Cherry Finish"/>
    <n v="2396.2655999999997"/>
    <n v="4"/>
    <n v="0.32"/>
    <n v="-317.15280000000007"/>
  </r>
  <r>
    <n v="401"/>
    <s v="CA-2013-108987"/>
    <x v="0"/>
    <x v="162"/>
    <d v="2013-09-11T00:00:00"/>
    <s v="Second Class"/>
    <s v="AG-10675"/>
    <s v="Anna Gayman"/>
    <s v="Consumer"/>
    <s v="United States"/>
    <s v="Houston"/>
    <x v="5"/>
    <n v="77036"/>
    <s v="Central"/>
    <s v="OFF-ST-10000934"/>
    <x v="1"/>
    <s v="Storage"/>
    <s v="Contico 72&quot;H Heavy-Duty Storage System"/>
    <n v="131.136"/>
    <n v="4"/>
    <n v="0.2"/>
    <n v="-32.783999999999999"/>
  </r>
  <r>
    <n v="402"/>
    <s v="CA-2013-108987"/>
    <x v="0"/>
    <x v="162"/>
    <d v="2013-09-11T00:00:00"/>
    <s v="Second Class"/>
    <s v="AG-10675"/>
    <s v="Anna Gayman"/>
    <s v="Consumer"/>
    <s v="United States"/>
    <s v="Houston"/>
    <x v="5"/>
    <n v="77036"/>
    <s v="Central"/>
    <s v="TEC-AC-10000158"/>
    <x v="2"/>
    <s v="Accessories"/>
    <s v="Sony 64GB Class 10 Micro SDHC R40 Memory Card"/>
    <n v="57.584000000000003"/>
    <n v="2"/>
    <n v="0.2"/>
    <n v="0.71979999999999933"/>
  </r>
  <r>
    <n v="403"/>
    <s v="CA-2011-113166"/>
    <x v="2"/>
    <x v="163"/>
    <d v="2011-12-26T00:00:00"/>
    <s v="First Class"/>
    <s v="LF-17185"/>
    <s v="Luke Foster"/>
    <s v="Consumer"/>
    <s v="United States"/>
    <s v="Miami"/>
    <x v="2"/>
    <n v="33180"/>
    <s v="South"/>
    <s v="OFF-PA-10001947"/>
    <x v="1"/>
    <s v="Paper"/>
    <s v="Xerox 1974"/>
    <n v="9.5680000000000014"/>
    <n v="2"/>
    <n v="0.2"/>
    <n v="3.4683999999999999"/>
  </r>
  <r>
    <n v="404"/>
    <s v="CA-2011-155208"/>
    <x v="2"/>
    <x v="164"/>
    <d v="2011-04-20T00:00:00"/>
    <s v="Standard Class"/>
    <s v="SP-20650"/>
    <s v="Stephanie Phelps"/>
    <s v="Corporate"/>
    <s v="United States"/>
    <s v="Wilmington"/>
    <x v="3"/>
    <n v="28403"/>
    <s v="South"/>
    <s v="OFF-AR-10003478"/>
    <x v="1"/>
    <s v="Art"/>
    <s v="Avery Hi-Liter EverBold Pen Style Fluorescent Highlighters, 4/Pack"/>
    <n v="39.072000000000003"/>
    <n v="6"/>
    <n v="0.2"/>
    <n v="9.7680000000000007"/>
  </r>
  <r>
    <n v="405"/>
    <s v="CA-2014-117933"/>
    <x v="3"/>
    <x v="165"/>
    <d v="2014-12-30T00:00:00"/>
    <s v="Standard Class"/>
    <s v="RF-19840"/>
    <s v="Roy Französisch"/>
    <s v="Consumer"/>
    <s v="United States"/>
    <s v="New York City"/>
    <x v="15"/>
    <n v="10024"/>
    <s v="East"/>
    <s v="OFF-AP-10004249"/>
    <x v="1"/>
    <s v="Appliances"/>
    <s v="Staples"/>
    <n v="35.910000000000004"/>
    <n v="3"/>
    <n v="0"/>
    <n v="9.6956999999999987"/>
  </r>
  <r>
    <n v="406"/>
    <s v="CA-2014-117457"/>
    <x v="3"/>
    <x v="166"/>
    <d v="2014-12-13T00:00:00"/>
    <s v="Standard Class"/>
    <s v="KH-16510"/>
    <s v="Keith Herrera"/>
    <s v="Consumer"/>
    <s v="United States"/>
    <s v="San Francisco"/>
    <x v="1"/>
    <n v="94110"/>
    <s v="West"/>
    <s v="TEC-AC-10000158"/>
    <x v="2"/>
    <s v="Accessories"/>
    <s v="Sony 64GB Class 10 Micro SDHC R40 Memory Card"/>
    <n v="179.95000000000002"/>
    <n v="5"/>
    <n v="0"/>
    <n v="37.789500000000004"/>
  </r>
  <r>
    <n v="407"/>
    <s v="CA-2014-117457"/>
    <x v="3"/>
    <x v="166"/>
    <d v="2014-12-13T00:00:00"/>
    <s v="Standard Class"/>
    <s v="KH-16510"/>
    <s v="Keith Herrera"/>
    <s v="Consumer"/>
    <s v="United States"/>
    <s v="San Francisco"/>
    <x v="1"/>
    <n v="94110"/>
    <s v="West"/>
    <s v="TEC-CO-10004115"/>
    <x v="2"/>
    <s v="Copiers"/>
    <s v="Sharp AL-1530CS Digital Copier"/>
    <n v="1199.9760000000001"/>
    <n v="3"/>
    <n v="0.2"/>
    <n v="434.99130000000002"/>
  </r>
  <r>
    <n v="408"/>
    <s v="CA-2014-117457"/>
    <x v="3"/>
    <x v="166"/>
    <d v="2014-12-13T00:00:00"/>
    <s v="Standard Class"/>
    <s v="KH-16510"/>
    <s v="Keith Herrera"/>
    <s v="Consumer"/>
    <s v="United States"/>
    <s v="San Francisco"/>
    <x v="1"/>
    <n v="94110"/>
    <s v="West"/>
    <s v="OFF-PA-10003724"/>
    <x v="1"/>
    <s v="Paper"/>
    <s v="Wirebound Message Book, 4 per Page"/>
    <n v="27.15"/>
    <n v="5"/>
    <n v="0"/>
    <n v="13.3035"/>
  </r>
  <r>
    <n v="409"/>
    <s v="CA-2014-117457"/>
    <x v="3"/>
    <x v="166"/>
    <d v="2014-12-13T00:00:00"/>
    <s v="Standard Class"/>
    <s v="KH-16510"/>
    <s v="Keith Herrera"/>
    <s v="Consumer"/>
    <s v="United States"/>
    <s v="San Francisco"/>
    <x v="1"/>
    <n v="94110"/>
    <s v="West"/>
    <s v="FUR-TA-10002041"/>
    <x v="0"/>
    <s v="Tables"/>
    <s v="Bevis Round Conference Table Top, X-Base"/>
    <n v="1004.0239999999999"/>
    <n v="7"/>
    <n v="0.2"/>
    <n v="-112.95269999999994"/>
  </r>
  <r>
    <n v="410"/>
    <s v="CA-2014-117457"/>
    <x v="3"/>
    <x v="166"/>
    <d v="2014-12-13T00:00:00"/>
    <s v="Standard Class"/>
    <s v="KH-16510"/>
    <s v="Keith Herrera"/>
    <s v="Consumer"/>
    <s v="United States"/>
    <s v="San Francisco"/>
    <x v="1"/>
    <n v="94110"/>
    <s v="West"/>
    <s v="OFF-PA-10002893"/>
    <x v="1"/>
    <s v="Paper"/>
    <s v="Wirebound Service Call Books, 5 1/2&quot; x 4&quot;"/>
    <n v="9.68"/>
    <n v="1"/>
    <n v="0"/>
    <n v="4.6463999999999999"/>
  </r>
  <r>
    <n v="411"/>
    <s v="CA-2014-117457"/>
    <x v="3"/>
    <x v="166"/>
    <d v="2014-12-13T00:00:00"/>
    <s v="Standard Class"/>
    <s v="KH-16510"/>
    <s v="Keith Herrera"/>
    <s v="Consumer"/>
    <s v="United States"/>
    <s v="San Francisco"/>
    <x v="1"/>
    <n v="94110"/>
    <s v="West"/>
    <s v="OFF-LA-10003766"/>
    <x v="1"/>
    <s v="Labels"/>
    <s v="Self-Adhesive Removable Labels"/>
    <n v="28.349999999999998"/>
    <n v="9"/>
    <n v="0"/>
    <n v="13.608000000000001"/>
  </r>
  <r>
    <n v="412"/>
    <s v="CA-2014-117457"/>
    <x v="3"/>
    <x v="166"/>
    <d v="2014-12-13T00:00:00"/>
    <s v="Standard Class"/>
    <s v="KH-16510"/>
    <s v="Keith Herrera"/>
    <s v="Consumer"/>
    <s v="United States"/>
    <s v="San Francisco"/>
    <x v="1"/>
    <n v="94110"/>
    <s v="West"/>
    <s v="OFF-PA-10001970"/>
    <x v="1"/>
    <s v="Paper"/>
    <s v="Xerox 1908"/>
    <n v="55.98"/>
    <n v="1"/>
    <n v="0"/>
    <n v="27.430199999999999"/>
  </r>
  <r>
    <n v="413"/>
    <s v="CA-2014-117457"/>
    <x v="3"/>
    <x v="166"/>
    <d v="2014-12-13T00:00:00"/>
    <s v="Standard Class"/>
    <s v="KH-16510"/>
    <s v="Keith Herrera"/>
    <s v="Consumer"/>
    <s v="United States"/>
    <s v="San Francisco"/>
    <x v="1"/>
    <n v="94110"/>
    <s v="West"/>
    <s v="FUR-BO-10001972"/>
    <x v="0"/>
    <s v="Bookcases"/>
    <s v="O'Sullivan 4-Shelf Bookcase in Odessa Pine"/>
    <n v="1336.829"/>
    <n v="13"/>
    <n v="0.15"/>
    <n v="31.454799999999949"/>
  </r>
  <r>
    <n v="414"/>
    <s v="CA-2014-117457"/>
    <x v="3"/>
    <x v="166"/>
    <d v="2014-12-13T00:00:00"/>
    <s v="Standard Class"/>
    <s v="KH-16510"/>
    <s v="Keith Herrera"/>
    <s v="Consumer"/>
    <s v="United States"/>
    <s v="San Francisco"/>
    <x v="1"/>
    <n v="94110"/>
    <s v="West"/>
    <s v="FUR-CH-10003956"/>
    <x v="0"/>
    <s v="Chairs"/>
    <s v="Novimex High-Tech Fabric Mesh Task Chair"/>
    <n v="113.56800000000001"/>
    <n v="2"/>
    <n v="0.2"/>
    <n v="-18.454800000000013"/>
  </r>
  <r>
    <n v="415"/>
    <s v="CA-2014-142636"/>
    <x v="3"/>
    <x v="132"/>
    <d v="2014-11-08T00:00:00"/>
    <s v="Standard Class"/>
    <s v="KC-16675"/>
    <s v="Kimberly Carter"/>
    <s v="Corporate"/>
    <s v="United States"/>
    <s v="Seattle"/>
    <x v="4"/>
    <n v="98105"/>
    <s v="West"/>
    <s v="OFF-PA-10000157"/>
    <x v="1"/>
    <s v="Paper"/>
    <s v="Xerox 191"/>
    <n v="139.86000000000001"/>
    <n v="7"/>
    <n v="0"/>
    <n v="65.734199999999987"/>
  </r>
  <r>
    <n v="416"/>
    <s v="CA-2014-142636"/>
    <x v="3"/>
    <x v="132"/>
    <d v="2014-11-08T00:00:00"/>
    <s v="Standard Class"/>
    <s v="KC-16675"/>
    <s v="Kimberly Carter"/>
    <s v="Corporate"/>
    <s v="United States"/>
    <s v="Seattle"/>
    <x v="4"/>
    <n v="98105"/>
    <s v="West"/>
    <s v="FUR-CH-10001891"/>
    <x v="0"/>
    <s v="Chairs"/>
    <s v="Global Deluxe Office Fabric Chairs"/>
    <n v="307.13600000000002"/>
    <n v="4"/>
    <n v="0.2"/>
    <n v="26.874400000000023"/>
  </r>
  <r>
    <n v="417"/>
    <s v="CA-2014-122105"/>
    <x v="3"/>
    <x v="92"/>
    <d v="2014-06-29T00:00:00"/>
    <s v="Standard Class"/>
    <s v="CJ-12010"/>
    <s v="Caroline Jumper"/>
    <s v="Consumer"/>
    <s v="United States"/>
    <s v="Huntington Beach"/>
    <x v="1"/>
    <n v="92646"/>
    <s v="West"/>
    <s v="OFF-AR-10004344"/>
    <x v="1"/>
    <s v="Art"/>
    <s v="Bulldog Vacuum Base Pencil Sharpener"/>
    <n v="95.92"/>
    <n v="8"/>
    <n v="0"/>
    <n v="25.898399999999995"/>
  </r>
  <r>
    <n v="418"/>
    <s v="CA-2013-148796"/>
    <x v="0"/>
    <x v="167"/>
    <d v="2013-04-19T00:00:00"/>
    <s v="Standard Class"/>
    <s v="PB-19150"/>
    <s v="Philip Brown"/>
    <s v="Consumer"/>
    <s v="United States"/>
    <s v="Los Angeles"/>
    <x v="1"/>
    <n v="90004"/>
    <s v="West"/>
    <s v="FUR-CH-10004886"/>
    <x v="0"/>
    <s v="Chairs"/>
    <s v="Bevis Steel Folding Chairs"/>
    <n v="383.8"/>
    <n v="5"/>
    <n v="0.2"/>
    <n v="38.379999999999981"/>
  </r>
  <r>
    <n v="419"/>
    <s v="CA-2014-154816"/>
    <x v="3"/>
    <x v="44"/>
    <d v="2014-11-11T00:00:00"/>
    <s v="Standard Class"/>
    <s v="VB-21745"/>
    <s v="Victoria Brennan"/>
    <s v="Corporate"/>
    <s v="United States"/>
    <s v="Richmond"/>
    <x v="0"/>
    <n v="40475"/>
    <s v="South"/>
    <s v="OFF-PA-10003845"/>
    <x v="1"/>
    <s v="Paper"/>
    <s v="Xerox 1987"/>
    <n v="5.78"/>
    <n v="1"/>
    <n v="0"/>
    <n v="2.8322000000000003"/>
  </r>
  <r>
    <n v="420"/>
    <s v="CA-2014-110478"/>
    <x v="3"/>
    <x v="168"/>
    <d v="2014-03-10T00:00:00"/>
    <s v="Standard Class"/>
    <s v="SP-20860"/>
    <s v="Sung Pak"/>
    <s v="Corporate"/>
    <s v="United States"/>
    <s v="Los Angeles"/>
    <x v="1"/>
    <n v="90045"/>
    <s v="West"/>
    <s v="OFF-AR-10001573"/>
    <x v="1"/>
    <s v="Art"/>
    <s v="American Pencil"/>
    <n v="9.32"/>
    <n v="4"/>
    <n v="0"/>
    <n v="2.702799999999999"/>
  </r>
  <r>
    <n v="421"/>
    <s v="CA-2014-110478"/>
    <x v="3"/>
    <x v="168"/>
    <d v="2014-03-10T00:00:00"/>
    <s v="Standard Class"/>
    <s v="SP-20860"/>
    <s v="Sung Pak"/>
    <s v="Corporate"/>
    <s v="United States"/>
    <s v="Los Angeles"/>
    <x v="1"/>
    <n v="90045"/>
    <s v="West"/>
    <s v="OFF-EN-10000483"/>
    <x v="1"/>
    <s v="Envelopes"/>
    <s v="White Envelopes, White Envelopes with Clear Poly Window"/>
    <n v="15.25"/>
    <n v="1"/>
    <n v="0"/>
    <n v="7.0149999999999988"/>
  </r>
  <r>
    <n v="422"/>
    <s v="CA-2011-142048"/>
    <x v="2"/>
    <x v="169"/>
    <d v="2011-06-25T00:00:00"/>
    <s v="First Class"/>
    <s v="JE-15745"/>
    <s v="Joel Eaton"/>
    <s v="Consumer"/>
    <s v="United States"/>
    <s v="Louisville"/>
    <x v="22"/>
    <n v="80027"/>
    <s v="West"/>
    <s v="TEC-AC-10004114"/>
    <x v="2"/>
    <s v="Accessories"/>
    <s v="KeyTronic 6101 Series - Keyboard - Black"/>
    <n v="196.75200000000001"/>
    <n v="6"/>
    <n v="0.2"/>
    <n v="56.566200000000009"/>
  </r>
  <r>
    <n v="423"/>
    <s v="CA-2014-125388"/>
    <x v="3"/>
    <x v="15"/>
    <d v="2014-10-24T00:00:00"/>
    <s v="Standard Class"/>
    <s v="MP-17965"/>
    <s v="Michael Paige"/>
    <s v="Corporate"/>
    <s v="United States"/>
    <s v="Lawrence"/>
    <x v="31"/>
    <n v="1841"/>
    <s v="East"/>
    <s v="FUR-FU-10004712"/>
    <x v="0"/>
    <s v="Furnishings"/>
    <s v="Westinghouse Mesh Shade Clip-On Gooseneck Lamp, Black"/>
    <n v="56.56"/>
    <n v="4"/>
    <n v="0"/>
    <n v="14.705600000000004"/>
  </r>
  <r>
    <n v="424"/>
    <s v="CA-2014-125388"/>
    <x v="3"/>
    <x v="15"/>
    <d v="2014-10-24T00:00:00"/>
    <s v="Standard Class"/>
    <s v="MP-17965"/>
    <s v="Michael Paige"/>
    <s v="Corporate"/>
    <s v="United States"/>
    <s v="Lawrence"/>
    <x v="31"/>
    <n v="1841"/>
    <s v="East"/>
    <s v="OFF-ST-10000918"/>
    <x v="1"/>
    <s v="Storage"/>
    <s v="Crate-A-Files"/>
    <n v="32.700000000000003"/>
    <n v="3"/>
    <n v="0"/>
    <n v="8.5019999999999989"/>
  </r>
  <r>
    <n v="425"/>
    <s v="CA-2014-155705"/>
    <x v="3"/>
    <x v="170"/>
    <d v="2014-08-24T00:00:00"/>
    <s v="Second Class"/>
    <s v="NF-18385"/>
    <s v="Natalie Fritzler"/>
    <s v="Consumer"/>
    <s v="United States"/>
    <s v="Jackson"/>
    <x v="35"/>
    <n v="39212"/>
    <s v="South"/>
    <s v="FUR-CH-10000015"/>
    <x v="0"/>
    <s v="Chairs"/>
    <s v="Hon Multipurpose Stacking Arm Chairs"/>
    <n v="866.4"/>
    <n v="4"/>
    <n v="0"/>
    <n v="225.26400000000001"/>
  </r>
  <r>
    <n v="426"/>
    <s v="CA-2014-149160"/>
    <x v="3"/>
    <x v="51"/>
    <d v="2014-11-27T00:00:00"/>
    <s v="Second Class"/>
    <s v="JM-15265"/>
    <s v="Janet Molinari"/>
    <s v="Corporate"/>
    <s v="United States"/>
    <s v="Canton"/>
    <x v="12"/>
    <n v="48187"/>
    <s v="Central"/>
    <s v="FUR-FU-10003347"/>
    <x v="0"/>
    <s v="Furnishings"/>
    <s v="Coloredge Poster Frame"/>
    <n v="28.4"/>
    <n v="2"/>
    <n v="0"/>
    <n v="11.076000000000001"/>
  </r>
  <r>
    <n v="427"/>
    <s v="CA-2014-149160"/>
    <x v="3"/>
    <x v="51"/>
    <d v="2014-11-27T00:00:00"/>
    <s v="Second Class"/>
    <s v="JM-15265"/>
    <s v="Janet Molinari"/>
    <s v="Corporate"/>
    <s v="United States"/>
    <s v="Canton"/>
    <x v="12"/>
    <n v="48187"/>
    <s v="Central"/>
    <s v="OFF-BI-10001543"/>
    <x v="1"/>
    <s v="Binders"/>
    <s v="GBC VeloBinder Manual Binding System"/>
    <n v="287.92"/>
    <n v="8"/>
    <n v="0"/>
    <n v="138.20160000000001"/>
  </r>
  <r>
    <n v="428"/>
    <s v="CA-2011-101476"/>
    <x v="2"/>
    <x v="171"/>
    <d v="2011-09-13T00:00:00"/>
    <s v="First Class"/>
    <s v="SD-20485"/>
    <s v="Shirley Daniels"/>
    <s v="Home Office"/>
    <s v="United States"/>
    <s v="New Rochelle"/>
    <x v="15"/>
    <n v="10801"/>
    <s v="East"/>
    <s v="TEC-MA-10000029"/>
    <x v="2"/>
    <s v="Machines"/>
    <s v="Epson WorkForce WF-2530 All-in-One Printer, Copier Scanner"/>
    <n v="69.989999999999995"/>
    <n v="1"/>
    <n v="0"/>
    <n v="30.095700000000001"/>
  </r>
  <r>
    <n v="429"/>
    <s v="CA-2014-152275"/>
    <x v="3"/>
    <x v="172"/>
    <d v="2014-10-09T00:00:00"/>
    <s v="Standard Class"/>
    <s v="KH-16630"/>
    <s v="Ken Heidel"/>
    <s v="Corporate"/>
    <s v="United States"/>
    <s v="San Antonio"/>
    <x v="5"/>
    <n v="78207"/>
    <s v="Central"/>
    <s v="OFF-AR-10000369"/>
    <x v="1"/>
    <s v="Art"/>
    <s v="Design Ebony Sketching Pencil"/>
    <n v="6.6719999999999988"/>
    <n v="6"/>
    <n v="0.2"/>
    <n v="0.50039999999999996"/>
  </r>
  <r>
    <n v="430"/>
    <s v="US-2013-123750"/>
    <x v="0"/>
    <x v="173"/>
    <d v="2013-04-22T00:00:00"/>
    <s v="Standard Class"/>
    <s v="RB-19795"/>
    <s v="Ross Baird"/>
    <s v="Home Office"/>
    <s v="United States"/>
    <s v="Gastonia"/>
    <x v="3"/>
    <n v="28052"/>
    <s v="South"/>
    <s v="OFF-BI-10004584"/>
    <x v="1"/>
    <s v="Binders"/>
    <s v="GBC ProClick 150 Presentation Binding System"/>
    <n v="189.58800000000005"/>
    <n v="2"/>
    <n v="0.7"/>
    <n v="-145.35079999999999"/>
  </r>
  <r>
    <n v="431"/>
    <s v="US-2013-123750"/>
    <x v="0"/>
    <x v="173"/>
    <d v="2013-04-22T00:00:00"/>
    <s v="Standard Class"/>
    <s v="RB-19795"/>
    <s v="Ross Baird"/>
    <s v="Home Office"/>
    <s v="United States"/>
    <s v="Gastonia"/>
    <x v="3"/>
    <n v="28052"/>
    <s v="South"/>
    <s v="TEC-AC-10004659"/>
    <x v="2"/>
    <s v="Accessories"/>
    <s v="Imation Secure+ Hardware Encrypted USB 2.0 Flash Drive; 16GB"/>
    <n v="408.74399999999997"/>
    <n v="7"/>
    <n v="0.2"/>
    <n v="76.639499999999984"/>
  </r>
  <r>
    <n v="432"/>
    <s v="US-2013-123750"/>
    <x v="0"/>
    <x v="173"/>
    <d v="2013-04-22T00:00:00"/>
    <s v="Standard Class"/>
    <s v="RB-19795"/>
    <s v="Ross Baird"/>
    <s v="Home Office"/>
    <s v="United States"/>
    <s v="Gastonia"/>
    <x v="3"/>
    <n v="28052"/>
    <s v="South"/>
    <s v="TEC-AC-10004659"/>
    <x v="2"/>
    <s v="Accessories"/>
    <s v="Imation Secure+ Hardware Encrypted USB 2.0 Flash Drive; 16GB"/>
    <n v="291.95999999999998"/>
    <n v="5"/>
    <n v="0.2"/>
    <n v="54.742499999999978"/>
  </r>
  <r>
    <n v="433"/>
    <s v="US-2013-123750"/>
    <x v="0"/>
    <x v="173"/>
    <d v="2013-04-22T00:00:00"/>
    <s v="Standard Class"/>
    <s v="RB-19795"/>
    <s v="Ross Baird"/>
    <s v="Home Office"/>
    <s v="United States"/>
    <s v="Gastonia"/>
    <x v="3"/>
    <n v="28052"/>
    <s v="South"/>
    <s v="OFF-ST-10000617"/>
    <x v="1"/>
    <s v="Storage"/>
    <s v="Woodgrain Magazine Files by Perma"/>
    <n v="4.7679999999999998"/>
    <n v="2"/>
    <n v="0.2"/>
    <n v="-0.7748000000000006"/>
  </r>
  <r>
    <n v="434"/>
    <s v="CA-2013-127369"/>
    <x v="0"/>
    <x v="112"/>
    <d v="2013-06-08T00:00:00"/>
    <s v="First Class"/>
    <s v="DB-13060"/>
    <s v="Dave Brooks"/>
    <s v="Consumer"/>
    <s v="United States"/>
    <s v="Lowell"/>
    <x v="31"/>
    <n v="1852"/>
    <s v="East"/>
    <s v="OFF-ST-10003306"/>
    <x v="1"/>
    <s v="Storage"/>
    <s v="Letter Size Cart"/>
    <n v="714.30000000000007"/>
    <n v="5"/>
    <n v="0"/>
    <n v="207.14699999999993"/>
  </r>
  <r>
    <n v="435"/>
    <s v="US-2011-150574"/>
    <x v="2"/>
    <x v="174"/>
    <d v="2011-12-25T00:00:00"/>
    <s v="Standard Class"/>
    <s v="MK-18160"/>
    <s v="Mike Kennedy"/>
    <s v="Consumer"/>
    <s v="United States"/>
    <s v="Jacksonville"/>
    <x v="2"/>
    <n v="32216"/>
    <s v="South"/>
    <s v="OFF-BI-10000773"/>
    <x v="1"/>
    <s v="Binders"/>
    <s v="Insertable Tab Post Binder Dividers"/>
    <n v="4.8120000000000003"/>
    <n v="2"/>
    <n v="0.7"/>
    <n v="-3.6891999999999996"/>
  </r>
  <r>
    <n v="436"/>
    <s v="US-2011-150574"/>
    <x v="2"/>
    <x v="174"/>
    <d v="2011-12-25T00:00:00"/>
    <s v="Standard Class"/>
    <s v="MK-18160"/>
    <s v="Mike Kennedy"/>
    <s v="Consumer"/>
    <s v="United States"/>
    <s v="Jacksonville"/>
    <x v="2"/>
    <n v="32216"/>
    <s v="South"/>
    <s v="TEC-AC-10002600"/>
    <x v="2"/>
    <s v="Accessories"/>
    <s v="Belkin QODE FastFit Bluetooth Keyboard"/>
    <n v="247.8"/>
    <n v="5"/>
    <n v="0.2"/>
    <n v="-18.584999999999994"/>
  </r>
  <r>
    <n v="437"/>
    <s v="CA-2013-147375"/>
    <x v="0"/>
    <x v="1"/>
    <d v="2013-06-15T00:00:00"/>
    <s v="Second Class"/>
    <s v="PO-19180"/>
    <s v="Philisse Overcash"/>
    <s v="Home Office"/>
    <s v="United States"/>
    <s v="Chicago"/>
    <x v="10"/>
    <n v="60623"/>
    <s v="Central"/>
    <s v="TEC-MA-10002937"/>
    <x v="2"/>
    <s v="Machines"/>
    <s v="Canon Color ImageCLASS MF8580Cdw Wireless Laser All-In-One Printer, Copier, Scanner"/>
    <n v="1007.979"/>
    <n v="3"/>
    <n v="0.3"/>
    <n v="43.199100000000044"/>
  </r>
  <r>
    <n v="438"/>
    <s v="CA-2013-147375"/>
    <x v="0"/>
    <x v="1"/>
    <d v="2013-06-15T00:00:00"/>
    <s v="Second Class"/>
    <s v="PO-19180"/>
    <s v="Philisse Overcash"/>
    <s v="Home Office"/>
    <s v="United States"/>
    <s v="Chicago"/>
    <x v="10"/>
    <n v="60623"/>
    <s v="Central"/>
    <s v="OFF-PA-10001970"/>
    <x v="1"/>
    <s v="Paper"/>
    <s v="Xerox 1908"/>
    <n v="313.488"/>
    <n v="7"/>
    <n v="0.2"/>
    <n v="113.63939999999998"/>
  </r>
  <r>
    <n v="439"/>
    <s v="CA-2014-130043"/>
    <x v="3"/>
    <x v="175"/>
    <d v="2014-09-20T00:00:00"/>
    <s v="Standard Class"/>
    <s v="BB-11545"/>
    <s v="Brenda Bowman"/>
    <s v="Corporate"/>
    <s v="United States"/>
    <s v="Houston"/>
    <x v="5"/>
    <n v="77070"/>
    <s v="Central"/>
    <s v="OFF-PA-10002230"/>
    <x v="1"/>
    <s v="Paper"/>
    <s v="Xerox 1897"/>
    <n v="31.872000000000003"/>
    <n v="8"/>
    <n v="0.2"/>
    <n v="11.553600000000003"/>
  </r>
  <r>
    <n v="440"/>
    <s v="CA-2014-157252"/>
    <x v="3"/>
    <x v="176"/>
    <d v="2014-01-24T00:00:00"/>
    <s v="Second Class"/>
    <s v="CV-12805"/>
    <s v="Cynthia Voltz"/>
    <s v="Corporate"/>
    <s v="United States"/>
    <s v="New York City"/>
    <x v="15"/>
    <n v="10024"/>
    <s v="East"/>
    <s v="FUR-CH-10003396"/>
    <x v="0"/>
    <s v="Chairs"/>
    <s v="Global Deluxe Steno Chair"/>
    <n v="207.84600000000003"/>
    <n v="3"/>
    <n v="0.1"/>
    <n v="2.3093999999999895"/>
  </r>
  <r>
    <n v="441"/>
    <s v="CA-2013-115756"/>
    <x v="0"/>
    <x v="64"/>
    <d v="2013-09-08T00:00:00"/>
    <s v="Second Class"/>
    <s v="PK-19075"/>
    <s v="Pete Kriz"/>
    <s v="Consumer"/>
    <s v="United States"/>
    <s v="Detroit"/>
    <x v="12"/>
    <n v="48227"/>
    <s v="Central"/>
    <s v="FUR-FU-10000246"/>
    <x v="0"/>
    <s v="Furnishings"/>
    <s v="Aluminum Document Frame"/>
    <n v="12.22"/>
    <n v="1"/>
    <n v="0"/>
    <n v="3.6659999999999986"/>
  </r>
  <r>
    <n v="442"/>
    <s v="CA-2013-115756"/>
    <x v="0"/>
    <x v="64"/>
    <d v="2013-09-08T00:00:00"/>
    <s v="Second Class"/>
    <s v="PK-19075"/>
    <s v="Pete Kriz"/>
    <s v="Consumer"/>
    <s v="United States"/>
    <s v="Detroit"/>
    <x v="12"/>
    <n v="48227"/>
    <s v="Central"/>
    <s v="OFF-ST-10000060"/>
    <x v="1"/>
    <s v="Storage"/>
    <s v="Fellowes Bankers Box Staxonsteel Drawer File/Stacking System"/>
    <n v="194.94"/>
    <n v="3"/>
    <n v="0"/>
    <n v="23.392800000000008"/>
  </r>
  <r>
    <n v="443"/>
    <s v="CA-2013-115756"/>
    <x v="0"/>
    <x v="64"/>
    <d v="2013-09-08T00:00:00"/>
    <s v="Second Class"/>
    <s v="PK-19075"/>
    <s v="Pete Kriz"/>
    <s v="Consumer"/>
    <s v="United States"/>
    <s v="Detroit"/>
    <x v="12"/>
    <n v="48227"/>
    <s v="Central"/>
    <s v="OFF-ST-10003058"/>
    <x v="1"/>
    <s v="Storage"/>
    <s v="Eldon Mobile Mega Data Cart  Mega Stackable  Add-On Trays"/>
    <n v="70.949999999999989"/>
    <n v="3"/>
    <n v="0"/>
    <n v="20.575499999999998"/>
  </r>
  <r>
    <n v="444"/>
    <s v="CA-2013-115756"/>
    <x v="0"/>
    <x v="64"/>
    <d v="2013-09-08T00:00:00"/>
    <s v="Second Class"/>
    <s v="PK-19075"/>
    <s v="Pete Kriz"/>
    <s v="Consumer"/>
    <s v="United States"/>
    <s v="Detroit"/>
    <x v="12"/>
    <n v="48227"/>
    <s v="Central"/>
    <s v="OFF-PA-10002222"/>
    <x v="1"/>
    <s v="Paper"/>
    <s v="Xerox Color Copier Paper, 11&quot; x 17&quot;, Ream"/>
    <n v="91.36"/>
    <n v="4"/>
    <n v="0"/>
    <n v="42.025599999999997"/>
  </r>
  <r>
    <n v="445"/>
    <s v="CA-2013-115756"/>
    <x v="0"/>
    <x v="64"/>
    <d v="2013-09-08T00:00:00"/>
    <s v="Second Class"/>
    <s v="PK-19075"/>
    <s v="Pete Kriz"/>
    <s v="Consumer"/>
    <s v="United States"/>
    <s v="Detroit"/>
    <x v="12"/>
    <n v="48227"/>
    <s v="Central"/>
    <s v="FUR-CH-10002372"/>
    <x v="0"/>
    <s v="Chairs"/>
    <s v="Office Star - Ergonomically Designed Knee Chair"/>
    <n v="242.94"/>
    <n v="3"/>
    <n v="0"/>
    <n v="29.152800000000013"/>
  </r>
  <r>
    <n v="446"/>
    <s v="CA-2013-115756"/>
    <x v="0"/>
    <x v="64"/>
    <d v="2013-09-08T00:00:00"/>
    <s v="Second Class"/>
    <s v="PK-19075"/>
    <s v="Pete Kriz"/>
    <s v="Consumer"/>
    <s v="United States"/>
    <s v="Detroit"/>
    <x v="12"/>
    <n v="48227"/>
    <s v="Central"/>
    <s v="OFF-LA-10001317"/>
    <x v="1"/>
    <s v="Labels"/>
    <s v="Avery 520"/>
    <n v="22.05"/>
    <n v="7"/>
    <n v="0"/>
    <n v="10.584"/>
  </r>
  <r>
    <n v="447"/>
    <s v="CA-2014-154214"/>
    <x v="3"/>
    <x v="177"/>
    <d v="2014-03-26T00:00:00"/>
    <s v="Second Class"/>
    <s v="TB-21595"/>
    <s v="Troy Blackwell"/>
    <s v="Consumer"/>
    <s v="United States"/>
    <s v="Columbus"/>
    <x v="14"/>
    <n v="47201"/>
    <s v="Central"/>
    <s v="FUR-FU-10000206"/>
    <x v="0"/>
    <s v="Furnishings"/>
    <s v="GE General Purpose, Extra Long Life, Showcase &amp; Floodlight Incandescent Bulbs"/>
    <n v="2.91"/>
    <n v="1"/>
    <n v="0"/>
    <n v="1.3676999999999999"/>
  </r>
  <r>
    <n v="448"/>
    <s v="CA-2013-166674"/>
    <x v="0"/>
    <x v="178"/>
    <d v="2013-04-04T00:00:00"/>
    <s v="Second Class"/>
    <s v="RB-19360"/>
    <s v="Raymond Buch"/>
    <s v="Consumer"/>
    <s v="United States"/>
    <s v="Auburn"/>
    <x v="15"/>
    <n v="13021"/>
    <s v="East"/>
    <s v="OFF-AR-10000588"/>
    <x v="1"/>
    <s v="Art"/>
    <s v="Newell 345"/>
    <n v="59.519999999999996"/>
    <n v="3"/>
    <n v="0"/>
    <n v="15.475200000000001"/>
  </r>
  <r>
    <n v="449"/>
    <s v="CA-2013-166674"/>
    <x v="0"/>
    <x v="178"/>
    <d v="2013-04-04T00:00:00"/>
    <s v="Second Class"/>
    <s v="RB-19360"/>
    <s v="Raymond Buch"/>
    <s v="Consumer"/>
    <s v="United States"/>
    <s v="Auburn"/>
    <x v="15"/>
    <n v="13021"/>
    <s v="East"/>
    <s v="OFF-ST-10001469"/>
    <x v="1"/>
    <s v="Storage"/>
    <s v="Fellowes Bankers Box Recycled Super Stor/Drawer"/>
    <n v="161.94"/>
    <n v="3"/>
    <n v="0"/>
    <n v="9.716399999999993"/>
  </r>
  <r>
    <n v="450"/>
    <s v="CA-2013-166674"/>
    <x v="0"/>
    <x v="178"/>
    <d v="2013-04-04T00:00:00"/>
    <s v="Second Class"/>
    <s v="RB-19360"/>
    <s v="Raymond Buch"/>
    <s v="Consumer"/>
    <s v="United States"/>
    <s v="Auburn"/>
    <x v="15"/>
    <n v="13021"/>
    <s v="East"/>
    <s v="OFF-AR-10001953"/>
    <x v="1"/>
    <s v="Art"/>
    <s v="Boston 1645 Deluxe Heavier-Duty Electric Pencil Sharpener"/>
    <n v="263.88"/>
    <n v="6"/>
    <n v="0"/>
    <n v="71.247600000000006"/>
  </r>
  <r>
    <n v="451"/>
    <s v="CA-2013-166674"/>
    <x v="0"/>
    <x v="178"/>
    <d v="2013-04-04T00:00:00"/>
    <s v="Second Class"/>
    <s v="RB-19360"/>
    <s v="Raymond Buch"/>
    <s v="Consumer"/>
    <s v="United States"/>
    <s v="Auburn"/>
    <x v="15"/>
    <n v="13021"/>
    <s v="East"/>
    <s v="OFF-AR-10003156"/>
    <x v="1"/>
    <s v="Art"/>
    <s v="50 Colored Long Pencils"/>
    <n v="30.48"/>
    <n v="3"/>
    <n v="0"/>
    <n v="7.9248000000000012"/>
  </r>
  <r>
    <n v="452"/>
    <s v="CA-2013-166674"/>
    <x v="0"/>
    <x v="178"/>
    <d v="2013-04-04T00:00:00"/>
    <s v="Second Class"/>
    <s v="RB-19360"/>
    <s v="Raymond Buch"/>
    <s v="Consumer"/>
    <s v="United States"/>
    <s v="Auburn"/>
    <x v="15"/>
    <n v="13021"/>
    <s v="East"/>
    <s v="OFF-AR-10004974"/>
    <x v="1"/>
    <s v="Art"/>
    <s v="Newell 342"/>
    <n v="9.84"/>
    <n v="3"/>
    <n v="0"/>
    <n v="2.8535999999999988"/>
  </r>
  <r>
    <n v="453"/>
    <s v="CA-2013-166674"/>
    <x v="0"/>
    <x v="178"/>
    <d v="2013-04-04T00:00:00"/>
    <s v="Second Class"/>
    <s v="RB-19360"/>
    <s v="Raymond Buch"/>
    <s v="Consumer"/>
    <s v="United States"/>
    <s v="Auburn"/>
    <x v="15"/>
    <n v="13021"/>
    <s v="East"/>
    <s v="TEC-PH-10002365"/>
    <x v="2"/>
    <s v="Phones"/>
    <s v="Belkin Grip Candy Sheer Case / Cover for iPhone 5 and 5S"/>
    <n v="35.119999999999997"/>
    <n v="4"/>
    <n v="0"/>
    <n v="9.1311999999999998"/>
  </r>
  <r>
    <n v="454"/>
    <s v="CA-2014-147277"/>
    <x v="3"/>
    <x v="179"/>
    <d v="2014-10-25T00:00:00"/>
    <s v="Standard Class"/>
    <s v="EB-13705"/>
    <s v="Ed Braxton"/>
    <s v="Corporate"/>
    <s v="United States"/>
    <s v="Akron"/>
    <x v="24"/>
    <n v="44312"/>
    <s v="East"/>
    <s v="FUR-TA-10001539"/>
    <x v="0"/>
    <s v="Tables"/>
    <s v="Chromcraft Rectangular Conference Tables"/>
    <n v="284.36399999999998"/>
    <n v="2"/>
    <n v="0.4"/>
    <n v="-75.830400000000054"/>
  </r>
  <r>
    <n v="455"/>
    <s v="CA-2014-147277"/>
    <x v="3"/>
    <x v="179"/>
    <d v="2014-10-25T00:00:00"/>
    <s v="Standard Class"/>
    <s v="EB-13705"/>
    <s v="Ed Braxton"/>
    <s v="Corporate"/>
    <s v="United States"/>
    <s v="Akron"/>
    <x v="24"/>
    <n v="44312"/>
    <s v="East"/>
    <s v="OFF-ST-10000142"/>
    <x v="1"/>
    <s v="Storage"/>
    <s v="Deluxe Rollaway Locking File with Drawer"/>
    <n v="665.40800000000002"/>
    <n v="2"/>
    <n v="0.2"/>
    <n v="66.540799999999962"/>
  </r>
  <r>
    <n v="456"/>
    <s v="CA-2013-100153"/>
    <x v="0"/>
    <x v="180"/>
    <d v="2013-12-18T00:00:00"/>
    <s v="Standard Class"/>
    <s v="KH-16630"/>
    <s v="Ken Heidel"/>
    <s v="Corporate"/>
    <s v="United States"/>
    <s v="Norman"/>
    <x v="26"/>
    <n v="73071"/>
    <s v="Central"/>
    <s v="TEC-AC-10001772"/>
    <x v="2"/>
    <s v="Accessories"/>
    <s v="Memorex Mini Travel Drive 16 GB USB 2.0 Flash Drive"/>
    <n v="63.88"/>
    <n v="4"/>
    <n v="0"/>
    <n v="24.913200000000003"/>
  </r>
  <r>
    <n v="457"/>
    <s v="US-2011-110674"/>
    <x v="2"/>
    <x v="181"/>
    <d v="2011-02-19T00:00:00"/>
    <s v="Standard Class"/>
    <s v="SC-20095"/>
    <s v="Sanjit Chand"/>
    <s v="Consumer"/>
    <s v="United States"/>
    <s v="Concord"/>
    <x v="1"/>
    <n v="94521"/>
    <s v="West"/>
    <s v="FUR-CH-10000225"/>
    <x v="0"/>
    <s v="Chairs"/>
    <s v="Global Geo Office Task Chair, Gray"/>
    <n v="129.56800000000001"/>
    <n v="2"/>
    <n v="0.2"/>
    <n v="-24.294000000000018"/>
  </r>
  <r>
    <n v="458"/>
    <s v="US-2013-157945"/>
    <x v="0"/>
    <x v="182"/>
    <d v="2013-10-02T00:00:00"/>
    <s v="Standard Class"/>
    <s v="NF-18385"/>
    <s v="Natalie Fritzler"/>
    <s v="Consumer"/>
    <s v="United States"/>
    <s v="Decatur"/>
    <x v="10"/>
    <n v="62521"/>
    <s v="Central"/>
    <s v="FUR-CH-10002331"/>
    <x v="0"/>
    <s v="Chairs"/>
    <s v="Hon 4700 Series Mobuis Mid-Back Task Chairs with Adjustable Arms"/>
    <n v="747.55799999999999"/>
    <n v="3"/>
    <n v="0.3"/>
    <n v="-96.11460000000011"/>
  </r>
  <r>
    <n v="459"/>
    <s v="US-2013-157945"/>
    <x v="0"/>
    <x v="182"/>
    <d v="2013-10-02T00:00:00"/>
    <s v="Standard Class"/>
    <s v="NF-18385"/>
    <s v="Natalie Fritzler"/>
    <s v="Consumer"/>
    <s v="United States"/>
    <s v="Decatur"/>
    <x v="10"/>
    <n v="62521"/>
    <s v="Central"/>
    <s v="OFF-EN-10001415"/>
    <x v="1"/>
    <s v="Envelopes"/>
    <s v="Staples"/>
    <n v="8.9280000000000008"/>
    <n v="2"/>
    <n v="0.2"/>
    <n v="3.3479999999999999"/>
  </r>
  <r>
    <n v="460"/>
    <s v="CA-2012-109638"/>
    <x v="1"/>
    <x v="83"/>
    <d v="2012-12-22T00:00:00"/>
    <s v="Standard Class"/>
    <s v="JH-15985"/>
    <s v="Joseph Holt"/>
    <s v="Consumer"/>
    <s v="United States"/>
    <s v="Seattle"/>
    <x v="4"/>
    <n v="98115"/>
    <s v="West"/>
    <s v="OFF-AP-10002472"/>
    <x v="1"/>
    <s v="Appliances"/>
    <s v="3M Office Air Cleaner"/>
    <n v="103.92"/>
    <n v="4"/>
    <n v="0"/>
    <n v="36.372"/>
  </r>
  <r>
    <n v="461"/>
    <s v="CA-2012-109638"/>
    <x v="1"/>
    <x v="83"/>
    <d v="2012-12-22T00:00:00"/>
    <s v="Standard Class"/>
    <s v="JH-15985"/>
    <s v="Joseph Holt"/>
    <s v="Consumer"/>
    <s v="United States"/>
    <s v="Seattle"/>
    <x v="4"/>
    <n v="98115"/>
    <s v="West"/>
    <s v="TEC-AC-10004571"/>
    <x v="2"/>
    <s v="Accessories"/>
    <s v="Logitech G700s Rechargeable Gaming Mouse"/>
    <n v="899.91"/>
    <n v="9"/>
    <n v="0"/>
    <n v="377.96220000000005"/>
  </r>
  <r>
    <n v="462"/>
    <s v="CA-2012-109638"/>
    <x v="1"/>
    <x v="83"/>
    <d v="2012-12-22T00:00:00"/>
    <s v="Standard Class"/>
    <s v="JH-15985"/>
    <s v="Joseph Holt"/>
    <s v="Consumer"/>
    <s v="United States"/>
    <s v="Seattle"/>
    <x v="4"/>
    <n v="98115"/>
    <s v="West"/>
    <s v="OFF-BI-10001098"/>
    <x v="1"/>
    <s v="Binders"/>
    <s v="Acco D-Ring Binder w/DublLock"/>
    <n v="51.311999999999998"/>
    <n v="3"/>
    <n v="0.2"/>
    <n v="18.600599999999996"/>
  </r>
  <r>
    <n v="463"/>
    <s v="CA-2013-109869"/>
    <x v="0"/>
    <x v="183"/>
    <d v="2013-04-30T00:00:00"/>
    <s v="Standard Class"/>
    <s v="TN-21040"/>
    <s v="Tanja Norvell"/>
    <s v="Home Office"/>
    <s v="United States"/>
    <s v="Phoenix"/>
    <x v="16"/>
    <n v="85023"/>
    <s v="West"/>
    <s v="FUR-FU-10000023"/>
    <x v="0"/>
    <s v="Furnishings"/>
    <s v="Eldon Wave Desk Accessories"/>
    <n v="23.56"/>
    <n v="5"/>
    <n v="0.2"/>
    <n v="7.0680000000000005"/>
  </r>
  <r>
    <n v="464"/>
    <s v="CA-2013-109869"/>
    <x v="0"/>
    <x v="183"/>
    <d v="2013-04-30T00:00:00"/>
    <s v="Standard Class"/>
    <s v="TN-21040"/>
    <s v="Tanja Norvell"/>
    <s v="Home Office"/>
    <s v="United States"/>
    <s v="Phoenix"/>
    <x v="16"/>
    <n v="85023"/>
    <s v="West"/>
    <s v="FUR-TA-10001889"/>
    <x v="0"/>
    <s v="Tables"/>
    <s v="Bush Advantage Collection Racetrack Conference Table"/>
    <n v="1272.6299999999999"/>
    <n v="6"/>
    <n v="0.5"/>
    <n v="-814.4831999999999"/>
  </r>
  <r>
    <n v="465"/>
    <s v="CA-2013-109869"/>
    <x v="0"/>
    <x v="183"/>
    <d v="2013-04-30T00:00:00"/>
    <s v="Standard Class"/>
    <s v="TN-21040"/>
    <s v="Tanja Norvell"/>
    <s v="Home Office"/>
    <s v="United States"/>
    <s v="Phoenix"/>
    <x v="16"/>
    <n v="85023"/>
    <s v="West"/>
    <s v="OFF-BI-10000315"/>
    <x v="1"/>
    <s v="Binders"/>
    <s v="Poly Designer Cover &amp; Back"/>
    <n v="28.484999999999999"/>
    <n v="5"/>
    <n v="0.7"/>
    <n v="-20.888999999999989"/>
  </r>
  <r>
    <n v="466"/>
    <s v="CA-2013-109869"/>
    <x v="0"/>
    <x v="183"/>
    <d v="2013-04-30T00:00:00"/>
    <s v="Standard Class"/>
    <s v="TN-21040"/>
    <s v="Tanja Norvell"/>
    <s v="Home Office"/>
    <s v="United States"/>
    <s v="Phoenix"/>
    <x v="16"/>
    <n v="85023"/>
    <s v="West"/>
    <s v="OFF-SU-10003505"/>
    <x v="1"/>
    <s v="Supplies"/>
    <s v="Premier Electric Letter Opener"/>
    <n v="185.376"/>
    <n v="2"/>
    <n v="0.2"/>
    <n v="-34.758000000000017"/>
  </r>
  <r>
    <n v="467"/>
    <s v="CA-2013-109869"/>
    <x v="0"/>
    <x v="183"/>
    <d v="2013-04-30T00:00:00"/>
    <s v="Standard Class"/>
    <s v="TN-21040"/>
    <s v="Tanja Norvell"/>
    <s v="Home Office"/>
    <s v="United States"/>
    <s v="Phoenix"/>
    <x v="16"/>
    <n v="85023"/>
    <s v="West"/>
    <s v="OFF-AP-10002578"/>
    <x v="1"/>
    <s v="Appliances"/>
    <s v="Fellowes Premier Superior Surge Suppressor, 10-Outlet, With Phone and Remote"/>
    <n v="78.272000000000006"/>
    <n v="2"/>
    <n v="0.2"/>
    <n v="5.8704000000000001"/>
  </r>
  <r>
    <n v="468"/>
    <s v="US-2012-101399"/>
    <x v="1"/>
    <x v="184"/>
    <d v="2012-01-24T00:00:00"/>
    <s v="Standard Class"/>
    <s v="JS-15940"/>
    <s v="Joni Sundaresam"/>
    <s v="Home Office"/>
    <s v="United States"/>
    <s v="Park Ridge"/>
    <x v="10"/>
    <n v="60068"/>
    <s v="Central"/>
    <s v="FUR-FU-10002918"/>
    <x v="0"/>
    <s v="Furnishings"/>
    <s v="Eldon ClusterMat Chair Mat with Cordless Antistatic Protection"/>
    <n v="254.74400000000003"/>
    <n v="7"/>
    <n v="0.6"/>
    <n v="-312.06139999999994"/>
  </r>
  <r>
    <n v="469"/>
    <s v="CA-2014-154907"/>
    <x v="3"/>
    <x v="185"/>
    <d v="2014-04-05T00:00:00"/>
    <s v="Standard Class"/>
    <s v="DS-13180"/>
    <s v="David Smith"/>
    <s v="Corporate"/>
    <s v="United States"/>
    <s v="Amarillo"/>
    <x v="5"/>
    <n v="79109"/>
    <s v="Central"/>
    <s v="FUR-BO-10002824"/>
    <x v="0"/>
    <s v="Bookcases"/>
    <s v="Bush Mission Pointe Library"/>
    <n v="205.33279999999996"/>
    <n v="2"/>
    <n v="0.32"/>
    <n v="-36.235200000000006"/>
  </r>
  <r>
    <n v="470"/>
    <s v="US-2013-100419"/>
    <x v="0"/>
    <x v="186"/>
    <d v="2013-12-21T00:00:00"/>
    <s v="Second Class"/>
    <s v="CC-12670"/>
    <s v="Craig Carreira"/>
    <s v="Consumer"/>
    <s v="United States"/>
    <s v="Chicago"/>
    <x v="10"/>
    <n v="60610"/>
    <s v="Central"/>
    <s v="OFF-BI-10002194"/>
    <x v="1"/>
    <s v="Binders"/>
    <s v="Cardinal Hold-It CD Pocket"/>
    <n v="4.7879999999999985"/>
    <n v="3"/>
    <n v="0.8"/>
    <n v="-7.9001999999999999"/>
  </r>
  <r>
    <n v="471"/>
    <s v="CA-2012-154144"/>
    <x v="1"/>
    <x v="139"/>
    <d v="2012-12-24T00:00:00"/>
    <s v="Standard Class"/>
    <s v="MH-17785"/>
    <s v="Maya Herman"/>
    <s v="Corporate"/>
    <s v="United States"/>
    <s v="Lindenhurst"/>
    <x v="15"/>
    <n v="11757"/>
    <s v="East"/>
    <s v="OFF-PA-10004071"/>
    <x v="1"/>
    <s v="Paper"/>
    <s v="Eaton Premium Continuous-Feed Paper, 25% Cotton, Letter Size, White, 1000 Shts/Box"/>
    <n v="55.48"/>
    <n v="1"/>
    <n v="0"/>
    <n v="26.630399999999998"/>
  </r>
  <r>
    <n v="472"/>
    <s v="CA-2011-144666"/>
    <x v="2"/>
    <x v="187"/>
    <d v="2011-11-11T00:00:00"/>
    <s v="Second Class"/>
    <s v="JP-15520"/>
    <s v="Jeremy Pistek"/>
    <s v="Consumer"/>
    <s v="United States"/>
    <s v="San Francisco"/>
    <x v="1"/>
    <n v="94110"/>
    <s v="West"/>
    <s v="OFF-ST-10002743"/>
    <x v="1"/>
    <s v="Storage"/>
    <s v="SAFCO Boltless Steel Shelving"/>
    <n v="340.92"/>
    <n v="3"/>
    <n v="0"/>
    <n v="3.4091999999999842"/>
  </r>
  <r>
    <n v="473"/>
    <s v="CA-2011-144666"/>
    <x v="2"/>
    <x v="187"/>
    <d v="2011-11-11T00:00:00"/>
    <s v="Second Class"/>
    <s v="JP-15520"/>
    <s v="Jeremy Pistek"/>
    <s v="Consumer"/>
    <s v="United States"/>
    <s v="San Francisco"/>
    <x v="1"/>
    <n v="94110"/>
    <s v="West"/>
    <s v="FUR-BO-10001601"/>
    <x v="0"/>
    <s v="Bookcases"/>
    <s v="Sauder Mission Library with Doors, Fruitwood Finish"/>
    <n v="222.66599999999997"/>
    <n v="2"/>
    <n v="0.15"/>
    <n v="10.478399999999979"/>
  </r>
  <r>
    <n v="474"/>
    <s v="CA-2011-144666"/>
    <x v="2"/>
    <x v="187"/>
    <d v="2011-11-11T00:00:00"/>
    <s v="Second Class"/>
    <s v="JP-15520"/>
    <s v="Jeremy Pistek"/>
    <s v="Consumer"/>
    <s v="United States"/>
    <s v="San Francisco"/>
    <x v="1"/>
    <n v="94110"/>
    <s v="West"/>
    <s v="TEC-PH-10002680"/>
    <x v="2"/>
    <s v="Phones"/>
    <s v="Samsung Galaxy Note 3"/>
    <n v="703.96800000000007"/>
    <n v="4"/>
    <n v="0.2"/>
    <n v="87.995999999999924"/>
  </r>
  <r>
    <n v="475"/>
    <s v="CA-2011-144666"/>
    <x v="2"/>
    <x v="187"/>
    <d v="2011-11-11T00:00:00"/>
    <s v="Second Class"/>
    <s v="JP-15520"/>
    <s v="Jeremy Pistek"/>
    <s v="Consumer"/>
    <s v="United States"/>
    <s v="San Francisco"/>
    <x v="1"/>
    <n v="94110"/>
    <s v="West"/>
    <s v="OFF-ST-10001321"/>
    <x v="1"/>
    <s v="Storage"/>
    <s v="Decoflex Hanging Personal Folder File, Blue"/>
    <n v="92.52"/>
    <n v="6"/>
    <n v="0"/>
    <n v="24.980400000000007"/>
  </r>
  <r>
    <n v="476"/>
    <s v="CA-2011-144666"/>
    <x v="2"/>
    <x v="187"/>
    <d v="2011-11-11T00:00:00"/>
    <s v="Second Class"/>
    <s v="JP-15520"/>
    <s v="Jeremy Pistek"/>
    <s v="Consumer"/>
    <s v="United States"/>
    <s v="San Francisco"/>
    <x v="1"/>
    <n v="94110"/>
    <s v="West"/>
    <s v="OFF-PA-10001509"/>
    <x v="1"/>
    <s v="Paper"/>
    <s v="Recycled Desk Saver Line &quot;While You Were Out&quot; Book, 5 1/2&quot; X 4&quot;"/>
    <n v="62.649999999999991"/>
    <n v="7"/>
    <n v="0"/>
    <n v="28.818999999999996"/>
  </r>
  <r>
    <n v="477"/>
    <s v="CA-2011-144666"/>
    <x v="2"/>
    <x v="187"/>
    <d v="2011-11-11T00:00:00"/>
    <s v="Second Class"/>
    <s v="JP-15520"/>
    <s v="Jeremy Pistek"/>
    <s v="Consumer"/>
    <s v="United States"/>
    <s v="San Francisco"/>
    <x v="1"/>
    <n v="94110"/>
    <s v="West"/>
    <s v="OFF-PA-10003465"/>
    <x v="1"/>
    <s v="Paper"/>
    <s v="Xerox 1912"/>
    <n v="94.85"/>
    <n v="5"/>
    <n v="0"/>
    <n v="45.527999999999992"/>
  </r>
  <r>
    <n v="478"/>
    <s v="CA-2013-103891"/>
    <x v="0"/>
    <x v="188"/>
    <d v="2013-07-20T00:00:00"/>
    <s v="Standard Class"/>
    <s v="KH-16690"/>
    <s v="Kristen Hastings"/>
    <s v="Corporate"/>
    <s v="United States"/>
    <s v="Los Angeles"/>
    <x v="1"/>
    <n v="90008"/>
    <s v="West"/>
    <s v="TEC-PH-10000149"/>
    <x v="2"/>
    <s v="Phones"/>
    <s v="Cisco SPA525G2 IP Phone - Wireless"/>
    <n v="95.76"/>
    <n v="6"/>
    <n v="0.2"/>
    <n v="7.1819999999999951"/>
  </r>
  <r>
    <n v="479"/>
    <s v="CA-2013-152632"/>
    <x v="0"/>
    <x v="189"/>
    <d v="2013-11-03T00:00:00"/>
    <s v="Standard Class"/>
    <s v="JE-15475"/>
    <s v="Jeremy Ellison"/>
    <s v="Consumer"/>
    <s v="United States"/>
    <s v="Troy"/>
    <x v="15"/>
    <n v="12180"/>
    <s v="East"/>
    <s v="FUR-FU-10002671"/>
    <x v="0"/>
    <s v="Furnishings"/>
    <s v="Electrix 20W Halogen Replacement Bulb for Zoom-In Desk Lamp"/>
    <n v="40.200000000000003"/>
    <n v="3"/>
    <n v="0"/>
    <n v="19.295999999999999"/>
  </r>
  <r>
    <n v="480"/>
    <s v="CA-2013-100790"/>
    <x v="0"/>
    <x v="190"/>
    <d v="2013-07-03T00:00:00"/>
    <s v="Standard Class"/>
    <s v="JG-15805"/>
    <s v="John Grady"/>
    <s v="Corporate"/>
    <s v="United States"/>
    <s v="New York City"/>
    <x v="15"/>
    <n v="10024"/>
    <s v="East"/>
    <s v="OFF-AR-10003045"/>
    <x v="1"/>
    <s v="Art"/>
    <s v="Prang Colored Pencils"/>
    <n v="14.7"/>
    <n v="5"/>
    <n v="0"/>
    <n v="6.6150000000000002"/>
  </r>
  <r>
    <n v="481"/>
    <s v="CA-2013-100790"/>
    <x v="0"/>
    <x v="190"/>
    <d v="2013-07-03T00:00:00"/>
    <s v="Standard Class"/>
    <s v="JG-15805"/>
    <s v="John Grady"/>
    <s v="Corporate"/>
    <s v="United States"/>
    <s v="New York City"/>
    <x v="15"/>
    <n v="10024"/>
    <s v="East"/>
    <s v="OFF-ST-10000689"/>
    <x v="1"/>
    <s v="Storage"/>
    <s v="Fellowes Strictly Business Drawer File, Letter/Legal Size"/>
    <n v="704.25"/>
    <n v="5"/>
    <n v="0"/>
    <n v="84.51"/>
  </r>
  <r>
    <n v="482"/>
    <s v="CA-2011-134677"/>
    <x v="2"/>
    <x v="191"/>
    <d v="2011-10-10T00:00:00"/>
    <s v="Standard Class"/>
    <s v="XP-21865"/>
    <s v="Xylona Preis"/>
    <s v="Consumer"/>
    <s v="United States"/>
    <s v="San Diego"/>
    <x v="1"/>
    <n v="92024"/>
    <s v="West"/>
    <s v="TEC-AC-10001445"/>
    <x v="2"/>
    <s v="Accessories"/>
    <s v="Imation USB 2.0 Swivel Flash Drive USB flash drive - 4 GB - Pink"/>
    <n v="9.09"/>
    <n v="3"/>
    <n v="0"/>
    <n v="1.9088999999999996"/>
  </r>
  <r>
    <n v="483"/>
    <s v="CA-2011-127691"/>
    <x v="2"/>
    <x v="192"/>
    <d v="2011-07-27T00:00:00"/>
    <s v="Standard Class"/>
    <s v="EM-14065"/>
    <s v="Erin Mull"/>
    <s v="Consumer"/>
    <s v="United States"/>
    <s v="New York City"/>
    <x v="15"/>
    <n v="10024"/>
    <s v="East"/>
    <s v="OFF-AR-10002053"/>
    <x v="1"/>
    <s v="Art"/>
    <s v="Premium Writing Pencils, Soft, #2 by Central Association for the Blind"/>
    <n v="5.96"/>
    <n v="2"/>
    <n v="0"/>
    <n v="1.6688000000000001"/>
  </r>
  <r>
    <n v="484"/>
    <s v="CA-2011-127691"/>
    <x v="2"/>
    <x v="192"/>
    <d v="2011-07-27T00:00:00"/>
    <s v="Standard Class"/>
    <s v="EM-14065"/>
    <s v="Erin Mull"/>
    <s v="Consumer"/>
    <s v="United States"/>
    <s v="New York City"/>
    <x v="15"/>
    <n v="10024"/>
    <s v="East"/>
    <s v="TEC-AC-10002567"/>
    <x v="2"/>
    <s v="Accessories"/>
    <s v="Logitech G602 Wireless Gaming Mouse"/>
    <n v="159.97999999999999"/>
    <n v="2"/>
    <n v="0"/>
    <n v="57.592799999999997"/>
  </r>
  <r>
    <n v="485"/>
    <s v="CA-2014-140963"/>
    <x v="3"/>
    <x v="193"/>
    <d v="2014-06-14T00:00:00"/>
    <s v="First Class"/>
    <s v="MT-18070"/>
    <s v="Michelle Tran"/>
    <s v="Home Office"/>
    <s v="United States"/>
    <s v="Los Angeles"/>
    <x v="1"/>
    <n v="90045"/>
    <s v="West"/>
    <s v="OFF-LA-10003923"/>
    <x v="1"/>
    <s v="Labels"/>
    <s v="Alphabetical Labels for Top Tab Filing"/>
    <n v="29.6"/>
    <n v="2"/>
    <n v="0"/>
    <n v="14.8"/>
  </r>
  <r>
    <n v="486"/>
    <s v="CA-2014-140963"/>
    <x v="3"/>
    <x v="193"/>
    <d v="2014-06-14T00:00:00"/>
    <s v="First Class"/>
    <s v="MT-18070"/>
    <s v="Michelle Tran"/>
    <s v="Home Office"/>
    <s v="United States"/>
    <s v="Los Angeles"/>
    <x v="1"/>
    <n v="90045"/>
    <s v="West"/>
    <s v="FUR-BO-10001337"/>
    <x v="0"/>
    <s v="Bookcases"/>
    <s v="O'Sullivan Living Dimensions 2-Shelf Bookcases"/>
    <n v="514.16499999999996"/>
    <n v="5"/>
    <n v="0.15"/>
    <n v="-30.24499999999999"/>
  </r>
  <r>
    <n v="487"/>
    <s v="CA-2014-140963"/>
    <x v="3"/>
    <x v="193"/>
    <d v="2014-06-14T00:00:00"/>
    <s v="First Class"/>
    <s v="MT-18070"/>
    <s v="Michelle Tran"/>
    <s v="Home Office"/>
    <s v="United States"/>
    <s v="Los Angeles"/>
    <x v="1"/>
    <n v="90045"/>
    <s v="West"/>
    <s v="TEC-PH-10001924"/>
    <x v="2"/>
    <s v="Phones"/>
    <s v="iHome FM Clock Radio with Lightning Dock"/>
    <n v="279.95999999999998"/>
    <n v="5"/>
    <n v="0.2"/>
    <n v="17.497500000000016"/>
  </r>
  <r>
    <n v="488"/>
    <s v="CA-2011-154627"/>
    <x v="2"/>
    <x v="194"/>
    <d v="2011-10-31T00:00:00"/>
    <s v="First Class"/>
    <s v="SA-20830"/>
    <s v="Sue Ann Reed"/>
    <s v="Consumer"/>
    <s v="United States"/>
    <s v="Chicago"/>
    <x v="10"/>
    <n v="60610"/>
    <s v="Central"/>
    <s v="TEC-PH-10001363"/>
    <x v="2"/>
    <s v="Phones"/>
    <s v="Apple iPhone 5S"/>
    <n v="2735.9520000000002"/>
    <n v="6"/>
    <n v="0.2"/>
    <n v="341.99399999999969"/>
  </r>
  <r>
    <n v="489"/>
    <s v="CA-2011-133753"/>
    <x v="2"/>
    <x v="3"/>
    <d v="2011-06-13T00:00:00"/>
    <s v="Second Class"/>
    <s v="CW-11905"/>
    <s v="Carl Weiss"/>
    <s v="Home Office"/>
    <s v="United States"/>
    <s v="Huntsville"/>
    <x v="5"/>
    <n v="77340"/>
    <s v="Central"/>
    <s v="TEC-PH-10000376"/>
    <x v="2"/>
    <s v="Phones"/>
    <s v="Square Credit Card Reader"/>
    <n v="7.9920000000000009"/>
    <n v="1"/>
    <n v="0.2"/>
    <n v="0.59940000000000015"/>
  </r>
  <r>
    <n v="490"/>
    <s v="CA-2011-133753"/>
    <x v="2"/>
    <x v="3"/>
    <d v="2011-06-13T00:00:00"/>
    <s v="Second Class"/>
    <s v="CW-11905"/>
    <s v="Carl Weiss"/>
    <s v="Home Office"/>
    <s v="United States"/>
    <s v="Huntsville"/>
    <x v="5"/>
    <n v="77340"/>
    <s v="Central"/>
    <s v="TEC-AC-10000303"/>
    <x v="2"/>
    <s v="Accessories"/>
    <s v="Logitech M510 Wireless Mouse"/>
    <n v="63.984000000000009"/>
    <n v="2"/>
    <n v="0.2"/>
    <n v="10.397399999999998"/>
  </r>
  <r>
    <n v="491"/>
    <s v="CA-2011-133753"/>
    <x v="2"/>
    <x v="3"/>
    <d v="2011-06-13T00:00:00"/>
    <s v="Second Class"/>
    <s v="CW-11905"/>
    <s v="Carl Weiss"/>
    <s v="Home Office"/>
    <s v="United States"/>
    <s v="Huntsville"/>
    <x v="5"/>
    <n v="77340"/>
    <s v="Central"/>
    <s v="OFF-AR-10001953"/>
    <x v="1"/>
    <s v="Art"/>
    <s v="Boston 1645 Deluxe Heavier-Duty Electric Pencil Sharpener"/>
    <n v="70.367999999999995"/>
    <n v="2"/>
    <n v="0.2"/>
    <n v="6.1572000000000031"/>
  </r>
  <r>
    <n v="492"/>
    <s v="CA-2011-113362"/>
    <x v="2"/>
    <x v="80"/>
    <d v="2011-09-19T00:00:00"/>
    <s v="Standard Class"/>
    <s v="AJ-10960"/>
    <s v="Astrea Jones"/>
    <s v="Consumer"/>
    <s v="United States"/>
    <s v="Rochester"/>
    <x v="15"/>
    <n v="14609"/>
    <s v="East"/>
    <s v="OFF-ST-10001809"/>
    <x v="1"/>
    <s v="Storage"/>
    <s v="Fellowes Officeware Wire Shelving"/>
    <n v="449.15"/>
    <n v="5"/>
    <n v="0"/>
    <n v="8.9829999999999899"/>
  </r>
  <r>
    <n v="493"/>
    <s v="CA-2011-113362"/>
    <x v="2"/>
    <x v="80"/>
    <d v="2011-09-19T00:00:00"/>
    <s v="Standard Class"/>
    <s v="AJ-10960"/>
    <s v="Astrea Jones"/>
    <s v="Consumer"/>
    <s v="United States"/>
    <s v="Rochester"/>
    <x v="15"/>
    <n v="14609"/>
    <s v="East"/>
    <s v="OFF-EN-10003845"/>
    <x v="1"/>
    <s v="Envelopes"/>
    <s v="Colored Envelopes"/>
    <n v="11.07"/>
    <n v="3"/>
    <n v="0"/>
    <n v="5.0921999999999992"/>
  </r>
  <r>
    <n v="494"/>
    <s v="CA-2013-169166"/>
    <x v="0"/>
    <x v="195"/>
    <d v="2013-05-15T00:00:00"/>
    <s v="Standard Class"/>
    <s v="SS-20590"/>
    <s v="Sonia Sunley"/>
    <s v="Consumer"/>
    <s v="United States"/>
    <s v="Seattle"/>
    <x v="4"/>
    <n v="98115"/>
    <s v="West"/>
    <s v="TEC-AC-10000991"/>
    <x v="2"/>
    <s v="Accessories"/>
    <s v="Sony Micro Vault Click 8 GB USB 2.0 Flash Drive"/>
    <n v="93.98"/>
    <n v="2"/>
    <n v="0"/>
    <n v="13.157200000000003"/>
  </r>
  <r>
    <n v="495"/>
    <s v="US-2013-120929"/>
    <x v="0"/>
    <x v="196"/>
    <d v="2013-03-22T00:00:00"/>
    <s v="Second Class"/>
    <s v="RO-19780"/>
    <s v="Rose O'Brian"/>
    <s v="Consumer"/>
    <s v="United States"/>
    <s v="Memphis"/>
    <x v="18"/>
    <n v="38109"/>
    <s v="South"/>
    <s v="FUR-TA-10001857"/>
    <x v="0"/>
    <s v="Tables"/>
    <s v="Balt Solid Wood Rectangular Table"/>
    <n v="189.88200000000001"/>
    <n v="3"/>
    <n v="0.4"/>
    <n v="-94.941000000000017"/>
  </r>
  <r>
    <n v="496"/>
    <s v="CA-2012-134782"/>
    <x v="1"/>
    <x v="17"/>
    <d v="2012-12-31T00:00:00"/>
    <s v="Standard Class"/>
    <s v="MD-17350"/>
    <s v="Maribeth Dona"/>
    <s v="Consumer"/>
    <s v="United States"/>
    <s v="Fayetteville"/>
    <x v="36"/>
    <n v="72701"/>
    <s v="South"/>
    <s v="OFF-EN-10001434"/>
    <x v="1"/>
    <s v="Envelopes"/>
    <s v="Strathmore #10 Envelopes, Ultimate White"/>
    <n v="105.42"/>
    <n v="2"/>
    <n v="0"/>
    <n v="51.655799999999999"/>
  </r>
  <r>
    <n v="497"/>
    <s v="CA-2013-126158"/>
    <x v="0"/>
    <x v="197"/>
    <d v="2013-08-01T00:00:00"/>
    <s v="Standard Class"/>
    <s v="SC-20095"/>
    <s v="Sanjit Chand"/>
    <s v="Consumer"/>
    <s v="United States"/>
    <s v="Costa Mesa"/>
    <x v="1"/>
    <n v="92627"/>
    <s v="West"/>
    <s v="OFF-BI-10002498"/>
    <x v="1"/>
    <s v="Binders"/>
    <s v="Clear Mylar Reinforcing Strips"/>
    <n v="119.61600000000001"/>
    <n v="8"/>
    <n v="0.2"/>
    <n v="40.370399999999997"/>
  </r>
  <r>
    <n v="498"/>
    <s v="CA-2013-126158"/>
    <x v="0"/>
    <x v="197"/>
    <d v="2013-08-01T00:00:00"/>
    <s v="Standard Class"/>
    <s v="SC-20095"/>
    <s v="Sanjit Chand"/>
    <s v="Consumer"/>
    <s v="United States"/>
    <s v="Costa Mesa"/>
    <x v="1"/>
    <n v="92627"/>
    <s v="West"/>
    <s v="FUR-FU-10004864"/>
    <x v="0"/>
    <s v="Furnishings"/>
    <s v="Howard Miller 14-1/2&quot; Diameter Chrome Round Wall Clock"/>
    <n v="255.76"/>
    <n v="4"/>
    <n v="0"/>
    <n v="81.843199999999996"/>
  </r>
  <r>
    <n v="499"/>
    <s v="CA-2013-126158"/>
    <x v="0"/>
    <x v="197"/>
    <d v="2013-08-01T00:00:00"/>
    <s v="Standard Class"/>
    <s v="SC-20095"/>
    <s v="Sanjit Chand"/>
    <s v="Consumer"/>
    <s v="United States"/>
    <s v="Costa Mesa"/>
    <x v="1"/>
    <n v="92627"/>
    <s v="West"/>
    <s v="FUR-CH-10002602"/>
    <x v="0"/>
    <s v="Chairs"/>
    <s v="DMI Arturo Collection Mission-style Design Wood Chair"/>
    <n v="241.56799999999998"/>
    <n v="2"/>
    <n v="0.2"/>
    <n v="18.11760000000001"/>
  </r>
  <r>
    <n v="500"/>
    <s v="CA-2013-126158"/>
    <x v="0"/>
    <x v="197"/>
    <d v="2013-08-01T00:00:00"/>
    <s v="Standard Class"/>
    <s v="SC-20095"/>
    <s v="Sanjit Chand"/>
    <s v="Consumer"/>
    <s v="United States"/>
    <s v="Costa Mesa"/>
    <x v="1"/>
    <n v="92627"/>
    <s v="West"/>
    <s v="FUR-FU-10000073"/>
    <x v="0"/>
    <s v="Furnishings"/>
    <s v="Deflect-O Glasstique Clear Desk Accessories"/>
    <n v="69.3"/>
    <n v="9"/>
    <n v="0"/>
    <n v="22.868999999999996"/>
  </r>
  <r>
    <n v="501"/>
    <s v="US-2013-105578"/>
    <x v="0"/>
    <x v="198"/>
    <d v="2013-06-05T00:00:00"/>
    <s v="Standard Class"/>
    <s v="MY-17380"/>
    <s v="Maribeth Yedwab"/>
    <s v="Corporate"/>
    <s v="United States"/>
    <s v="Parker"/>
    <x v="22"/>
    <n v="80134"/>
    <s v="West"/>
    <s v="OFF-BI-10001670"/>
    <x v="1"/>
    <s v="Binders"/>
    <s v="Vinyl Sectional Post Binders"/>
    <n v="22.620000000000005"/>
    <n v="2"/>
    <n v="0.7"/>
    <n v="-15.079999999999998"/>
  </r>
  <r>
    <n v="502"/>
    <s v="US-2013-105578"/>
    <x v="0"/>
    <x v="198"/>
    <d v="2013-06-05T00:00:00"/>
    <s v="Standard Class"/>
    <s v="MY-17380"/>
    <s v="Maribeth Yedwab"/>
    <s v="Corporate"/>
    <s v="United States"/>
    <s v="Parker"/>
    <x v="22"/>
    <n v="80134"/>
    <s v="West"/>
    <s v="OFF-BI-10001658"/>
    <x v="1"/>
    <s v="Binders"/>
    <s v="GBC Standard Therm-A-Bind Covers"/>
    <n v="14.952000000000004"/>
    <n v="2"/>
    <n v="0.7"/>
    <n v="-11.961599999999997"/>
  </r>
  <r>
    <n v="503"/>
    <s v="US-2013-105578"/>
    <x v="0"/>
    <x v="198"/>
    <d v="2013-06-05T00:00:00"/>
    <s v="Standard Class"/>
    <s v="MY-17380"/>
    <s v="Maribeth Yedwab"/>
    <s v="Corporate"/>
    <s v="United States"/>
    <s v="Parker"/>
    <x v="22"/>
    <n v="80134"/>
    <s v="West"/>
    <s v="FUR-CH-10001215"/>
    <x v="0"/>
    <s v="Chairs"/>
    <s v="Global Troy Executive Leather Low-Back Tilter"/>
    <n v="801.5680000000001"/>
    <n v="2"/>
    <n v="0.2"/>
    <n v="50.097999999999985"/>
  </r>
  <r>
    <n v="504"/>
    <s v="US-2013-105578"/>
    <x v="0"/>
    <x v="198"/>
    <d v="2013-06-05T00:00:00"/>
    <s v="Standard Class"/>
    <s v="MY-17380"/>
    <s v="Maribeth Yedwab"/>
    <s v="Corporate"/>
    <s v="United States"/>
    <s v="Parker"/>
    <x v="22"/>
    <n v="80134"/>
    <s v="West"/>
    <s v="OFF-BI-10000831"/>
    <x v="1"/>
    <s v="Binders"/>
    <s v="Storex Flexible Poly Binders with Double Pockets"/>
    <n v="2.3760000000000003"/>
    <n v="3"/>
    <n v="0.7"/>
    <n v="-1.9007999999999998"/>
  </r>
  <r>
    <n v="505"/>
    <s v="US-2013-105578"/>
    <x v="0"/>
    <x v="198"/>
    <d v="2013-06-05T00:00:00"/>
    <s v="Standard Class"/>
    <s v="MY-17380"/>
    <s v="Maribeth Yedwab"/>
    <s v="Corporate"/>
    <s v="United States"/>
    <s v="Parker"/>
    <x v="22"/>
    <n v="80134"/>
    <s v="West"/>
    <s v="OFF-PA-10000357"/>
    <x v="1"/>
    <s v="Paper"/>
    <s v="White Dual Perf Computer Printout Paper, 2700 Sheets, 1 Part, Heavyweight, 20 lbs., 14 7/8 x 11"/>
    <n v="32.792000000000002"/>
    <n v="1"/>
    <n v="0.2"/>
    <n v="11.8871"/>
  </r>
  <r>
    <n v="506"/>
    <s v="CA-2014-134978"/>
    <x v="3"/>
    <x v="105"/>
    <d v="2014-11-16T00:00:00"/>
    <s v="Second Class"/>
    <s v="EB-13705"/>
    <s v="Ed Braxton"/>
    <s v="Corporate"/>
    <s v="United States"/>
    <s v="New York City"/>
    <x v="15"/>
    <n v="10024"/>
    <s v="East"/>
    <s v="OFF-BI-10003274"/>
    <x v="1"/>
    <s v="Binders"/>
    <s v="Avery Durable Slant Ring Binders, No Labels"/>
    <n v="15.920000000000002"/>
    <n v="5"/>
    <n v="0.2"/>
    <n v="5.3729999999999993"/>
  </r>
  <r>
    <n v="507"/>
    <s v="CA-2012-145352"/>
    <x v="1"/>
    <x v="199"/>
    <d v="2012-03-22T00:00:00"/>
    <s v="Standard Class"/>
    <s v="CM-12385"/>
    <s v="Christopher Martinez"/>
    <s v="Consumer"/>
    <s v="United States"/>
    <s v="Atlanta"/>
    <x v="32"/>
    <n v="30318"/>
    <s v="South"/>
    <s v="OFF-AR-10001662"/>
    <x v="1"/>
    <s v="Art"/>
    <s v="Rogers Handheld Barrel Pencil Sharpener"/>
    <n v="2.74"/>
    <n v="1"/>
    <n v="0"/>
    <n v="0.73980000000000024"/>
  </r>
  <r>
    <n v="508"/>
    <s v="CA-2012-145352"/>
    <x v="1"/>
    <x v="199"/>
    <d v="2012-03-22T00:00:00"/>
    <s v="Standard Class"/>
    <s v="CM-12385"/>
    <s v="Christopher Martinez"/>
    <s v="Consumer"/>
    <s v="United States"/>
    <s v="Atlanta"/>
    <x v="32"/>
    <n v="30318"/>
    <s v="South"/>
    <s v="OFF-AR-10003856"/>
    <x v="1"/>
    <s v="Art"/>
    <s v="Newell 344"/>
    <n v="8.34"/>
    <n v="3"/>
    <n v="0"/>
    <n v="2.1683999999999997"/>
  </r>
  <r>
    <n v="509"/>
    <s v="CA-2012-145352"/>
    <x v="1"/>
    <x v="199"/>
    <d v="2012-03-22T00:00:00"/>
    <s v="Standard Class"/>
    <s v="CM-12385"/>
    <s v="Christopher Martinez"/>
    <s v="Consumer"/>
    <s v="United States"/>
    <s v="Atlanta"/>
    <x v="32"/>
    <n v="30318"/>
    <s v="South"/>
    <s v="OFF-ST-10001228"/>
    <x v="1"/>
    <s v="Storage"/>
    <s v="Personal File Boxes with Fold-Down Carry Handle"/>
    <n v="46.74"/>
    <n v="3"/>
    <n v="0"/>
    <n v="11.684999999999999"/>
  </r>
  <r>
    <n v="510"/>
    <s v="CA-2012-145352"/>
    <x v="1"/>
    <x v="199"/>
    <d v="2012-03-22T00:00:00"/>
    <s v="Standard Class"/>
    <s v="CM-12385"/>
    <s v="Christopher Martinez"/>
    <s v="Consumer"/>
    <s v="United States"/>
    <s v="Atlanta"/>
    <x v="32"/>
    <n v="30318"/>
    <s v="South"/>
    <s v="OFF-BI-10003527"/>
    <x v="1"/>
    <s v="Binders"/>
    <s v="Fellowes PB500 Electric Punch Plastic Comb Binding Machine with Manual Bind"/>
    <n v="6354.95"/>
    <n v="5"/>
    <n v="0"/>
    <n v="3177.4749999999999"/>
  </r>
  <r>
    <n v="511"/>
    <s v="CA-2014-135307"/>
    <x v="3"/>
    <x v="200"/>
    <d v="2014-11-28T00:00:00"/>
    <s v="First Class"/>
    <s v="LS-17245"/>
    <s v="Lynn Smith"/>
    <s v="Consumer"/>
    <s v="United States"/>
    <s v="Gladstone"/>
    <x v="25"/>
    <n v="64118"/>
    <s v="Central"/>
    <s v="FUR-FU-10001290"/>
    <x v="0"/>
    <s v="Furnishings"/>
    <s v="Executive Impressions Supervisor Wall Clock"/>
    <n v="126.30000000000001"/>
    <n v="3"/>
    <n v="0"/>
    <n v="40.415999999999997"/>
  </r>
  <r>
    <n v="512"/>
    <s v="CA-2014-135307"/>
    <x v="3"/>
    <x v="200"/>
    <d v="2014-11-28T00:00:00"/>
    <s v="First Class"/>
    <s v="LS-17245"/>
    <s v="Lynn Smith"/>
    <s v="Consumer"/>
    <s v="United States"/>
    <s v="Gladstone"/>
    <x v="25"/>
    <n v="64118"/>
    <s v="Central"/>
    <s v="TEC-AC-10002399"/>
    <x v="2"/>
    <s v="Accessories"/>
    <s v="SanDisk Cruzer 32 GB USB Flash Drive"/>
    <n v="38.04"/>
    <n v="2"/>
    <n v="0"/>
    <n v="12.172799999999999"/>
  </r>
  <r>
    <n v="513"/>
    <s v="CA-2013-106341"/>
    <x v="0"/>
    <x v="201"/>
    <d v="2013-10-24T00:00:00"/>
    <s v="First Class"/>
    <s v="LF-17185"/>
    <s v="Luke Foster"/>
    <s v="Consumer"/>
    <s v="United States"/>
    <s v="Newark"/>
    <x v="24"/>
    <n v="43055"/>
    <s v="East"/>
    <s v="OFF-AR-10002053"/>
    <x v="1"/>
    <s v="Art"/>
    <s v="Premium Writing Pencils, Soft, #2 by Central Association for the Blind"/>
    <n v="7.1519999999999992"/>
    <n v="3"/>
    <n v="0.2"/>
    <n v="0.71520000000000028"/>
  </r>
  <r>
    <n v="514"/>
    <s v="CA-2014-163405"/>
    <x v="3"/>
    <x v="202"/>
    <d v="2014-12-26T00:00:00"/>
    <s v="Standard Class"/>
    <s v="BN-11515"/>
    <s v="Bradley Nguyen"/>
    <s v="Consumer"/>
    <s v="United States"/>
    <s v="Los Angeles"/>
    <x v="1"/>
    <n v="90049"/>
    <s v="West"/>
    <s v="OFF-AR-10003811"/>
    <x v="1"/>
    <s v="Art"/>
    <s v="Newell 327"/>
    <n v="6.63"/>
    <n v="3"/>
    <n v="0"/>
    <n v="1.7901"/>
  </r>
  <r>
    <n v="515"/>
    <s v="CA-2014-163405"/>
    <x v="3"/>
    <x v="202"/>
    <d v="2014-12-26T00:00:00"/>
    <s v="Standard Class"/>
    <s v="BN-11515"/>
    <s v="Bradley Nguyen"/>
    <s v="Consumer"/>
    <s v="United States"/>
    <s v="Los Angeles"/>
    <x v="1"/>
    <n v="90049"/>
    <s v="West"/>
    <s v="OFF-AR-10001246"/>
    <x v="1"/>
    <s v="Art"/>
    <s v="Newell 317"/>
    <n v="5.88"/>
    <n v="2"/>
    <n v="0"/>
    <n v="1.7051999999999996"/>
  </r>
  <r>
    <n v="516"/>
    <s v="CA-2014-127432"/>
    <x v="3"/>
    <x v="203"/>
    <d v="2014-01-28T00:00:00"/>
    <s v="Standard Class"/>
    <s v="AD-10180"/>
    <s v="Alan Dominguez"/>
    <s v="Home Office"/>
    <s v="United States"/>
    <s v="Great Falls"/>
    <x v="37"/>
    <n v="59405"/>
    <s v="West"/>
    <s v="TEC-CO-10003236"/>
    <x v="2"/>
    <s v="Copiers"/>
    <s v="Canon Image Class D660 Copier"/>
    <n v="2999.95"/>
    <n v="5"/>
    <n v="0"/>
    <n v="1379.9769999999999"/>
  </r>
  <r>
    <n v="517"/>
    <s v="CA-2014-127432"/>
    <x v="3"/>
    <x v="203"/>
    <d v="2014-01-28T00:00:00"/>
    <s v="Standard Class"/>
    <s v="AD-10180"/>
    <s v="Alan Dominguez"/>
    <s v="Home Office"/>
    <s v="United States"/>
    <s v="Great Falls"/>
    <x v="37"/>
    <n v="59405"/>
    <s v="West"/>
    <s v="OFF-ST-10004507"/>
    <x v="1"/>
    <s v="Storage"/>
    <s v="Advantus Rolling Storage Box"/>
    <n v="51.449999999999996"/>
    <n v="3"/>
    <n v="0"/>
    <n v="13.891499999999999"/>
  </r>
  <r>
    <n v="518"/>
    <s v="CA-2014-127432"/>
    <x v="3"/>
    <x v="203"/>
    <d v="2014-01-28T00:00:00"/>
    <s v="Standard Class"/>
    <s v="AD-10180"/>
    <s v="Alan Dominguez"/>
    <s v="Home Office"/>
    <s v="United States"/>
    <s v="Great Falls"/>
    <x v="37"/>
    <n v="59405"/>
    <s v="West"/>
    <s v="OFF-PA-10001667"/>
    <x v="1"/>
    <s v="Paper"/>
    <s v="Great White Multi-Use Recycled Paper (20Lb. and 84 Bright)"/>
    <n v="11.96"/>
    <n v="2"/>
    <n v="0"/>
    <n v="5.3819999999999997"/>
  </r>
  <r>
    <n v="519"/>
    <s v="CA-2014-127432"/>
    <x v="3"/>
    <x v="203"/>
    <d v="2014-01-28T00:00:00"/>
    <s v="Standard Class"/>
    <s v="AD-10180"/>
    <s v="Alan Dominguez"/>
    <s v="Home Office"/>
    <s v="United States"/>
    <s v="Great Falls"/>
    <x v="37"/>
    <n v="59405"/>
    <s v="West"/>
    <s v="OFF-ST-10004459"/>
    <x v="1"/>
    <s v="Storage"/>
    <s v="Tennsco Single-Tier Lockers"/>
    <n v="1126.02"/>
    <n v="3"/>
    <n v="0"/>
    <n v="56.300999999999988"/>
  </r>
  <r>
    <n v="520"/>
    <s v="CA-2012-157812"/>
    <x v="1"/>
    <x v="204"/>
    <d v="2012-03-26T00:00:00"/>
    <s v="Standard Class"/>
    <s v="DB-13210"/>
    <s v="Dean Braden"/>
    <s v="Consumer"/>
    <s v="United States"/>
    <s v="Houston"/>
    <x v="5"/>
    <n v="77041"/>
    <s v="Central"/>
    <s v="TEC-AC-10000171"/>
    <x v="2"/>
    <s v="Accessories"/>
    <s v="Verbatim 25 GB 6x Blu-ray Single Layer Recordable Disc, 25/Pack"/>
    <n v="18.391999999999999"/>
    <n v="1"/>
    <n v="0.2"/>
    <n v="5.2877000000000001"/>
  </r>
  <r>
    <n v="521"/>
    <s v="CA-2012-157812"/>
    <x v="1"/>
    <x v="204"/>
    <d v="2012-03-26T00:00:00"/>
    <s v="Standard Class"/>
    <s v="DB-13210"/>
    <s v="Dean Braden"/>
    <s v="Consumer"/>
    <s v="United States"/>
    <s v="Houston"/>
    <x v="5"/>
    <n v="77041"/>
    <s v="Central"/>
    <s v="OFF-ST-10000736"/>
    <x v="1"/>
    <s v="Storage"/>
    <s v="Carina Double Wide Media Storage Towers in Natural &amp; Black"/>
    <n v="129.56800000000001"/>
    <n v="2"/>
    <n v="0.2"/>
    <n v="-25.91360000000001"/>
  </r>
  <r>
    <n v="522"/>
    <s v="CA-2012-157812"/>
    <x v="1"/>
    <x v="204"/>
    <d v="2012-03-26T00:00:00"/>
    <s v="Standard Class"/>
    <s v="DB-13210"/>
    <s v="Dean Braden"/>
    <s v="Consumer"/>
    <s v="United States"/>
    <s v="Houston"/>
    <x v="5"/>
    <n v="77041"/>
    <s v="Central"/>
    <s v="OFF-BI-10000285"/>
    <x v="1"/>
    <s v="Binders"/>
    <s v="XtraLife ClearVue Slant-D Ring Binders by Cardinal"/>
    <n v="14.111999999999997"/>
    <n v="9"/>
    <n v="0.8"/>
    <n v="-21.167999999999999"/>
  </r>
  <r>
    <n v="523"/>
    <s v="CA-2014-145142"/>
    <x v="3"/>
    <x v="205"/>
    <d v="2014-01-26T00:00:00"/>
    <s v="First Class"/>
    <s v="MC-17605"/>
    <s v="Matt Connell"/>
    <s v="Corporate"/>
    <s v="United States"/>
    <s v="Detroit"/>
    <x v="12"/>
    <n v="48234"/>
    <s v="Central"/>
    <s v="FUR-TA-10001857"/>
    <x v="0"/>
    <s v="Tables"/>
    <s v="Balt Solid Wood Rectangular Table"/>
    <n v="210.98"/>
    <n v="2"/>
    <n v="0"/>
    <n v="21.097999999999985"/>
  </r>
  <r>
    <n v="524"/>
    <s v="US-2013-139486"/>
    <x v="0"/>
    <x v="206"/>
    <d v="2013-05-24T00:00:00"/>
    <s v="First Class"/>
    <s v="LH-17155"/>
    <s v="Logan Haushalter"/>
    <s v="Consumer"/>
    <s v="United States"/>
    <s v="Los Angeles"/>
    <x v="1"/>
    <n v="90032"/>
    <s v="West"/>
    <s v="TEC-PH-10003555"/>
    <x v="2"/>
    <s v="Phones"/>
    <s v="Motorola HK250 Universal Bluetooth Headset"/>
    <n v="55.176000000000002"/>
    <n v="3"/>
    <n v="0.2"/>
    <n v="-12.414599999999997"/>
  </r>
  <r>
    <n v="525"/>
    <s v="US-2013-139486"/>
    <x v="0"/>
    <x v="206"/>
    <d v="2013-05-24T00:00:00"/>
    <s v="First Class"/>
    <s v="LH-17155"/>
    <s v="Logan Haushalter"/>
    <s v="Consumer"/>
    <s v="United States"/>
    <s v="Los Angeles"/>
    <x v="1"/>
    <n v="90032"/>
    <s v="West"/>
    <s v="TEC-AC-10003832"/>
    <x v="2"/>
    <s v="Accessories"/>
    <s v="Imation 16GB Mini TravelDrive USB 2.0 Flash Drive"/>
    <n v="66.260000000000005"/>
    <n v="2"/>
    <n v="0"/>
    <n v="27.166600000000003"/>
  </r>
  <r>
    <n v="526"/>
    <s v="CA-2012-158792"/>
    <x v="1"/>
    <x v="207"/>
    <d v="2013-01-02T00:00:00"/>
    <s v="Standard Class"/>
    <s v="BD-11605"/>
    <s v="Brian Dahlen"/>
    <s v="Consumer"/>
    <s v="United States"/>
    <s v="Lawrence"/>
    <x v="31"/>
    <n v="1841"/>
    <s v="East"/>
    <s v="OFF-FA-10002815"/>
    <x v="1"/>
    <s v="Fasteners"/>
    <s v="Staples"/>
    <n v="22.200000000000003"/>
    <n v="5"/>
    <n v="0"/>
    <n v="10.434000000000001"/>
  </r>
  <r>
    <n v="527"/>
    <s v="CA-2014-113558"/>
    <x v="3"/>
    <x v="208"/>
    <d v="2014-10-27T00:00:00"/>
    <s v="Standard Class"/>
    <s v="PH-18790"/>
    <s v="Patricia Hirasaki"/>
    <s v="Home Office"/>
    <s v="United States"/>
    <s v="Lakeland"/>
    <x v="2"/>
    <n v="33801"/>
    <s v="South"/>
    <s v="FUR-CH-10003379"/>
    <x v="0"/>
    <s v="Chairs"/>
    <s v="Global Commerce Series High-Back Swivel/Tilt Chairs"/>
    <n v="683.95200000000011"/>
    <n v="3"/>
    <n v="0.2"/>
    <n v="42.746999999999986"/>
  </r>
  <r>
    <n v="528"/>
    <s v="CA-2014-113558"/>
    <x v="3"/>
    <x v="208"/>
    <d v="2014-10-27T00:00:00"/>
    <s v="Standard Class"/>
    <s v="PH-18790"/>
    <s v="Patricia Hirasaki"/>
    <s v="Home Office"/>
    <s v="United States"/>
    <s v="Lakeland"/>
    <x v="2"/>
    <n v="33801"/>
    <s v="South"/>
    <s v="FUR-FU-10001756"/>
    <x v="0"/>
    <s v="Furnishings"/>
    <s v="Eldon Expressions Desk Accessory, Wood Photo Frame, Mahogany"/>
    <n v="45.695999999999998"/>
    <n v="3"/>
    <n v="0.2"/>
    <n v="5.1407999999999916"/>
  </r>
  <r>
    <n v="529"/>
    <s v="US-2012-138303"/>
    <x v="1"/>
    <x v="37"/>
    <d v="2012-09-07T00:00:00"/>
    <s v="Standard Class"/>
    <s v="MG-18145"/>
    <s v="Mike Gockenbach"/>
    <s v="Consumer"/>
    <s v="United States"/>
    <s v="Philadelphia"/>
    <x v="9"/>
    <n v="19134"/>
    <s v="East"/>
    <s v="OFF-ST-10004963"/>
    <x v="1"/>
    <s v="Storage"/>
    <s v="Eldon Gobal File Keepers"/>
    <n v="36.336000000000006"/>
    <n v="3"/>
    <n v="0.2"/>
    <n v="-7.2672000000000043"/>
  </r>
  <r>
    <n v="530"/>
    <s v="US-2012-138303"/>
    <x v="1"/>
    <x v="37"/>
    <d v="2012-09-07T00:00:00"/>
    <s v="Standard Class"/>
    <s v="MG-18145"/>
    <s v="Mike Gockenbach"/>
    <s v="Consumer"/>
    <s v="United States"/>
    <s v="Philadelphia"/>
    <x v="9"/>
    <n v="19134"/>
    <s v="East"/>
    <s v="OFF-SU-10002881"/>
    <x v="1"/>
    <s v="Supplies"/>
    <s v="Martin Yale Chadless Opener Electric Letter Opener"/>
    <n v="666.24800000000005"/>
    <n v="1"/>
    <n v="0.2"/>
    <n v="-149.9058"/>
  </r>
  <r>
    <n v="531"/>
    <s v="US-2012-138303"/>
    <x v="1"/>
    <x v="37"/>
    <d v="2012-09-07T00:00:00"/>
    <s v="Standard Class"/>
    <s v="MG-18145"/>
    <s v="Mike Gockenbach"/>
    <s v="Consumer"/>
    <s v="United States"/>
    <s v="Philadelphia"/>
    <x v="9"/>
    <n v="19134"/>
    <s v="East"/>
    <s v="OFF-EN-10001335"/>
    <x v="1"/>
    <s v="Envelopes"/>
    <s v="White Business Envelopes with Contemporary Seam, Recycled White Business Envelopes"/>
    <n v="52.512"/>
    <n v="6"/>
    <n v="0.2"/>
    <n v="19.692"/>
  </r>
  <r>
    <n v="532"/>
    <s v="CA-2012-102848"/>
    <x v="1"/>
    <x v="209"/>
    <d v="2012-11-09T00:00:00"/>
    <s v="Second Class"/>
    <s v="KB-16240"/>
    <s v="Karen Bern"/>
    <s v="Corporate"/>
    <s v="United States"/>
    <s v="Los Angeles"/>
    <x v="1"/>
    <n v="90036"/>
    <s v="West"/>
    <s v="FUR-CH-10000595"/>
    <x v="0"/>
    <s v="Chairs"/>
    <s v="Safco Contoured Stacking Chairs"/>
    <n v="190.72000000000003"/>
    <n v="1"/>
    <n v="0.2"/>
    <n v="11.919999999999987"/>
  </r>
  <r>
    <n v="533"/>
    <s v="US-2014-129441"/>
    <x v="3"/>
    <x v="210"/>
    <d v="2014-09-12T00:00:00"/>
    <s v="Standard Class"/>
    <s v="JC-15340"/>
    <s v="Jasper Cacioppo"/>
    <s v="Consumer"/>
    <s v="United States"/>
    <s v="Los Angeles"/>
    <x v="1"/>
    <n v="90032"/>
    <s v="West"/>
    <s v="FUR-FU-10000448"/>
    <x v="0"/>
    <s v="Furnishings"/>
    <s v="Tenex Chairmats For Use With Carpeted Floors"/>
    <n v="47.94"/>
    <n v="3"/>
    <n v="0"/>
    <n v="2.3969999999999985"/>
  </r>
  <r>
    <n v="534"/>
    <s v="CA-2013-168753"/>
    <x v="0"/>
    <x v="211"/>
    <d v="2013-06-02T00:00:00"/>
    <s v="Second Class"/>
    <s v="RL-19615"/>
    <s v="Rob Lucas"/>
    <s v="Consumer"/>
    <s v="United States"/>
    <s v="Montgomery"/>
    <x v="19"/>
    <n v="36116"/>
    <s v="South"/>
    <s v="TEC-PH-10000984"/>
    <x v="2"/>
    <s v="Phones"/>
    <s v="Panasonic KX-TG9471B"/>
    <n v="979.95"/>
    <n v="5"/>
    <n v="0"/>
    <n v="274.38600000000008"/>
  </r>
  <r>
    <n v="535"/>
    <s v="CA-2013-168753"/>
    <x v="0"/>
    <x v="211"/>
    <d v="2013-06-02T00:00:00"/>
    <s v="Second Class"/>
    <s v="RL-19615"/>
    <s v="Rob Lucas"/>
    <s v="Consumer"/>
    <s v="United States"/>
    <s v="Montgomery"/>
    <x v="19"/>
    <n v="36116"/>
    <s v="South"/>
    <s v="OFF-BI-10002557"/>
    <x v="1"/>
    <s v="Binders"/>
    <s v="Presstex Flexible Ring Binders"/>
    <n v="22.75"/>
    <n v="5"/>
    <n v="0"/>
    <n v="11.375"/>
  </r>
  <r>
    <n v="536"/>
    <s v="CA-2013-126613"/>
    <x v="0"/>
    <x v="212"/>
    <d v="2013-07-17T00:00:00"/>
    <s v="Standard Class"/>
    <s v="AA-10375"/>
    <s v="Allen Armold"/>
    <s v="Consumer"/>
    <s v="United States"/>
    <s v="Mesa"/>
    <x v="16"/>
    <n v="85204"/>
    <s v="West"/>
    <s v="OFF-ST-10001325"/>
    <x v="1"/>
    <s v="Storage"/>
    <s v="Sterilite Officeware Hinged File Box"/>
    <n v="16.768000000000001"/>
    <n v="2"/>
    <n v="0.2"/>
    <n v="1.4672000000000001"/>
  </r>
  <r>
    <n v="537"/>
    <s v="US-2014-122637"/>
    <x v="3"/>
    <x v="213"/>
    <d v="2014-09-09T00:00:00"/>
    <s v="Second Class"/>
    <s v="EP-13915"/>
    <s v="Emily Phan"/>
    <s v="Consumer"/>
    <s v="United States"/>
    <s v="Chicago"/>
    <x v="10"/>
    <n v="60653"/>
    <s v="Central"/>
    <s v="OFF-BI-10002429"/>
    <x v="1"/>
    <s v="Binders"/>
    <s v="Premier Elliptical Ring Binder, Black"/>
    <n v="42.615999999999993"/>
    <n v="7"/>
    <n v="0.8"/>
    <n v="-68.185600000000022"/>
  </r>
  <r>
    <n v="538"/>
    <s v="CA-2012-147851"/>
    <x v="1"/>
    <x v="155"/>
    <d v="2012-12-08T00:00:00"/>
    <s v="Standard Class"/>
    <s v="MP-17470"/>
    <s v="Mark Packer"/>
    <s v="Home Office"/>
    <s v="United States"/>
    <s v="New York City"/>
    <x v="15"/>
    <n v="10009"/>
    <s v="East"/>
    <s v="OFF-BI-10004528"/>
    <x v="1"/>
    <s v="Binders"/>
    <s v="Cardinal Poly Pocket Divider Pockets for Ring Binders"/>
    <n v="10.752000000000001"/>
    <n v="4"/>
    <n v="0.2"/>
    <n v="3.359999999999999"/>
  </r>
  <r>
    <n v="539"/>
    <s v="CA-2012-134894"/>
    <x v="1"/>
    <x v="214"/>
    <d v="2012-12-11T00:00:00"/>
    <s v="Standard Class"/>
    <s v="DK-12985"/>
    <s v="Darren Koutras"/>
    <s v="Consumer"/>
    <s v="United States"/>
    <s v="Henderson"/>
    <x v="0"/>
    <n v="42420"/>
    <s v="South"/>
    <s v="OFF-AP-10001271"/>
    <x v="1"/>
    <s v="Appliances"/>
    <s v="Eureka The Boss Cordless Rechargeable Stick Vac"/>
    <n v="152.94"/>
    <n v="3"/>
    <n v="0"/>
    <n v="41.293800000000005"/>
  </r>
  <r>
    <n v="540"/>
    <s v="CA-2012-134894"/>
    <x v="1"/>
    <x v="214"/>
    <d v="2012-12-11T00:00:00"/>
    <s v="Standard Class"/>
    <s v="DK-12985"/>
    <s v="Darren Koutras"/>
    <s v="Consumer"/>
    <s v="United States"/>
    <s v="Henderson"/>
    <x v="0"/>
    <n v="42420"/>
    <s v="South"/>
    <s v="FUR-CH-10002647"/>
    <x v="0"/>
    <s v="Chairs"/>
    <s v="Situations Contoured Folding Chairs, 4/Set"/>
    <n v="283.92"/>
    <n v="4"/>
    <n v="0"/>
    <n v="70.980000000000018"/>
  </r>
  <r>
    <n v="541"/>
    <s v="CA-2011-140795"/>
    <x v="2"/>
    <x v="215"/>
    <d v="2011-02-04T00:00:00"/>
    <s v="First Class"/>
    <s v="BD-11500"/>
    <s v="Bradley Drucker"/>
    <s v="Consumer"/>
    <s v="United States"/>
    <s v="Green Bay"/>
    <x v="6"/>
    <n v="54302"/>
    <s v="Central"/>
    <s v="TEC-AC-10001432"/>
    <x v="2"/>
    <s v="Accessories"/>
    <s v="Enermax Aurora Lite Keyboard"/>
    <n v="468.90000000000003"/>
    <n v="6"/>
    <n v="0"/>
    <n v="206.31600000000006"/>
  </r>
  <r>
    <n v="542"/>
    <s v="CA-2013-136924"/>
    <x v="0"/>
    <x v="216"/>
    <d v="2013-07-18T00:00:00"/>
    <s v="First Class"/>
    <s v="ES-14080"/>
    <s v="Erin Smith"/>
    <s v="Corporate"/>
    <s v="United States"/>
    <s v="Tucson"/>
    <x v="16"/>
    <n v="85705"/>
    <s v="West"/>
    <s v="TEC-PH-10002262"/>
    <x v="2"/>
    <s v="Phones"/>
    <s v="LG Electronics Tone+ HBS-730 Bluetooth Headset"/>
    <n v="380.86400000000003"/>
    <n v="8"/>
    <n v="0.2"/>
    <n v="38.086400000000026"/>
  </r>
  <r>
    <n v="543"/>
    <s v="US-2012-120131"/>
    <x v="1"/>
    <x v="217"/>
    <d v="2012-12-23T00:00:00"/>
    <s v="Standard Class"/>
    <s v="LM-17065"/>
    <s v="Liz MacKendrick"/>
    <s v="Consumer"/>
    <s v="United States"/>
    <s v="Springfield"/>
    <x v="24"/>
    <n v="45503"/>
    <s v="East"/>
    <s v="OFF-ST-10001809"/>
    <x v="1"/>
    <s v="Storage"/>
    <s v="Fellowes Officeware Wire Shelving"/>
    <n v="646.77600000000007"/>
    <n v="9"/>
    <n v="0.2"/>
    <n v="-145.52460000000002"/>
  </r>
  <r>
    <n v="544"/>
    <s v="CA-2011-103849"/>
    <x v="2"/>
    <x v="218"/>
    <d v="2011-05-16T00:00:00"/>
    <s v="Standard Class"/>
    <s v="PG-18895"/>
    <s v="Paul Gonzalez"/>
    <s v="Consumer"/>
    <s v="United States"/>
    <s v="Fort Worth"/>
    <x v="5"/>
    <n v="76106"/>
    <s v="Central"/>
    <s v="TEC-AC-10001465"/>
    <x v="2"/>
    <s v="Accessories"/>
    <s v="SanDisk Cruzer 64 GB USB Flash Drive"/>
    <n v="58.112000000000002"/>
    <n v="2"/>
    <n v="0.2"/>
    <n v="7.263999999999994"/>
  </r>
  <r>
    <n v="545"/>
    <s v="CA-2011-103849"/>
    <x v="2"/>
    <x v="218"/>
    <d v="2011-05-16T00:00:00"/>
    <s v="Standard Class"/>
    <s v="PG-18895"/>
    <s v="Paul Gonzalez"/>
    <s v="Consumer"/>
    <s v="United States"/>
    <s v="Fort Worth"/>
    <x v="5"/>
    <n v="76106"/>
    <s v="Central"/>
    <s v="TEC-PH-10002597"/>
    <x v="2"/>
    <s v="Phones"/>
    <s v="Xblue XB-1670-86 X16 Small Office Telephone - Titanium"/>
    <n v="100.792"/>
    <n v="1"/>
    <n v="0.2"/>
    <n v="6.2995000000000019"/>
  </r>
  <r>
    <n v="546"/>
    <s v="CA-2011-103849"/>
    <x v="2"/>
    <x v="218"/>
    <d v="2011-05-16T00:00:00"/>
    <s v="Standard Class"/>
    <s v="PG-18895"/>
    <s v="Paul Gonzalez"/>
    <s v="Consumer"/>
    <s v="United States"/>
    <s v="Fort Worth"/>
    <x v="5"/>
    <n v="76106"/>
    <s v="Central"/>
    <s v="FUR-FU-10000723"/>
    <x v="0"/>
    <s v="Furnishings"/>
    <s v="Deflect-o EconoMat Studded, No Bevel Mat for Low Pile Carpeting"/>
    <n v="66.112000000000009"/>
    <n v="4"/>
    <n v="0.6"/>
    <n v="-84.292799999999986"/>
  </r>
  <r>
    <n v="547"/>
    <s v="CA-2014-162929"/>
    <x v="3"/>
    <x v="123"/>
    <d v="2014-11-23T00:00:00"/>
    <s v="First Class"/>
    <s v="AS-10135"/>
    <s v="Adrian Shami"/>
    <s v="Home Office"/>
    <s v="United States"/>
    <s v="New York City"/>
    <x v="15"/>
    <n v="10035"/>
    <s v="East"/>
    <s v="OFF-BI-10000404"/>
    <x v="1"/>
    <s v="Binders"/>
    <s v="Avery Printable Repositionable Plastic Tabs"/>
    <n v="41.28"/>
    <n v="6"/>
    <n v="0.2"/>
    <n v="13.931999999999999"/>
  </r>
  <r>
    <n v="548"/>
    <s v="CA-2014-162929"/>
    <x v="3"/>
    <x v="123"/>
    <d v="2014-11-23T00:00:00"/>
    <s v="First Class"/>
    <s v="AS-10135"/>
    <s v="Adrian Shami"/>
    <s v="Home Office"/>
    <s v="United States"/>
    <s v="New York City"/>
    <x v="15"/>
    <n v="10035"/>
    <s v="East"/>
    <s v="OFF-PA-10002986"/>
    <x v="1"/>
    <s v="Paper"/>
    <s v="Xerox 1898"/>
    <n v="13.36"/>
    <n v="2"/>
    <n v="0"/>
    <n v="6.4127999999999998"/>
  </r>
  <r>
    <n v="549"/>
    <s v="CA-2012-113173"/>
    <x v="1"/>
    <x v="219"/>
    <d v="2012-11-17T00:00:00"/>
    <s v="Second Class"/>
    <s v="DK-13225"/>
    <s v="Dean Katz"/>
    <s v="Corporate"/>
    <s v="United States"/>
    <s v="Chicago"/>
    <x v="10"/>
    <n v="60653"/>
    <s v="Central"/>
    <s v="OFF-ST-10000604"/>
    <x v="1"/>
    <s v="Storage"/>
    <s v="Home/Office Personal File Carts"/>
    <n v="250.27199999999999"/>
    <n v="9"/>
    <n v="0.2"/>
    <n v="15.641999999999982"/>
  </r>
  <r>
    <n v="550"/>
    <s v="CA-2012-113173"/>
    <x v="1"/>
    <x v="219"/>
    <d v="2012-11-17T00:00:00"/>
    <s v="Second Class"/>
    <s v="DK-13225"/>
    <s v="Dean Katz"/>
    <s v="Corporate"/>
    <s v="United States"/>
    <s v="Chicago"/>
    <x v="10"/>
    <n v="60653"/>
    <s v="Central"/>
    <s v="OFF-BI-10004738"/>
    <x v="1"/>
    <s v="Binders"/>
    <s v="Flexible Leather- Look Classic Collection Ring Binder"/>
    <n v="11.363999999999997"/>
    <n v="3"/>
    <n v="0.8"/>
    <n v="-17.045999999999999"/>
  </r>
  <r>
    <n v="551"/>
    <s v="CA-2012-113173"/>
    <x v="1"/>
    <x v="219"/>
    <d v="2012-11-17T00:00:00"/>
    <s v="Second Class"/>
    <s v="DK-13225"/>
    <s v="Dean Katz"/>
    <s v="Corporate"/>
    <s v="United States"/>
    <s v="Chicago"/>
    <x v="10"/>
    <n v="60653"/>
    <s v="Central"/>
    <s v="OFF-SU-10001935"/>
    <x v="1"/>
    <s v="Supplies"/>
    <s v="Staples"/>
    <n v="8.7200000000000006"/>
    <n v="5"/>
    <n v="0.2"/>
    <n v="-1.7440000000000015"/>
  </r>
  <r>
    <n v="552"/>
    <s v="CA-2013-136406"/>
    <x v="0"/>
    <x v="173"/>
    <d v="2013-04-18T00:00:00"/>
    <s v="Second Class"/>
    <s v="BD-11320"/>
    <s v="Bill Donatelli"/>
    <s v="Consumer"/>
    <s v="United States"/>
    <s v="San Francisco"/>
    <x v="1"/>
    <n v="94110"/>
    <s v="West"/>
    <s v="FUR-CH-10002024"/>
    <x v="0"/>
    <s v="Chairs"/>
    <s v="HON 5400 Series Task Chairs for Big and Tall"/>
    <n v="1121.568"/>
    <n v="2"/>
    <n v="0.2"/>
    <n v="0"/>
  </r>
  <r>
    <n v="553"/>
    <s v="CA-2014-112774"/>
    <x v="3"/>
    <x v="220"/>
    <d v="2014-09-13T00:00:00"/>
    <s v="First Class"/>
    <s v="RC-19960"/>
    <s v="Ryan Crowe"/>
    <s v="Consumer"/>
    <s v="United States"/>
    <s v="Jacksonville"/>
    <x v="2"/>
    <n v="32216"/>
    <s v="South"/>
    <s v="FUR-FU-10003039"/>
    <x v="0"/>
    <s v="Furnishings"/>
    <s v="Howard Miller 11-1/2&quot; Diameter Grantwood Wall Clock"/>
    <n v="34.504000000000005"/>
    <n v="1"/>
    <n v="0.2"/>
    <n v="6.0381999999999998"/>
  </r>
  <r>
    <n v="554"/>
    <s v="CA-2014-101945"/>
    <x v="3"/>
    <x v="221"/>
    <d v="2014-11-29T00:00:00"/>
    <s v="Standard Class"/>
    <s v="GT-14710"/>
    <s v="Greg Tran"/>
    <s v="Consumer"/>
    <s v="United States"/>
    <s v="Houston"/>
    <x v="5"/>
    <n v="77070"/>
    <s v="Central"/>
    <s v="OFF-FA-10004248"/>
    <x v="1"/>
    <s v="Fasteners"/>
    <s v="Advantus T-Pin Paper Clips"/>
    <n v="10.824"/>
    <n v="3"/>
    <n v="0.2"/>
    <n v="2.5707"/>
  </r>
  <r>
    <n v="555"/>
    <s v="CA-2014-100650"/>
    <x v="3"/>
    <x v="222"/>
    <d v="2014-07-04T00:00:00"/>
    <s v="Second Class"/>
    <s v="DK-13225"/>
    <s v="Dean Katz"/>
    <s v="Corporate"/>
    <s v="United States"/>
    <s v="Anaheim"/>
    <x v="1"/>
    <n v="92804"/>
    <s v="West"/>
    <s v="OFF-ST-10001780"/>
    <x v="1"/>
    <s v="Storage"/>
    <s v="Tennsco 16-Compartment Lockers with Coat Rack"/>
    <n v="1295.78"/>
    <n v="2"/>
    <n v="0"/>
    <n v="310.98720000000003"/>
  </r>
  <r>
    <n v="556"/>
    <s v="CA-2011-155852"/>
    <x v="2"/>
    <x v="223"/>
    <d v="2011-03-07T00:00:00"/>
    <s v="Second Class"/>
    <s v="AJ-10945"/>
    <s v="Ashley Jarboe"/>
    <s v="Consumer"/>
    <s v="United States"/>
    <s v="Wilmington"/>
    <x v="3"/>
    <n v="28403"/>
    <s v="South"/>
    <s v="OFF-AR-10003560"/>
    <x v="1"/>
    <s v="Art"/>
    <s v="Zebra Zazzle Fluorescent Highlighters"/>
    <n v="19.456000000000003"/>
    <n v="4"/>
    <n v="0.2"/>
    <n v="3.4047999999999981"/>
  </r>
  <r>
    <n v="557"/>
    <s v="CA-2013-113243"/>
    <x v="0"/>
    <x v="224"/>
    <d v="2013-06-16T00:00:00"/>
    <s v="Standard Class"/>
    <s v="OT-18730"/>
    <s v="Olvera Toch"/>
    <s v="Consumer"/>
    <s v="United States"/>
    <s v="Los Angeles"/>
    <x v="1"/>
    <n v="90045"/>
    <s v="West"/>
    <s v="OFF-LA-10001297"/>
    <x v="1"/>
    <s v="Labels"/>
    <s v="Avery 473"/>
    <n v="20.7"/>
    <n v="2"/>
    <n v="0"/>
    <n v="9.9359999999999999"/>
  </r>
  <r>
    <n v="558"/>
    <s v="CA-2013-113243"/>
    <x v="0"/>
    <x v="224"/>
    <d v="2013-06-16T00:00:00"/>
    <s v="Standard Class"/>
    <s v="OT-18730"/>
    <s v="Olvera Toch"/>
    <s v="Consumer"/>
    <s v="United States"/>
    <s v="Los Angeles"/>
    <x v="1"/>
    <n v="90045"/>
    <s v="West"/>
    <s v="FUR-TA-10004256"/>
    <x v="0"/>
    <s v="Tables"/>
    <s v="Bretford “Just In Time” Height-Adjustable Multi-Task Work Tables"/>
    <n v="1335.68"/>
    <n v="4"/>
    <n v="0.2"/>
    <n v="-217.04800000000017"/>
  </r>
  <r>
    <n v="559"/>
    <s v="CA-2013-113243"/>
    <x v="0"/>
    <x v="224"/>
    <d v="2013-06-16T00:00:00"/>
    <s v="Standard Class"/>
    <s v="OT-18730"/>
    <s v="Olvera Toch"/>
    <s v="Consumer"/>
    <s v="United States"/>
    <s v="Los Angeles"/>
    <x v="1"/>
    <n v="90045"/>
    <s v="West"/>
    <s v="OFF-PA-10003441"/>
    <x v="1"/>
    <s v="Paper"/>
    <s v="Xerox 226"/>
    <n v="32.400000000000006"/>
    <n v="5"/>
    <n v="0"/>
    <n v="15.552000000000001"/>
  </r>
  <r>
    <n v="560"/>
    <s v="CA-2014-118731"/>
    <x v="3"/>
    <x v="225"/>
    <d v="2014-11-23T00:00:00"/>
    <s v="Second Class"/>
    <s v="LP-17080"/>
    <s v="Liz Pelletier"/>
    <s v="Consumer"/>
    <s v="United States"/>
    <s v="San Francisco"/>
    <x v="1"/>
    <n v="94110"/>
    <s v="West"/>
    <s v="FUR-FU-10003347"/>
    <x v="0"/>
    <s v="Furnishings"/>
    <s v="Coloredge Poster Frame"/>
    <n v="42.599999999999994"/>
    <n v="3"/>
    <n v="0"/>
    <n v="16.614000000000001"/>
  </r>
  <r>
    <n v="561"/>
    <s v="CA-2014-118731"/>
    <x v="3"/>
    <x v="225"/>
    <d v="2014-11-23T00:00:00"/>
    <s v="Second Class"/>
    <s v="LP-17080"/>
    <s v="Liz Pelletier"/>
    <s v="Consumer"/>
    <s v="United States"/>
    <s v="San Francisco"/>
    <x v="1"/>
    <n v="94110"/>
    <s v="West"/>
    <s v="OFF-BI-10000069"/>
    <x v="1"/>
    <s v="Binders"/>
    <s v="GBC Prepunched Paper, 19-Hole, for Binding Systems, 24-lb"/>
    <n v="84.056000000000012"/>
    <n v="7"/>
    <n v="0.2"/>
    <n v="27.318199999999983"/>
  </r>
  <r>
    <n v="562"/>
    <s v="CA-2011-145576"/>
    <x v="2"/>
    <x v="80"/>
    <d v="2011-09-18T00:00:00"/>
    <s v="Second Class"/>
    <s v="CA-12775"/>
    <s v="Cynthia Arntzen"/>
    <s v="Consumer"/>
    <s v="United States"/>
    <s v="Tampa"/>
    <x v="2"/>
    <n v="33614"/>
    <s v="South"/>
    <s v="OFF-AP-10003914"/>
    <x v="1"/>
    <s v="Appliances"/>
    <s v="Sanitaire Vibra Groomer IR Commercial Upright Vacuum, Replacement Belts"/>
    <n v="13"/>
    <n v="5"/>
    <n v="0.2"/>
    <n v="1.3000000000000007"/>
  </r>
  <r>
    <n v="563"/>
    <s v="CA-2011-145576"/>
    <x v="2"/>
    <x v="80"/>
    <d v="2011-09-18T00:00:00"/>
    <s v="Second Class"/>
    <s v="CA-12775"/>
    <s v="Cynthia Arntzen"/>
    <s v="Consumer"/>
    <s v="United States"/>
    <s v="Tampa"/>
    <x v="2"/>
    <n v="33614"/>
    <s v="South"/>
    <s v="FUR-FU-10004020"/>
    <x v="0"/>
    <s v="Furnishings"/>
    <s v="Advantus Panel Wall Acrylic Frame"/>
    <n v="13.128"/>
    <n v="3"/>
    <n v="0.2"/>
    <n v="3.7743000000000002"/>
  </r>
  <r>
    <n v="564"/>
    <s v="CA-2012-130736"/>
    <x v="1"/>
    <x v="214"/>
    <d v="2012-12-09T00:00:00"/>
    <s v="First Class"/>
    <s v="JF-15490"/>
    <s v="Jeremy Farry"/>
    <s v="Consumer"/>
    <s v="United States"/>
    <s v="Seattle"/>
    <x v="4"/>
    <n v="98105"/>
    <s v="West"/>
    <s v="OFF-FA-10003467"/>
    <x v="1"/>
    <s v="Fasteners"/>
    <s v="Alliance Big Bands Rubber Bands, 12/Pack"/>
    <n v="3.96"/>
    <n v="2"/>
    <n v="0"/>
    <n v="0"/>
  </r>
  <r>
    <n v="565"/>
    <s v="CA-2012-130736"/>
    <x v="1"/>
    <x v="214"/>
    <d v="2012-12-09T00:00:00"/>
    <s v="First Class"/>
    <s v="JF-15490"/>
    <s v="Jeremy Farry"/>
    <s v="Consumer"/>
    <s v="United States"/>
    <s v="Seattle"/>
    <x v="4"/>
    <n v="98105"/>
    <s v="West"/>
    <s v="OFF-LA-10000634"/>
    <x v="1"/>
    <s v="Labels"/>
    <s v="Avery 509"/>
    <n v="2.61"/>
    <n v="1"/>
    <n v="0"/>
    <n v="1.2005999999999999"/>
  </r>
  <r>
    <n v="566"/>
    <s v="CA-2014-137099"/>
    <x v="3"/>
    <x v="226"/>
    <d v="2014-12-11T00:00:00"/>
    <s v="First Class"/>
    <s v="FP-14320"/>
    <s v="Frank Preis"/>
    <s v="Consumer"/>
    <s v="United States"/>
    <s v="Los Angeles"/>
    <x v="1"/>
    <n v="90008"/>
    <s v="West"/>
    <s v="TEC-PH-10002496"/>
    <x v="2"/>
    <s v="Phones"/>
    <s v="Cisco SPA301"/>
    <n v="374.37600000000003"/>
    <n v="3"/>
    <n v="0.2"/>
    <n v="46.796999999999983"/>
  </r>
  <r>
    <n v="567"/>
    <s v="CA-2014-156951"/>
    <x v="3"/>
    <x v="172"/>
    <d v="2014-10-09T00:00:00"/>
    <s v="Standard Class"/>
    <s v="EB-13840"/>
    <s v="Ellis Ballard"/>
    <s v="Corporate"/>
    <s v="United States"/>
    <s v="Seattle"/>
    <x v="4"/>
    <n v="98105"/>
    <s v="West"/>
    <s v="OFF-PA-10004530"/>
    <x v="1"/>
    <s v="Paper"/>
    <s v="Personal Creations Ink Jet Cards and Labels"/>
    <n v="91.84"/>
    <n v="8"/>
    <n v="0"/>
    <n v="45.001600000000003"/>
  </r>
  <r>
    <n v="568"/>
    <s v="CA-2014-156951"/>
    <x v="3"/>
    <x v="172"/>
    <d v="2014-10-09T00:00:00"/>
    <s v="Standard Class"/>
    <s v="EB-13840"/>
    <s v="Ellis Ballard"/>
    <s v="Corporate"/>
    <s v="United States"/>
    <s v="Seattle"/>
    <x v="4"/>
    <n v="98105"/>
    <s v="West"/>
    <s v="OFF-BI-10001107"/>
    <x v="1"/>
    <s v="Binders"/>
    <s v="GBC White Gloss Covers, Plain Front"/>
    <n v="81.088000000000008"/>
    <n v="7"/>
    <n v="0.2"/>
    <n v="27.3672"/>
  </r>
  <r>
    <n v="569"/>
    <s v="CA-2014-156951"/>
    <x v="3"/>
    <x v="172"/>
    <d v="2014-10-09T00:00:00"/>
    <s v="Standard Class"/>
    <s v="EB-13840"/>
    <s v="Ellis Ballard"/>
    <s v="Corporate"/>
    <s v="United States"/>
    <s v="Seattle"/>
    <x v="4"/>
    <n v="98105"/>
    <s v="West"/>
    <s v="OFF-PA-10004451"/>
    <x v="1"/>
    <s v="Paper"/>
    <s v="Xerox 222"/>
    <n v="19.440000000000001"/>
    <n v="3"/>
    <n v="0"/>
    <n v="9.3312000000000008"/>
  </r>
  <r>
    <n v="570"/>
    <s v="CA-2014-156951"/>
    <x v="3"/>
    <x v="172"/>
    <d v="2014-10-09T00:00:00"/>
    <s v="Standard Class"/>
    <s v="EB-13840"/>
    <s v="Ellis Ballard"/>
    <s v="Corporate"/>
    <s v="United States"/>
    <s v="Seattle"/>
    <x v="4"/>
    <n v="98105"/>
    <s v="West"/>
    <s v="FUR-CH-10004997"/>
    <x v="0"/>
    <s v="Chairs"/>
    <s v="Hon Every-Day Series Multi-Task Chairs"/>
    <n v="451.15199999999993"/>
    <n v="3"/>
    <n v="0.2"/>
    <n v="0"/>
  </r>
  <r>
    <n v="571"/>
    <s v="CA-2014-164826"/>
    <x v="3"/>
    <x v="116"/>
    <d v="2015-01-05T00:00:00"/>
    <s v="Standard Class"/>
    <s v="JF-15415"/>
    <s v="Jennifer Ferguson"/>
    <s v="Consumer"/>
    <s v="United States"/>
    <s v="New York City"/>
    <x v="15"/>
    <n v="10024"/>
    <s v="East"/>
    <s v="OFF-LA-10001297"/>
    <x v="1"/>
    <s v="Labels"/>
    <s v="Avery 473"/>
    <n v="72.45"/>
    <n v="7"/>
    <n v="0"/>
    <n v="34.775999999999996"/>
  </r>
  <r>
    <n v="572"/>
    <s v="CA-2014-164826"/>
    <x v="3"/>
    <x v="116"/>
    <d v="2015-01-05T00:00:00"/>
    <s v="Standard Class"/>
    <s v="JF-15415"/>
    <s v="Jennifer Ferguson"/>
    <s v="Consumer"/>
    <s v="United States"/>
    <s v="New York City"/>
    <x v="15"/>
    <n v="10024"/>
    <s v="East"/>
    <s v="OFF-FA-10000585"/>
    <x v="1"/>
    <s v="Fasteners"/>
    <s v="OIC Bulk Pack Metal Binder Clips"/>
    <n v="13.96"/>
    <n v="4"/>
    <n v="0"/>
    <n v="6.4215999999999998"/>
  </r>
  <r>
    <n v="573"/>
    <s v="CA-2014-164826"/>
    <x v="3"/>
    <x v="116"/>
    <d v="2015-01-05T00:00:00"/>
    <s v="Standard Class"/>
    <s v="JF-15415"/>
    <s v="Jennifer Ferguson"/>
    <s v="Consumer"/>
    <s v="United States"/>
    <s v="New York City"/>
    <x v="15"/>
    <n v="10024"/>
    <s v="East"/>
    <s v="OFF-BI-10001922"/>
    <x v="1"/>
    <s v="Binders"/>
    <s v="Storex Dura Pro Binders"/>
    <n v="33.264000000000003"/>
    <n v="7"/>
    <n v="0.2"/>
    <n v="11.226599999999999"/>
  </r>
  <r>
    <n v="574"/>
    <s v="CA-2014-164826"/>
    <x v="3"/>
    <x v="116"/>
    <d v="2015-01-05T00:00:00"/>
    <s v="Standard Class"/>
    <s v="JF-15415"/>
    <s v="Jennifer Ferguson"/>
    <s v="Consumer"/>
    <s v="United States"/>
    <s v="New York City"/>
    <x v="15"/>
    <n v="10024"/>
    <s v="East"/>
    <s v="TEC-PH-10000347"/>
    <x v="2"/>
    <s v="Phones"/>
    <s v="Cush Cases Heavy Duty Rugged Cover Case for Samsung Galaxy S5 - Purple"/>
    <n v="14.850000000000001"/>
    <n v="3"/>
    <n v="0"/>
    <n v="4.0095000000000001"/>
  </r>
  <r>
    <n v="575"/>
    <s v="CA-2013-127250"/>
    <x v="0"/>
    <x v="54"/>
    <d v="2013-11-08T00:00:00"/>
    <s v="Standard Class"/>
    <s v="SF-20200"/>
    <s v="Sarah Foster"/>
    <s v="Consumer"/>
    <s v="United States"/>
    <s v="Marysville"/>
    <x v="4"/>
    <n v="98270"/>
    <s v="West"/>
    <s v="OFF-AR-10003394"/>
    <x v="1"/>
    <s v="Art"/>
    <s v="Newell 332"/>
    <n v="8.82"/>
    <n v="3"/>
    <n v="0"/>
    <n v="2.3814000000000002"/>
  </r>
  <r>
    <n v="576"/>
    <s v="CA-2012-149713"/>
    <x v="1"/>
    <x v="227"/>
    <d v="2012-09-22T00:00:00"/>
    <s v="Second Class"/>
    <s v="TG-21640"/>
    <s v="Trudy Glocke"/>
    <s v="Consumer"/>
    <s v="United States"/>
    <s v="Long Beach"/>
    <x v="1"/>
    <n v="90805"/>
    <s v="West"/>
    <s v="OFF-PA-10004530"/>
    <x v="1"/>
    <s v="Paper"/>
    <s v="Personal Creations Ink Jet Cards and Labels"/>
    <n v="160.72"/>
    <n v="14"/>
    <n v="0"/>
    <n v="78.752800000000008"/>
  </r>
  <r>
    <n v="577"/>
    <s v="CA-2012-149713"/>
    <x v="1"/>
    <x v="227"/>
    <d v="2012-09-22T00:00:00"/>
    <s v="Second Class"/>
    <s v="TG-21640"/>
    <s v="Trudy Glocke"/>
    <s v="Consumer"/>
    <s v="United States"/>
    <s v="Long Beach"/>
    <x v="1"/>
    <n v="90805"/>
    <s v="West"/>
    <s v="OFF-PA-10001450"/>
    <x v="1"/>
    <s v="Paper"/>
    <s v="Rediform S.O.S. Phone Message Books"/>
    <n v="19.920000000000002"/>
    <n v="4"/>
    <n v="0"/>
    <n v="9.7608000000000015"/>
  </r>
  <r>
    <n v="578"/>
    <s v="CA-2012-149713"/>
    <x v="1"/>
    <x v="227"/>
    <d v="2012-09-22T00:00:00"/>
    <s v="Second Class"/>
    <s v="TG-21640"/>
    <s v="Trudy Glocke"/>
    <s v="Consumer"/>
    <s v="United States"/>
    <s v="Long Beach"/>
    <x v="1"/>
    <n v="90805"/>
    <s v="West"/>
    <s v="OFF-SU-10001574"/>
    <x v="1"/>
    <s v="Supplies"/>
    <s v="Acme Value Line Scissors"/>
    <n v="7.3"/>
    <n v="2"/>
    <n v="0"/>
    <n v="2.1899999999999995"/>
  </r>
  <r>
    <n v="579"/>
    <s v="CA-2014-118640"/>
    <x v="3"/>
    <x v="228"/>
    <d v="2014-07-27T00:00:00"/>
    <s v="Standard Class"/>
    <s v="CS-11950"/>
    <s v="Carlos Soltero"/>
    <s v="Consumer"/>
    <s v="United States"/>
    <s v="Chicago"/>
    <x v="10"/>
    <n v="60610"/>
    <s v="Central"/>
    <s v="OFF-ST-10002974"/>
    <x v="1"/>
    <s v="Storage"/>
    <s v="Trav-L-File Heavy-Duty Shuttle II, Black"/>
    <n v="69.712000000000003"/>
    <n v="2"/>
    <n v="0.2"/>
    <n v="8.7139999999999951"/>
  </r>
  <r>
    <n v="580"/>
    <s v="CA-2014-118640"/>
    <x v="3"/>
    <x v="228"/>
    <d v="2014-07-27T00:00:00"/>
    <s v="Standard Class"/>
    <s v="CS-11950"/>
    <s v="Carlos Soltero"/>
    <s v="Consumer"/>
    <s v="United States"/>
    <s v="Chicago"/>
    <x v="10"/>
    <n v="60610"/>
    <s v="Central"/>
    <s v="FUR-FU-10001475"/>
    <x v="0"/>
    <s v="Furnishings"/>
    <s v="Contract Clock, 14&quot;, Brown"/>
    <n v="8.7919999999999998"/>
    <n v="1"/>
    <n v="0.6"/>
    <n v="-5.7148000000000003"/>
  </r>
  <r>
    <n v="581"/>
    <s v="CA-2012-132906"/>
    <x v="1"/>
    <x v="229"/>
    <d v="2012-09-14T00:00:00"/>
    <s v="Standard Class"/>
    <s v="CC-12145"/>
    <s v="Charles Crestani"/>
    <s v="Consumer"/>
    <s v="United States"/>
    <s v="Los Angeles"/>
    <x v="1"/>
    <n v="90004"/>
    <s v="West"/>
    <s v="OFF-SU-10004498"/>
    <x v="1"/>
    <s v="Supplies"/>
    <s v="Martin-Yale Premier Letter Opener"/>
    <n v="51.52"/>
    <n v="4"/>
    <n v="0"/>
    <n v="1.5456000000000003"/>
  </r>
  <r>
    <n v="582"/>
    <s v="CA-2014-145233"/>
    <x v="3"/>
    <x v="96"/>
    <d v="2014-12-06T00:00:00"/>
    <s v="Standard Class"/>
    <s v="DV-13465"/>
    <s v="Dianna Vittorini"/>
    <s v="Consumer"/>
    <s v="United States"/>
    <s v="Denver"/>
    <x v="22"/>
    <n v="80219"/>
    <s v="West"/>
    <s v="TEC-PH-10004977"/>
    <x v="2"/>
    <s v="Phones"/>
    <s v="GE 30524EE4"/>
    <n v="470.37600000000009"/>
    <n v="3"/>
    <n v="0.2"/>
    <n v="52.917299999999955"/>
  </r>
  <r>
    <n v="583"/>
    <s v="CA-2014-145233"/>
    <x v="3"/>
    <x v="96"/>
    <d v="2014-12-06T00:00:00"/>
    <s v="Standard Class"/>
    <s v="DV-13465"/>
    <s v="Dianna Vittorini"/>
    <s v="Consumer"/>
    <s v="United States"/>
    <s v="Denver"/>
    <x v="22"/>
    <n v="80219"/>
    <s v="West"/>
    <s v="TEC-PH-10000586"/>
    <x v="2"/>
    <s v="Phones"/>
    <s v="AT&amp;T SB67148 SynJ"/>
    <n v="105.584"/>
    <n v="2"/>
    <n v="0.2"/>
    <n v="9.2386000000000053"/>
  </r>
  <r>
    <n v="584"/>
    <s v="CA-2014-145233"/>
    <x v="3"/>
    <x v="96"/>
    <d v="2014-12-06T00:00:00"/>
    <s v="Standard Class"/>
    <s v="DV-13465"/>
    <s v="Dianna Vittorini"/>
    <s v="Consumer"/>
    <s v="United States"/>
    <s v="Denver"/>
    <x v="22"/>
    <n v="80219"/>
    <s v="West"/>
    <s v="OFF-AP-10000358"/>
    <x v="1"/>
    <s v="Appliances"/>
    <s v="Fellowes Basic Home/Office Series Surge Protectors"/>
    <n v="31.152000000000001"/>
    <n v="3"/>
    <n v="0.2"/>
    <n v="3.5045999999999964"/>
  </r>
  <r>
    <n v="585"/>
    <s v="CA-2014-145233"/>
    <x v="3"/>
    <x v="96"/>
    <d v="2014-12-06T00:00:00"/>
    <s v="Standard Class"/>
    <s v="DV-13465"/>
    <s v="Dianna Vittorini"/>
    <s v="Consumer"/>
    <s v="United States"/>
    <s v="Denver"/>
    <x v="22"/>
    <n v="80219"/>
    <s v="West"/>
    <s v="OFF-BI-10002764"/>
    <x v="1"/>
    <s v="Binders"/>
    <s v="Recycled Pressboard Report Cover with Reinforced Top Hinge"/>
    <n v="6.7830000000000004"/>
    <n v="7"/>
    <n v="0.7"/>
    <n v="-4.7480999999999973"/>
  </r>
  <r>
    <n v="586"/>
    <s v="CA-2014-145233"/>
    <x v="3"/>
    <x v="96"/>
    <d v="2014-12-06T00:00:00"/>
    <s v="Standard Class"/>
    <s v="DV-13465"/>
    <s v="Dianna Vittorini"/>
    <s v="Consumer"/>
    <s v="United States"/>
    <s v="Denver"/>
    <x v="22"/>
    <n v="80219"/>
    <s v="West"/>
    <s v="TEC-PH-10001254"/>
    <x v="2"/>
    <s v="Phones"/>
    <s v="Jabra BIZ 2300 Duo QD Duo Corded Headset"/>
    <n v="406.36799999999999"/>
    <n v="4"/>
    <n v="0.2"/>
    <n v="30.477599999999981"/>
  </r>
  <r>
    <n v="587"/>
    <s v="CA-2012-128139"/>
    <x v="1"/>
    <x v="230"/>
    <d v="2012-07-09T00:00:00"/>
    <s v="Standard Class"/>
    <s v="BD-11725"/>
    <s v="Bruce Degenhardt"/>
    <s v="Consumer"/>
    <s v="United States"/>
    <s v="Richmond"/>
    <x v="0"/>
    <n v="40475"/>
    <s v="South"/>
    <s v="FUR-CH-10003956"/>
    <x v="0"/>
    <s v="Chairs"/>
    <s v="Novimex High-Tech Fabric Mesh Task Chair"/>
    <n v="70.98"/>
    <n v="1"/>
    <n v="0"/>
    <n v="4.968599999999995"/>
  </r>
  <r>
    <n v="588"/>
    <s v="CA-2012-128139"/>
    <x v="1"/>
    <x v="230"/>
    <d v="2012-07-09T00:00:00"/>
    <s v="Standard Class"/>
    <s v="BD-11725"/>
    <s v="Bruce Degenhardt"/>
    <s v="Consumer"/>
    <s v="United States"/>
    <s v="Richmond"/>
    <x v="0"/>
    <n v="40475"/>
    <s v="South"/>
    <s v="OFF-LA-10003930"/>
    <x v="1"/>
    <s v="Labels"/>
    <s v="Dot Matrix Printer Tape Reel Labels, White, 5000/Box"/>
    <n v="294.93"/>
    <n v="3"/>
    <n v="0"/>
    <n v="144.51570000000001"/>
  </r>
  <r>
    <n v="589"/>
    <s v="US-2013-156986"/>
    <x v="0"/>
    <x v="231"/>
    <d v="2013-03-25T00:00:00"/>
    <s v="Standard Class"/>
    <s v="ZC-21910"/>
    <s v="Zuschuss Carroll"/>
    <s v="Consumer"/>
    <s v="United States"/>
    <s v="Salem"/>
    <x v="21"/>
    <n v="97301"/>
    <s v="West"/>
    <s v="TEC-PH-10003800"/>
    <x v="2"/>
    <s v="Phones"/>
    <s v="i.Sound Portable Power - 8000 mAh"/>
    <n v="84.784000000000006"/>
    <n v="2"/>
    <n v="0.2"/>
    <n v="-20.136200000000006"/>
  </r>
  <r>
    <n v="590"/>
    <s v="US-2013-156986"/>
    <x v="0"/>
    <x v="231"/>
    <d v="2013-03-25T00:00:00"/>
    <s v="Standard Class"/>
    <s v="ZC-21910"/>
    <s v="Zuschuss Carroll"/>
    <s v="Consumer"/>
    <s v="United States"/>
    <s v="Salem"/>
    <x v="21"/>
    <n v="97301"/>
    <s v="West"/>
    <s v="OFF-PA-10002005"/>
    <x v="1"/>
    <s v="Paper"/>
    <s v="Xerox 225"/>
    <n v="20.736000000000004"/>
    <n v="4"/>
    <n v="0.2"/>
    <n v="7.2576000000000001"/>
  </r>
  <r>
    <n v="591"/>
    <s v="US-2013-156986"/>
    <x v="0"/>
    <x v="231"/>
    <d v="2013-03-25T00:00:00"/>
    <s v="Standard Class"/>
    <s v="ZC-21910"/>
    <s v="Zuschuss Carroll"/>
    <s v="Consumer"/>
    <s v="United States"/>
    <s v="Salem"/>
    <x v="21"/>
    <n v="97301"/>
    <s v="West"/>
    <s v="OFF-BI-10002498"/>
    <x v="1"/>
    <s v="Binders"/>
    <s v="Clear Mylar Reinforcing Strips"/>
    <n v="16.821000000000005"/>
    <n v="3"/>
    <n v="0.7"/>
    <n v="-12.896100000000004"/>
  </r>
  <r>
    <n v="592"/>
    <s v="US-2013-156986"/>
    <x v="0"/>
    <x v="231"/>
    <d v="2013-03-25T00:00:00"/>
    <s v="Standard Class"/>
    <s v="ZC-21910"/>
    <s v="Zuschuss Carroll"/>
    <s v="Consumer"/>
    <s v="United States"/>
    <s v="Salem"/>
    <x v="21"/>
    <n v="97301"/>
    <s v="West"/>
    <s v="OFF-PA-10004101"/>
    <x v="1"/>
    <s v="Paper"/>
    <s v="Xerox 1894"/>
    <n v="10.368000000000002"/>
    <n v="2"/>
    <n v="0.2"/>
    <n v="3.6288"/>
  </r>
  <r>
    <n v="593"/>
    <s v="CA-2011-135405"/>
    <x v="2"/>
    <x v="232"/>
    <d v="2011-01-14T00:00:00"/>
    <s v="Standard Class"/>
    <s v="MS-17830"/>
    <s v="Melanie Seite"/>
    <s v="Consumer"/>
    <s v="United States"/>
    <s v="Laredo"/>
    <x v="5"/>
    <n v="78041"/>
    <s v="Central"/>
    <s v="OFF-AR-10004078"/>
    <x v="1"/>
    <s v="Art"/>
    <s v="Newell 312"/>
    <n v="9.3439999999999994"/>
    <n v="2"/>
    <n v="0.2"/>
    <n v="1.1679999999999997"/>
  </r>
  <r>
    <n v="594"/>
    <s v="CA-2011-135405"/>
    <x v="2"/>
    <x v="232"/>
    <d v="2011-01-14T00:00:00"/>
    <s v="Standard Class"/>
    <s v="MS-17830"/>
    <s v="Melanie Seite"/>
    <s v="Consumer"/>
    <s v="United States"/>
    <s v="Laredo"/>
    <x v="5"/>
    <n v="78041"/>
    <s v="Central"/>
    <s v="TEC-AC-10001266"/>
    <x v="2"/>
    <s v="Accessories"/>
    <s v="Memorex Micro Travel Drive 8 GB"/>
    <n v="31.200000000000003"/>
    <n v="3"/>
    <n v="0.2"/>
    <n v="9.7499999999999964"/>
  </r>
  <r>
    <n v="595"/>
    <s v="CA-2011-131450"/>
    <x v="2"/>
    <x v="233"/>
    <d v="2011-08-15T00:00:00"/>
    <s v="Standard Class"/>
    <s v="LR-16915"/>
    <s v="Lena Radford"/>
    <s v="Consumer"/>
    <s v="United States"/>
    <s v="San Diego"/>
    <x v="1"/>
    <n v="92024"/>
    <s v="West"/>
    <s v="OFF-AP-10004708"/>
    <x v="1"/>
    <s v="Appliances"/>
    <s v="Fellowes Superior 10 Outlet Split Surge Protector"/>
    <n v="76.12"/>
    <n v="2"/>
    <n v="0"/>
    <n v="22.074799999999996"/>
  </r>
  <r>
    <n v="596"/>
    <s v="CA-2011-131450"/>
    <x v="2"/>
    <x v="233"/>
    <d v="2011-08-15T00:00:00"/>
    <s v="Standard Class"/>
    <s v="LR-16915"/>
    <s v="Lena Radford"/>
    <s v="Consumer"/>
    <s v="United States"/>
    <s v="San Diego"/>
    <x v="1"/>
    <n v="92024"/>
    <s v="West"/>
    <s v="TEC-CO-10004115"/>
    <x v="2"/>
    <s v="Copiers"/>
    <s v="Sharp AL-1530CS Digital Copier"/>
    <n v="1199.9760000000001"/>
    <n v="3"/>
    <n v="0.2"/>
    <n v="434.99130000000002"/>
  </r>
  <r>
    <n v="597"/>
    <s v="CA-2011-131450"/>
    <x v="2"/>
    <x v="233"/>
    <d v="2011-08-15T00:00:00"/>
    <s v="Standard Class"/>
    <s v="LR-16915"/>
    <s v="Lena Radford"/>
    <s v="Consumer"/>
    <s v="United States"/>
    <s v="San Diego"/>
    <x v="1"/>
    <n v="92024"/>
    <s v="West"/>
    <s v="TEC-PH-10002398"/>
    <x v="2"/>
    <s v="Phones"/>
    <s v="AT&amp;T 1070 Corded Phone"/>
    <n v="445.96000000000004"/>
    <n v="5"/>
    <n v="0.2"/>
    <n v="55.744999999999948"/>
  </r>
  <r>
    <n v="598"/>
    <s v="CA-2011-131450"/>
    <x v="2"/>
    <x v="233"/>
    <d v="2011-08-15T00:00:00"/>
    <s v="Standard Class"/>
    <s v="LR-16915"/>
    <s v="Lena Radford"/>
    <s v="Consumer"/>
    <s v="United States"/>
    <s v="San Diego"/>
    <x v="1"/>
    <n v="92024"/>
    <s v="West"/>
    <s v="FUR-FU-10001979"/>
    <x v="0"/>
    <s v="Furnishings"/>
    <s v="Dana Halogen Swing-Arm Architect Lamp"/>
    <n v="327.76"/>
    <n v="8"/>
    <n v="0"/>
    <n v="91.772800000000018"/>
  </r>
  <r>
    <n v="599"/>
    <s v="CA-2013-120180"/>
    <x v="0"/>
    <x v="216"/>
    <d v="2013-07-17T00:00:00"/>
    <s v="First Class"/>
    <s v="TP-21130"/>
    <s v="Theone Pippenger"/>
    <s v="Consumer"/>
    <s v="United States"/>
    <s v="Philadelphia"/>
    <x v="9"/>
    <n v="19134"/>
    <s v="East"/>
    <s v="OFF-SU-10004115"/>
    <x v="1"/>
    <s v="Supplies"/>
    <s v="Acme Stainless Steel Office Snips"/>
    <n v="11.632"/>
    <n v="2"/>
    <n v="0.2"/>
    <n v="1.0178000000000007"/>
  </r>
  <r>
    <n v="600"/>
    <s v="US-2013-100720"/>
    <x v="0"/>
    <x v="87"/>
    <d v="2013-07-22T00:00:00"/>
    <s v="Standard Class"/>
    <s v="CK-12205"/>
    <s v="Chloris Kastensmidt"/>
    <s v="Consumer"/>
    <s v="United States"/>
    <s v="Philadelphia"/>
    <x v="9"/>
    <n v="19120"/>
    <s v="East"/>
    <s v="TEC-PH-10001425"/>
    <x v="2"/>
    <s v="Phones"/>
    <s v="Mophie Juice Pack Helium for iPhone"/>
    <n v="143.98199999999997"/>
    <n v="3"/>
    <n v="0.4"/>
    <n v="-28.796400000000006"/>
  </r>
  <r>
    <n v="601"/>
    <s v="US-2013-100720"/>
    <x v="0"/>
    <x v="87"/>
    <d v="2013-07-22T00:00:00"/>
    <s v="Standard Class"/>
    <s v="CK-12205"/>
    <s v="Chloris Kastensmidt"/>
    <s v="Consumer"/>
    <s v="United States"/>
    <s v="Philadelphia"/>
    <x v="9"/>
    <n v="19120"/>
    <s v="East"/>
    <s v="TEC-PH-10003963"/>
    <x v="2"/>
    <s v="Phones"/>
    <s v="GE 2-Jack Phone Line Splitter"/>
    <n v="494.37599999999998"/>
    <n v="4"/>
    <n v="0.4"/>
    <n v="-115.35440000000006"/>
  </r>
  <r>
    <n v="602"/>
    <s v="US-2013-100720"/>
    <x v="0"/>
    <x v="87"/>
    <d v="2013-07-22T00:00:00"/>
    <s v="Standard Class"/>
    <s v="CK-12205"/>
    <s v="Chloris Kastensmidt"/>
    <s v="Consumer"/>
    <s v="United States"/>
    <s v="Philadelphia"/>
    <x v="9"/>
    <n v="19120"/>
    <s v="East"/>
    <s v="OFF-SU-10001574"/>
    <x v="1"/>
    <s v="Supplies"/>
    <s v="Acme Value Line Scissors"/>
    <n v="5.84"/>
    <n v="2"/>
    <n v="0.2"/>
    <n v="0.72999999999999954"/>
  </r>
  <r>
    <n v="603"/>
    <s v="CA-2011-149958"/>
    <x v="2"/>
    <x v="234"/>
    <d v="2011-03-19T00:00:00"/>
    <s v="Standard Class"/>
    <s v="AS-10240"/>
    <s v="Alan Shonely"/>
    <s v="Consumer"/>
    <s v="United States"/>
    <s v="Tampa"/>
    <x v="2"/>
    <n v="33614"/>
    <s v="South"/>
    <s v="OFF-ST-10001490"/>
    <x v="1"/>
    <s v="Storage"/>
    <s v="Hot File 7-Pocket, Floor Stand"/>
    <n v="142.77600000000001"/>
    <n v="1"/>
    <n v="0.2"/>
    <n v="17.84699999999998"/>
  </r>
  <r>
    <n v="604"/>
    <s v="CA-2011-149958"/>
    <x v="2"/>
    <x v="234"/>
    <d v="2011-03-19T00:00:00"/>
    <s v="Standard Class"/>
    <s v="AS-10240"/>
    <s v="Alan Shonely"/>
    <s v="Consumer"/>
    <s v="United States"/>
    <s v="Tampa"/>
    <x v="2"/>
    <n v="33614"/>
    <s v="South"/>
    <s v="FUR-FU-10001756"/>
    <x v="0"/>
    <s v="Furnishings"/>
    <s v="Eldon Expressions Desk Accessory, Wood Photo Frame, Mahogany"/>
    <n v="45.695999999999998"/>
    <n v="3"/>
    <n v="0.2"/>
    <n v="5.1407999999999916"/>
  </r>
  <r>
    <n v="605"/>
    <s v="CA-2011-149958"/>
    <x v="2"/>
    <x v="234"/>
    <d v="2011-03-19T00:00:00"/>
    <s v="Standard Class"/>
    <s v="AS-10240"/>
    <s v="Alan Shonely"/>
    <s v="Consumer"/>
    <s v="United States"/>
    <s v="Tampa"/>
    <x v="2"/>
    <n v="33614"/>
    <s v="South"/>
    <s v="OFF-BI-10000773"/>
    <x v="1"/>
    <s v="Binders"/>
    <s v="Insertable Tab Post Binder Dividers"/>
    <n v="7.218"/>
    <n v="3"/>
    <n v="0.7"/>
    <n v="-5.5338000000000012"/>
  </r>
  <r>
    <n v="606"/>
    <s v="CA-2011-149958"/>
    <x v="2"/>
    <x v="234"/>
    <d v="2011-03-19T00:00:00"/>
    <s v="Standard Class"/>
    <s v="AS-10240"/>
    <s v="Alan Shonely"/>
    <s v="Consumer"/>
    <s v="United States"/>
    <s v="Tampa"/>
    <x v="2"/>
    <n v="33614"/>
    <s v="South"/>
    <s v="OFF-BI-10001543"/>
    <x v="1"/>
    <s v="Binders"/>
    <s v="GBC VeloBinder Manual Binding System"/>
    <n v="43.188000000000009"/>
    <n v="4"/>
    <n v="0.7"/>
    <n v="-31.671199999999999"/>
  </r>
  <r>
    <n v="607"/>
    <s v="CA-2011-149958"/>
    <x v="2"/>
    <x v="234"/>
    <d v="2011-03-19T00:00:00"/>
    <s v="Standard Class"/>
    <s v="AS-10240"/>
    <s v="Alan Shonely"/>
    <s v="Consumer"/>
    <s v="United States"/>
    <s v="Tampa"/>
    <x v="2"/>
    <n v="33614"/>
    <s v="South"/>
    <s v="OFF-PA-10002120"/>
    <x v="1"/>
    <s v="Paper"/>
    <s v="Xerox 1889"/>
    <n v="131.904"/>
    <n v="3"/>
    <n v="0.2"/>
    <n v="47.815200000000004"/>
  </r>
  <r>
    <n v="608"/>
    <s v="US-2011-105767"/>
    <x v="2"/>
    <x v="235"/>
    <d v="2011-05-27T00:00:00"/>
    <s v="Standard Class"/>
    <s v="AR-10510"/>
    <s v="Andrew Roberts"/>
    <s v="Consumer"/>
    <s v="United States"/>
    <s v="Philadelphia"/>
    <x v="9"/>
    <n v="19134"/>
    <s v="East"/>
    <s v="OFF-BI-10000848"/>
    <x v="1"/>
    <s v="Binders"/>
    <s v="Angle-D Ring Binders"/>
    <n v="3.2820000000000005"/>
    <n v="2"/>
    <n v="0.7"/>
    <n v="-2.6256000000000004"/>
  </r>
  <r>
    <n v="609"/>
    <s v="US-2011-105767"/>
    <x v="2"/>
    <x v="235"/>
    <d v="2011-05-27T00:00:00"/>
    <s v="Standard Class"/>
    <s v="AR-10510"/>
    <s v="Andrew Roberts"/>
    <s v="Consumer"/>
    <s v="United States"/>
    <s v="Philadelphia"/>
    <x v="9"/>
    <n v="19134"/>
    <s v="East"/>
    <s v="OFF-AR-10001246"/>
    <x v="1"/>
    <s v="Art"/>
    <s v="Newell 317"/>
    <n v="21.167999999999999"/>
    <n v="9"/>
    <n v="0.2"/>
    <n v="2.3813999999999984"/>
  </r>
  <r>
    <n v="610"/>
    <s v="US-2011-105767"/>
    <x v="2"/>
    <x v="235"/>
    <d v="2011-05-27T00:00:00"/>
    <s v="Standard Class"/>
    <s v="AR-10510"/>
    <s v="Andrew Roberts"/>
    <s v="Consumer"/>
    <s v="United States"/>
    <s v="Philadelphia"/>
    <x v="9"/>
    <n v="19134"/>
    <s v="East"/>
    <s v="TEC-PH-10003092"/>
    <x v="2"/>
    <s v="Phones"/>
    <s v="Motorola L804"/>
    <n v="55.188000000000002"/>
    <n v="2"/>
    <n v="0.4"/>
    <n v="-10.117800000000003"/>
  </r>
  <r>
    <n v="611"/>
    <s v="CA-2013-161816"/>
    <x v="0"/>
    <x v="236"/>
    <d v="2013-05-02T00:00:00"/>
    <s v="First Class"/>
    <s v="NB-18655"/>
    <s v="Nona Balk"/>
    <s v="Corporate"/>
    <s v="United States"/>
    <s v="Dallas"/>
    <x v="5"/>
    <n v="75217"/>
    <s v="Central"/>
    <s v="TEC-PH-10003012"/>
    <x v="2"/>
    <s v="Phones"/>
    <s v="Nortel Meridian M3904 Professional Digital phone"/>
    <n v="369.57600000000002"/>
    <n v="3"/>
    <n v="0.2"/>
    <n v="41.577299999999951"/>
  </r>
  <r>
    <n v="612"/>
    <s v="CA-2013-161816"/>
    <x v="0"/>
    <x v="236"/>
    <d v="2013-05-02T00:00:00"/>
    <s v="First Class"/>
    <s v="NB-18655"/>
    <s v="Nona Balk"/>
    <s v="Corporate"/>
    <s v="United States"/>
    <s v="Dallas"/>
    <x v="5"/>
    <n v="75217"/>
    <s v="Central"/>
    <s v="OFF-LA-10004345"/>
    <x v="1"/>
    <s v="Labels"/>
    <s v="Avery 493"/>
    <n v="15.712000000000002"/>
    <n v="4"/>
    <n v="0.2"/>
    <n v="5.6955999999999989"/>
  </r>
  <r>
    <n v="613"/>
    <s v="CA-2013-121223"/>
    <x v="0"/>
    <x v="108"/>
    <d v="2013-09-14T00:00:00"/>
    <s v="Second Class"/>
    <s v="GD-14590"/>
    <s v="Giulietta Dortch"/>
    <s v="Corporate"/>
    <s v="United States"/>
    <s v="Philadelphia"/>
    <x v="9"/>
    <n v="19143"/>
    <s v="East"/>
    <s v="OFF-PA-10001204"/>
    <x v="1"/>
    <s v="Paper"/>
    <s v="Xerox 1972"/>
    <n v="8.4480000000000004"/>
    <n v="2"/>
    <n v="0.2"/>
    <n v="2.6399999999999997"/>
  </r>
  <r>
    <n v="614"/>
    <s v="CA-2013-121223"/>
    <x v="0"/>
    <x v="108"/>
    <d v="2013-09-14T00:00:00"/>
    <s v="Second Class"/>
    <s v="GD-14590"/>
    <s v="Giulietta Dortch"/>
    <s v="Corporate"/>
    <s v="United States"/>
    <s v="Philadelphia"/>
    <x v="9"/>
    <n v="19143"/>
    <s v="East"/>
    <s v="TEC-PH-10004667"/>
    <x v="2"/>
    <s v="Phones"/>
    <s v="Cisco 8x8 Inc. 6753i IP Business Phone System"/>
    <n v="728.94600000000003"/>
    <n v="9"/>
    <n v="0.4"/>
    <n v="-157.93830000000008"/>
  </r>
  <r>
    <n v="615"/>
    <s v="CA-2014-138611"/>
    <x v="3"/>
    <x v="237"/>
    <d v="2014-11-18T00:00:00"/>
    <s v="Second Class"/>
    <s v="CK-12595"/>
    <s v="Clytie Kelty"/>
    <s v="Consumer"/>
    <s v="United States"/>
    <s v="Grove City"/>
    <x v="24"/>
    <n v="43123"/>
    <s v="East"/>
    <s v="TEC-PH-10000011"/>
    <x v="2"/>
    <s v="Phones"/>
    <s v="PureGear Roll-On Screen Protector"/>
    <n v="119.93999999999998"/>
    <n v="10"/>
    <n v="0.4"/>
    <n v="15.99199999999999"/>
  </r>
  <r>
    <n v="616"/>
    <s v="CA-2014-138611"/>
    <x v="3"/>
    <x v="237"/>
    <d v="2014-11-18T00:00:00"/>
    <s v="Second Class"/>
    <s v="CK-12595"/>
    <s v="Clytie Kelty"/>
    <s v="Consumer"/>
    <s v="United States"/>
    <s v="Grove City"/>
    <x v="24"/>
    <n v="43123"/>
    <s v="East"/>
    <s v="OFF-BI-10002949"/>
    <x v="1"/>
    <s v="Binders"/>
    <s v="Prestige Round Ring Binders"/>
    <n v="3.6480000000000006"/>
    <n v="2"/>
    <n v="0.7"/>
    <n v="-2.7967999999999993"/>
  </r>
  <r>
    <n v="617"/>
    <s v="CA-2014-117947"/>
    <x v="3"/>
    <x v="238"/>
    <d v="2014-08-24T00:00:00"/>
    <s v="Second Class"/>
    <s v="NG-18355"/>
    <s v="Nat Gilpin"/>
    <s v="Corporate"/>
    <s v="United States"/>
    <s v="New York City"/>
    <x v="15"/>
    <n v="10011"/>
    <s v="East"/>
    <s v="FUR-FU-10003849"/>
    <x v="0"/>
    <s v="Furnishings"/>
    <s v="DAX Metal Frame, Desktop, Stepped-Edge"/>
    <n v="40.479999999999997"/>
    <n v="2"/>
    <n v="0"/>
    <n v="15.787199999999999"/>
  </r>
  <r>
    <n v="618"/>
    <s v="CA-2014-117947"/>
    <x v="3"/>
    <x v="238"/>
    <d v="2014-08-24T00:00:00"/>
    <s v="Second Class"/>
    <s v="NG-18355"/>
    <s v="Nat Gilpin"/>
    <s v="Corporate"/>
    <s v="United States"/>
    <s v="New York City"/>
    <x v="15"/>
    <n v="10011"/>
    <s v="East"/>
    <s v="FUR-FU-10000010"/>
    <x v="0"/>
    <s v="Furnishings"/>
    <s v="DAX Value U-Channel Document Frames, Easel Back"/>
    <n v="9.94"/>
    <n v="2"/>
    <n v="0"/>
    <n v="3.0813999999999995"/>
  </r>
  <r>
    <n v="619"/>
    <s v="CA-2014-117947"/>
    <x v="3"/>
    <x v="238"/>
    <d v="2014-08-24T00:00:00"/>
    <s v="Second Class"/>
    <s v="NG-18355"/>
    <s v="Nat Gilpin"/>
    <s v="Corporate"/>
    <s v="United States"/>
    <s v="New York City"/>
    <x v="15"/>
    <n v="10011"/>
    <s v="East"/>
    <s v="OFF-BI-10002824"/>
    <x v="1"/>
    <s v="Binders"/>
    <s v="Recycled Easel Ring Binders"/>
    <n v="107.42400000000001"/>
    <n v="9"/>
    <n v="0.2"/>
    <n v="33.569999999999986"/>
  </r>
  <r>
    <n v="620"/>
    <s v="CA-2014-117947"/>
    <x v="3"/>
    <x v="238"/>
    <d v="2014-08-24T00:00:00"/>
    <s v="Second Class"/>
    <s v="NG-18355"/>
    <s v="Nat Gilpin"/>
    <s v="Corporate"/>
    <s v="United States"/>
    <s v="New York City"/>
    <x v="15"/>
    <n v="10011"/>
    <s v="East"/>
    <s v="TEC-PH-10002538"/>
    <x v="2"/>
    <s v="Phones"/>
    <s v="Grandstream GXP1160 VoIP phone"/>
    <n v="37.909999999999997"/>
    <n v="1"/>
    <n v="0"/>
    <n v="10.993899999999996"/>
  </r>
  <r>
    <n v="621"/>
    <s v="CA-2014-117947"/>
    <x v="3"/>
    <x v="238"/>
    <d v="2014-08-24T00:00:00"/>
    <s v="Second Class"/>
    <s v="NG-18355"/>
    <s v="Nat Gilpin"/>
    <s v="Corporate"/>
    <s v="United States"/>
    <s v="New York City"/>
    <x v="15"/>
    <n v="10011"/>
    <s v="East"/>
    <s v="FUR-FU-10000521"/>
    <x v="0"/>
    <s v="Furnishings"/>
    <s v="Seth Thomas 14&quot; Putty-Colored Wall Clock"/>
    <n v="88.02"/>
    <n v="3"/>
    <n v="0"/>
    <n v="27.286199999999994"/>
  </r>
  <r>
    <n v="622"/>
    <s v="US-2011-111171"/>
    <x v="2"/>
    <x v="58"/>
    <d v="2011-12-31T00:00:00"/>
    <s v="Standard Class"/>
    <s v="CA-12265"/>
    <s v="Christina Anderson"/>
    <s v="Consumer"/>
    <s v="United States"/>
    <s v="Chicago"/>
    <x v="10"/>
    <n v="60610"/>
    <s v="Central"/>
    <s v="OFF-BI-10002103"/>
    <x v="1"/>
    <s v="Binders"/>
    <s v="Cardinal Slant-D Ring Binder, Heavy Gauge Vinyl"/>
    <n v="8.6899999999999977"/>
    <n v="5"/>
    <n v="0.8"/>
    <n v="-14.773"/>
  </r>
  <r>
    <n v="623"/>
    <s v="CA-2012-138009"/>
    <x v="1"/>
    <x v="239"/>
    <d v="2012-12-03T00:00:00"/>
    <s v="Standard Class"/>
    <s v="SF-20965"/>
    <s v="Sylvia Foulston"/>
    <s v="Corporate"/>
    <s v="United States"/>
    <s v="Dearborn"/>
    <x v="12"/>
    <n v="48126"/>
    <s v="Central"/>
    <s v="FUR-CH-10004853"/>
    <x v="0"/>
    <s v="Chairs"/>
    <s v="Global Manager's Adjustable Task Chair, Storm"/>
    <n v="301.95999999999998"/>
    <n v="2"/>
    <n v="0"/>
    <n v="87.568399999999968"/>
  </r>
  <r>
    <n v="624"/>
    <s v="CA-2012-138009"/>
    <x v="1"/>
    <x v="239"/>
    <d v="2012-12-03T00:00:00"/>
    <s v="Standard Class"/>
    <s v="SF-20965"/>
    <s v="Sylvia Foulston"/>
    <s v="Corporate"/>
    <s v="United States"/>
    <s v="Dearborn"/>
    <x v="12"/>
    <n v="48126"/>
    <s v="Central"/>
    <s v="OFF-AP-10000179"/>
    <x v="1"/>
    <s v="Appliances"/>
    <s v="Honeywell Enviracaire Portable HEPA Air Cleaner for up to 10 x 16 Room"/>
    <n v="555.21"/>
    <n v="5"/>
    <n v="0.1"/>
    <n v="178.90100000000001"/>
  </r>
  <r>
    <n v="625"/>
    <s v="CA-2012-138009"/>
    <x v="1"/>
    <x v="239"/>
    <d v="2012-12-03T00:00:00"/>
    <s v="Standard Class"/>
    <s v="SF-20965"/>
    <s v="Sylvia Foulston"/>
    <s v="Corporate"/>
    <s v="United States"/>
    <s v="Dearborn"/>
    <x v="12"/>
    <n v="48126"/>
    <s v="Central"/>
    <s v="OFF-ST-10001272"/>
    <x v="1"/>
    <s v="Storage"/>
    <s v="Mini 13-1/2 Capacity Data Binder Rack, Pearl"/>
    <n v="523.48"/>
    <n v="4"/>
    <n v="0"/>
    <n v="130.87"/>
  </r>
  <r>
    <n v="626"/>
    <s v="CA-2012-138009"/>
    <x v="1"/>
    <x v="239"/>
    <d v="2012-12-03T00:00:00"/>
    <s v="Standard Class"/>
    <s v="SF-20965"/>
    <s v="Sylvia Foulston"/>
    <s v="Corporate"/>
    <s v="United States"/>
    <s v="Dearborn"/>
    <x v="12"/>
    <n v="48126"/>
    <s v="Central"/>
    <s v="OFF-AR-10004042"/>
    <x v="1"/>
    <s v="Art"/>
    <s v="BOSTON Model 1800 Electric Pencil Sharpeners, Putty/Woodgrain"/>
    <n v="161.82"/>
    <n v="9"/>
    <n v="0"/>
    <n v="46.927799999999984"/>
  </r>
  <r>
    <n v="627"/>
    <s v="CA-2014-163020"/>
    <x v="3"/>
    <x v="175"/>
    <d v="2014-09-20T00:00:00"/>
    <s v="Standard Class"/>
    <s v="MO-17800"/>
    <s v="Meg O'Connel"/>
    <s v="Home Office"/>
    <s v="United States"/>
    <s v="New York City"/>
    <x v="15"/>
    <n v="10009"/>
    <s v="East"/>
    <s v="FUR-FU-10000221"/>
    <x v="0"/>
    <s v="Furnishings"/>
    <s v="Master Caster Door Stop, Brown"/>
    <n v="35.56"/>
    <n v="7"/>
    <n v="0"/>
    <n v="12.090399999999999"/>
  </r>
  <r>
    <n v="628"/>
    <s v="CA-2014-153787"/>
    <x v="3"/>
    <x v="240"/>
    <d v="2014-05-24T00:00:00"/>
    <s v="Standard Class"/>
    <s v="AT-10735"/>
    <s v="Annie Thurman"/>
    <s v="Consumer"/>
    <s v="United States"/>
    <s v="Seattle"/>
    <x v="4"/>
    <n v="98115"/>
    <s v="West"/>
    <s v="OFF-AP-10001563"/>
    <x v="1"/>
    <s v="Appliances"/>
    <s v="Belkin Premiere Surge Master II 8-outlet surge protector"/>
    <n v="97.16"/>
    <n v="2"/>
    <n v="0"/>
    <n v="28.176399999999987"/>
  </r>
  <r>
    <n v="629"/>
    <s v="CA-2014-133431"/>
    <x v="3"/>
    <x v="94"/>
    <d v="2014-12-22T00:00:00"/>
    <s v="Standard Class"/>
    <s v="LC-17140"/>
    <s v="Logan Currie"/>
    <s v="Consumer"/>
    <s v="United States"/>
    <s v="San Francisco"/>
    <x v="1"/>
    <n v="94122"/>
    <s v="West"/>
    <s v="OFF-BI-10000605"/>
    <x v="1"/>
    <s v="Binders"/>
    <s v="Acco Pressboard Covers with Storage Hooks, 9 1/2&quot; x 11&quot;, Executive Red"/>
    <n v="15.24"/>
    <n v="5"/>
    <n v="0.2"/>
    <n v="5.1434999999999977"/>
  </r>
  <r>
    <n v="630"/>
    <s v="CA-2014-133431"/>
    <x v="3"/>
    <x v="94"/>
    <d v="2014-12-22T00:00:00"/>
    <s v="Standard Class"/>
    <s v="LC-17140"/>
    <s v="Logan Currie"/>
    <s v="Consumer"/>
    <s v="United States"/>
    <s v="San Francisco"/>
    <x v="1"/>
    <n v="94122"/>
    <s v="West"/>
    <s v="OFF-PA-10002615"/>
    <x v="1"/>
    <s v="Paper"/>
    <s v="Ampad Gold Fibre Wirebound Steno Books, 6&quot; x 9&quot;, Gregg Ruled"/>
    <n v="13.23"/>
    <n v="3"/>
    <n v="0"/>
    <n v="6.0857999999999999"/>
  </r>
  <r>
    <n v="631"/>
    <s v="US-2013-135720"/>
    <x v="0"/>
    <x v="25"/>
    <d v="2013-12-14T00:00:00"/>
    <s v="Second Class"/>
    <s v="FM-14380"/>
    <s v="Fred McMath"/>
    <s v="Consumer"/>
    <s v="United States"/>
    <s v="Aurora"/>
    <x v="22"/>
    <n v="80013"/>
    <s v="West"/>
    <s v="OFF-ST-10001963"/>
    <x v="1"/>
    <s v="Storage"/>
    <s v="Tennsco Regal Shelving Units"/>
    <n v="243.38400000000001"/>
    <n v="3"/>
    <n v="0.2"/>
    <n v="-51.719100000000012"/>
  </r>
  <r>
    <n v="632"/>
    <s v="US-2013-135720"/>
    <x v="0"/>
    <x v="25"/>
    <d v="2013-12-14T00:00:00"/>
    <s v="Second Class"/>
    <s v="FM-14380"/>
    <s v="Fred McMath"/>
    <s v="Consumer"/>
    <s v="United States"/>
    <s v="Aurora"/>
    <x v="22"/>
    <n v="80013"/>
    <s v="West"/>
    <s v="TEC-AC-10001267"/>
    <x v="2"/>
    <s v="Accessories"/>
    <s v="Imation 32GB Pocket Pro USB 3.0 Flash Drive - 32 GB - Black - 1 P ..."/>
    <n v="119.80000000000001"/>
    <n v="5"/>
    <n v="0.2"/>
    <n v="29.950000000000003"/>
  </r>
  <r>
    <n v="633"/>
    <s v="US-2013-135720"/>
    <x v="0"/>
    <x v="25"/>
    <d v="2013-12-14T00:00:00"/>
    <s v="Second Class"/>
    <s v="FM-14380"/>
    <s v="Fred McMath"/>
    <s v="Consumer"/>
    <s v="United States"/>
    <s v="Aurora"/>
    <x v="22"/>
    <n v="80013"/>
    <s v="West"/>
    <s v="TEC-PH-10002103"/>
    <x v="2"/>
    <s v="Phones"/>
    <s v="Jabra SPEAK 410"/>
    <n v="300.76799999999997"/>
    <n v="4"/>
    <n v="0.2"/>
    <n v="30.076800000000006"/>
  </r>
  <r>
    <n v="634"/>
    <s v="CA-2014-144694"/>
    <x v="3"/>
    <x v="241"/>
    <d v="2014-09-27T00:00:00"/>
    <s v="Second Class"/>
    <s v="BD-11605"/>
    <s v="Brian Dahlen"/>
    <s v="Consumer"/>
    <s v="United States"/>
    <s v="Miami"/>
    <x v="2"/>
    <n v="33180"/>
    <s v="South"/>
    <s v="TEC-AC-10002857"/>
    <x v="2"/>
    <s v="Accessories"/>
    <s v="Verbatim 25 GB 6x Blu-ray Single Layer Recordable Disc, 1/Pack"/>
    <n v="17.880000000000003"/>
    <n v="3"/>
    <n v="0.2"/>
    <n v="2.458499999999999"/>
  </r>
  <r>
    <n v="635"/>
    <s v="CA-2014-144694"/>
    <x v="3"/>
    <x v="241"/>
    <d v="2014-09-27T00:00:00"/>
    <s v="Second Class"/>
    <s v="BD-11605"/>
    <s v="Brian Dahlen"/>
    <s v="Consumer"/>
    <s v="United States"/>
    <s v="Miami"/>
    <x v="2"/>
    <n v="33180"/>
    <s v="South"/>
    <s v="OFF-LA-10003930"/>
    <x v="1"/>
    <s v="Labels"/>
    <s v="Dot Matrix Printer Tape Reel Labels, White, 5000/Box"/>
    <n v="235.94400000000002"/>
    <n v="3"/>
    <n v="0.2"/>
    <n v="85.529700000000005"/>
  </r>
  <r>
    <n v="636"/>
    <s v="CA-2012-168004"/>
    <x v="1"/>
    <x v="242"/>
    <d v="2012-10-09T00:00:00"/>
    <s v="Second Class"/>
    <s v="DJ-13420"/>
    <s v="Denny Joy"/>
    <s v="Corporate"/>
    <s v="United States"/>
    <s v="Warner Robins"/>
    <x v="32"/>
    <n v="31088"/>
    <s v="South"/>
    <s v="FUR-CH-10001482"/>
    <x v="0"/>
    <s v="Chairs"/>
    <s v="Office Star - Mesh Screen back chair with Vinyl seat"/>
    <n v="392.93999999999994"/>
    <n v="3"/>
    <n v="0"/>
    <n v="43.223399999999984"/>
  </r>
  <r>
    <n v="637"/>
    <s v="US-2013-123470"/>
    <x v="0"/>
    <x v="243"/>
    <d v="2013-08-22T00:00:00"/>
    <s v="Standard Class"/>
    <s v="ME-17725"/>
    <s v="Max Engle"/>
    <s v="Consumer"/>
    <s v="United States"/>
    <s v="Aurora"/>
    <x v="22"/>
    <n v="80013"/>
    <s v="West"/>
    <s v="OFF-BI-10001989"/>
    <x v="1"/>
    <s v="Binders"/>
    <s v="Premium Transparent Presentation Covers by GBC"/>
    <n v="18.882000000000005"/>
    <n v="3"/>
    <n v="0.7"/>
    <n v="-13.846800000000002"/>
  </r>
  <r>
    <n v="638"/>
    <s v="US-2013-123470"/>
    <x v="0"/>
    <x v="243"/>
    <d v="2013-08-22T00:00:00"/>
    <s v="Standard Class"/>
    <s v="ME-17725"/>
    <s v="Max Engle"/>
    <s v="Consumer"/>
    <s v="United States"/>
    <s v="Aurora"/>
    <x v="22"/>
    <n v="80013"/>
    <s v="West"/>
    <s v="OFF-AP-10003287"/>
    <x v="1"/>
    <s v="Appliances"/>
    <s v="Tripp Lite TLP810NET Broadband Surge for Modem/Fax"/>
    <n v="122.328"/>
    <n v="3"/>
    <n v="0.2"/>
    <n v="12.232799999999997"/>
  </r>
  <r>
    <n v="639"/>
    <s v="CA-2013-115917"/>
    <x v="0"/>
    <x v="244"/>
    <d v="2013-05-26T00:00:00"/>
    <s v="Standard Class"/>
    <s v="RB-19465"/>
    <s v="Rick Bensley"/>
    <s v="Home Office"/>
    <s v="United States"/>
    <s v="Vallejo"/>
    <x v="1"/>
    <n v="94591"/>
    <s v="West"/>
    <s v="FUR-FU-10000576"/>
    <x v="0"/>
    <s v="Furnishings"/>
    <s v="Luxo Professional Fluorescent Magnifier Lamp with Clamp-Mount Base"/>
    <n v="1049.2"/>
    <n v="5"/>
    <n v="0"/>
    <n v="272.79200000000003"/>
  </r>
  <r>
    <n v="640"/>
    <s v="CA-2013-115917"/>
    <x v="0"/>
    <x v="244"/>
    <d v="2013-05-26T00:00:00"/>
    <s v="Standard Class"/>
    <s v="RB-19465"/>
    <s v="Rick Bensley"/>
    <s v="Home Office"/>
    <s v="United States"/>
    <s v="Vallejo"/>
    <x v="1"/>
    <n v="94591"/>
    <s v="West"/>
    <s v="OFF-BI-10004728"/>
    <x v="1"/>
    <s v="Binders"/>
    <s v="Wilson Jones Turn Tabs Binder Tool for Ring Binders"/>
    <n v="15.424000000000001"/>
    <n v="4"/>
    <n v="0.2"/>
    <n v="5.0128000000000004"/>
  </r>
  <r>
    <n v="641"/>
    <s v="CA-2013-147067"/>
    <x v="0"/>
    <x v="122"/>
    <d v="2013-12-23T00:00:00"/>
    <s v="Standard Class"/>
    <s v="JD-16150"/>
    <s v="Justin Deggeller"/>
    <s v="Corporate"/>
    <s v="United States"/>
    <s v="Minneapolis"/>
    <x v="11"/>
    <n v="55407"/>
    <s v="Central"/>
    <s v="FUR-FU-10000732"/>
    <x v="0"/>
    <s v="Furnishings"/>
    <s v="Eldon 200 Class Desk Accessories"/>
    <n v="18.84"/>
    <n v="3"/>
    <n v="0"/>
    <n v="6.0287999999999995"/>
  </r>
  <r>
    <n v="642"/>
    <s v="CA-2014-167913"/>
    <x v="3"/>
    <x v="245"/>
    <d v="2014-08-04T00:00:00"/>
    <s v="Second Class"/>
    <s v="JL-15835"/>
    <s v="John Lee"/>
    <s v="Consumer"/>
    <s v="United States"/>
    <s v="Mission Viejo"/>
    <x v="1"/>
    <n v="92691"/>
    <s v="West"/>
    <s v="OFF-ST-10000585"/>
    <x v="1"/>
    <s v="Storage"/>
    <s v="Economy Rollaway Files"/>
    <n v="330.4"/>
    <n v="2"/>
    <n v="0"/>
    <n v="85.903999999999996"/>
  </r>
  <r>
    <n v="643"/>
    <s v="CA-2014-167913"/>
    <x v="3"/>
    <x v="245"/>
    <d v="2014-08-04T00:00:00"/>
    <s v="Second Class"/>
    <s v="JL-15835"/>
    <s v="John Lee"/>
    <s v="Consumer"/>
    <s v="United States"/>
    <s v="Mission Viejo"/>
    <x v="1"/>
    <n v="92691"/>
    <s v="West"/>
    <s v="OFF-LA-10002787"/>
    <x v="1"/>
    <s v="Labels"/>
    <s v="Avery 480"/>
    <n v="26.25"/>
    <n v="7"/>
    <n v="0"/>
    <n v="12.599999999999998"/>
  </r>
  <r>
    <n v="644"/>
    <s v="CA-2014-106103"/>
    <x v="3"/>
    <x v="193"/>
    <d v="2014-06-16T00:00:00"/>
    <s v="Standard Class"/>
    <s v="SC-20305"/>
    <s v="Sean Christensen"/>
    <s v="Consumer"/>
    <s v="United States"/>
    <s v="Rochester Hills"/>
    <x v="12"/>
    <n v="48307"/>
    <s v="Central"/>
    <s v="TEC-AC-10003832"/>
    <x v="2"/>
    <s v="Accessories"/>
    <s v="Imation 16GB Mini TravelDrive USB 2.0 Flash Drive"/>
    <n v="132.52000000000001"/>
    <n v="4"/>
    <n v="0"/>
    <n v="54.333200000000005"/>
  </r>
  <r>
    <n v="645"/>
    <s v="US-2014-127719"/>
    <x v="3"/>
    <x v="246"/>
    <d v="2014-07-26T00:00:00"/>
    <s v="Standard Class"/>
    <s v="TW-21025"/>
    <s v="Tamara Willingham"/>
    <s v="Home Office"/>
    <s v="United States"/>
    <s v="Plainfield"/>
    <x v="30"/>
    <n v="7060"/>
    <s v="East"/>
    <s v="OFF-PA-10001934"/>
    <x v="1"/>
    <s v="Paper"/>
    <s v="Xerox 1993"/>
    <n v="6.48"/>
    <n v="1"/>
    <n v="0"/>
    <n v="3.1752000000000002"/>
  </r>
  <r>
    <n v="646"/>
    <s v="CA-2014-126221"/>
    <x v="3"/>
    <x v="247"/>
    <d v="2015-01-06T00:00:00"/>
    <s v="Standard Class"/>
    <s v="CC-12430"/>
    <s v="Chuck Clark"/>
    <s v="Home Office"/>
    <s v="United States"/>
    <s v="Columbus"/>
    <x v="14"/>
    <n v="47201"/>
    <s v="Central"/>
    <s v="OFF-AP-10002457"/>
    <x v="1"/>
    <s v="Appliances"/>
    <s v="Eureka The Boss Plus 12-Amp Hard Box Upright Vacuum, Red"/>
    <n v="209.3"/>
    <n v="2"/>
    <n v="0"/>
    <n v="56.510999999999996"/>
  </r>
  <r>
    <n v="647"/>
    <s v="CA-2013-103947"/>
    <x v="0"/>
    <x v="178"/>
    <d v="2013-04-09T00:00:00"/>
    <s v="Standard Class"/>
    <s v="BB-10990"/>
    <s v="Barry Blumstein"/>
    <s v="Corporate"/>
    <s v="United States"/>
    <s v="Sierra Vista"/>
    <x v="16"/>
    <n v="85635"/>
    <s v="West"/>
    <s v="OFF-FA-10003112"/>
    <x v="1"/>
    <s v="Fasteners"/>
    <s v="Staples"/>
    <n v="31.560000000000002"/>
    <n v="5"/>
    <n v="0.2"/>
    <n v="9.8624999999999972"/>
  </r>
  <r>
    <n v="648"/>
    <s v="CA-2013-103947"/>
    <x v="0"/>
    <x v="178"/>
    <d v="2013-04-09T00:00:00"/>
    <s v="Standard Class"/>
    <s v="BB-10990"/>
    <s v="Barry Blumstein"/>
    <s v="Corporate"/>
    <s v="United States"/>
    <s v="Sierra Vista"/>
    <x v="16"/>
    <n v="85635"/>
    <s v="West"/>
    <s v="OFF-AP-10002350"/>
    <x v="1"/>
    <s v="Appliances"/>
    <s v="Belkin F9H710-06 7 Outlet SurgeMaster Surge Protector"/>
    <n v="30.144000000000002"/>
    <n v="2"/>
    <n v="0.2"/>
    <n v="3.0143999999999993"/>
  </r>
  <r>
    <n v="649"/>
    <s v="CA-2013-160745"/>
    <x v="0"/>
    <x v="25"/>
    <d v="2013-12-17T00:00:00"/>
    <s v="Second Class"/>
    <s v="AR-10825"/>
    <s v="Anthony Rawles"/>
    <s v="Corporate"/>
    <s v="United States"/>
    <s v="Vancouver"/>
    <x v="4"/>
    <n v="98661"/>
    <s v="West"/>
    <s v="FUR-FU-10001935"/>
    <x v="0"/>
    <s v="Furnishings"/>
    <s v="3M Hangers With Command Adhesive"/>
    <n v="14.8"/>
    <n v="4"/>
    <n v="0"/>
    <n v="6.0680000000000014"/>
  </r>
  <r>
    <n v="650"/>
    <s v="CA-2013-160745"/>
    <x v="0"/>
    <x v="25"/>
    <d v="2013-12-17T00:00:00"/>
    <s v="Second Class"/>
    <s v="AR-10825"/>
    <s v="Anthony Rawles"/>
    <s v="Corporate"/>
    <s v="United States"/>
    <s v="Vancouver"/>
    <x v="4"/>
    <n v="98661"/>
    <s v="West"/>
    <s v="TEC-PH-10003273"/>
    <x v="2"/>
    <s v="Phones"/>
    <s v="AT&amp;T TR1909W"/>
    <n v="302.37599999999998"/>
    <n v="3"/>
    <n v="0.2"/>
    <n v="22.678200000000018"/>
  </r>
  <r>
    <n v="651"/>
    <s v="CA-2013-160745"/>
    <x v="0"/>
    <x v="25"/>
    <d v="2013-12-17T00:00:00"/>
    <s v="Second Class"/>
    <s v="AR-10825"/>
    <s v="Anthony Rawles"/>
    <s v="Corporate"/>
    <s v="United States"/>
    <s v="Vancouver"/>
    <x v="4"/>
    <n v="98661"/>
    <s v="West"/>
    <s v="TEC-AC-10001142"/>
    <x v="2"/>
    <s v="Accessories"/>
    <s v="First Data FD10 PIN Pad"/>
    <n v="316"/>
    <n v="4"/>
    <n v="0"/>
    <n v="31.599999999999966"/>
  </r>
  <r>
    <n v="652"/>
    <s v="CA-2013-132661"/>
    <x v="0"/>
    <x v="248"/>
    <d v="2013-10-30T00:00:00"/>
    <s v="Standard Class"/>
    <s v="SR-20740"/>
    <s v="Steven Roelle"/>
    <s v="Home Office"/>
    <s v="United States"/>
    <s v="New York City"/>
    <x v="15"/>
    <n v="10024"/>
    <s v="East"/>
    <s v="OFF-PA-10000482"/>
    <x v="1"/>
    <s v="Paper"/>
    <s v="Snap-A-Way Black Print Carbonless Ruled Speed Letter, Triplicate"/>
    <n v="379.4"/>
    <n v="10"/>
    <n v="0"/>
    <n v="178.31799999999998"/>
  </r>
  <r>
    <n v="653"/>
    <s v="CA-2014-140844"/>
    <x v="3"/>
    <x v="249"/>
    <d v="2014-06-24T00:00:00"/>
    <s v="Standard Class"/>
    <s v="AR-10405"/>
    <s v="Allen Rosenblatt"/>
    <s v="Corporate"/>
    <s v="United States"/>
    <s v="New York City"/>
    <x v="15"/>
    <n v="10035"/>
    <s v="East"/>
    <s v="OFF-PA-10003892"/>
    <x v="1"/>
    <s v="Paper"/>
    <s v="Xerox 1943"/>
    <n v="97.82"/>
    <n v="2"/>
    <n v="0"/>
    <n v="45.975399999999993"/>
  </r>
  <r>
    <n v="654"/>
    <s v="CA-2014-140844"/>
    <x v="3"/>
    <x v="249"/>
    <d v="2014-06-24T00:00:00"/>
    <s v="Standard Class"/>
    <s v="AR-10405"/>
    <s v="Allen Rosenblatt"/>
    <s v="Corporate"/>
    <s v="United States"/>
    <s v="New York City"/>
    <x v="15"/>
    <n v="10035"/>
    <s v="East"/>
    <s v="TEC-AC-10001101"/>
    <x v="2"/>
    <s v="Accessories"/>
    <s v="Sony 16GB Class 10 Micro SDHC R40 Memory Card"/>
    <n v="103.12"/>
    <n v="8"/>
    <n v="0"/>
    <n v="10.311999999999998"/>
  </r>
  <r>
    <n v="655"/>
    <s v="CA-2013-137239"/>
    <x v="0"/>
    <x v="250"/>
    <d v="2013-08-29T00:00:00"/>
    <s v="Standard Class"/>
    <s v="CR-12730"/>
    <s v="Craig Reiter"/>
    <s v="Consumer"/>
    <s v="United States"/>
    <s v="Columbus"/>
    <x v="24"/>
    <n v="43229"/>
    <s v="East"/>
    <s v="OFF-AP-10002439"/>
    <x v="1"/>
    <s v="Appliances"/>
    <s v="Tripp Lite Isotel 8 Ultra 8 Outlet Metal Surge"/>
    <n v="113.55200000000001"/>
    <n v="2"/>
    <n v="0.2"/>
    <n v="8.5163999999999938"/>
  </r>
  <r>
    <n v="656"/>
    <s v="CA-2013-137239"/>
    <x v="0"/>
    <x v="250"/>
    <d v="2013-08-29T00:00:00"/>
    <s v="Standard Class"/>
    <s v="CR-12730"/>
    <s v="Craig Reiter"/>
    <s v="Consumer"/>
    <s v="United States"/>
    <s v="Columbus"/>
    <x v="24"/>
    <n v="43229"/>
    <s v="East"/>
    <s v="OFF-BI-10002827"/>
    <x v="1"/>
    <s v="Binders"/>
    <s v="Avery Durable Poly Binders"/>
    <n v="3.3180000000000005"/>
    <n v="2"/>
    <n v="0.7"/>
    <n v="-2.6543999999999999"/>
  </r>
  <r>
    <n v="657"/>
    <s v="CA-2013-137239"/>
    <x v="0"/>
    <x v="250"/>
    <d v="2013-08-29T00:00:00"/>
    <s v="Standard Class"/>
    <s v="CR-12730"/>
    <s v="Craig Reiter"/>
    <s v="Consumer"/>
    <s v="United States"/>
    <s v="Columbus"/>
    <x v="24"/>
    <n v="43229"/>
    <s v="East"/>
    <s v="OFF-EN-10002230"/>
    <x v="1"/>
    <s v="Envelopes"/>
    <s v="Airmail Envelopes"/>
    <n v="134.28800000000001"/>
    <n v="2"/>
    <n v="0.2"/>
    <n v="45.322199999999995"/>
  </r>
  <r>
    <n v="658"/>
    <s v="US-2013-156097"/>
    <x v="0"/>
    <x v="251"/>
    <d v="2013-09-20T00:00:00"/>
    <s v="Same Day"/>
    <s v="EH-14125"/>
    <s v="Eugene Hildebrand"/>
    <s v="Home Office"/>
    <s v="United States"/>
    <s v="Aurora"/>
    <x v="10"/>
    <n v="60505"/>
    <s v="Central"/>
    <s v="FUR-CH-10001215"/>
    <x v="0"/>
    <s v="Chairs"/>
    <s v="Global Troy Executive Leather Low-Back Tilter"/>
    <n v="701.37199999999996"/>
    <n v="2"/>
    <n v="0.3"/>
    <n v="-50.098000000000013"/>
  </r>
  <r>
    <n v="659"/>
    <s v="US-2013-156097"/>
    <x v="0"/>
    <x v="251"/>
    <d v="2013-09-20T00:00:00"/>
    <s v="Same Day"/>
    <s v="EH-14125"/>
    <s v="Eugene Hildebrand"/>
    <s v="Home Office"/>
    <s v="United States"/>
    <s v="Aurora"/>
    <x v="10"/>
    <n v="60505"/>
    <s v="Central"/>
    <s v="OFF-BI-10004654"/>
    <x v="1"/>
    <s v="Binders"/>
    <s v="Avery Binding System Hidden Tab Executive Style Index Sets"/>
    <n v="2.3079999999999994"/>
    <n v="2"/>
    <n v="0.8"/>
    <n v="-3.4619999999999997"/>
  </r>
  <r>
    <n v="660"/>
    <s v="CA-2012-146563"/>
    <x v="1"/>
    <x v="252"/>
    <d v="2012-08-28T00:00:00"/>
    <s v="Standard Class"/>
    <s v="CB-12025"/>
    <s v="Cassandra Brandow"/>
    <s v="Consumer"/>
    <s v="United States"/>
    <s v="Arlington"/>
    <x v="5"/>
    <n v="76017"/>
    <s v="Central"/>
    <s v="OFF-ST-10001490"/>
    <x v="1"/>
    <s v="Storage"/>
    <s v="Hot File 7-Pocket, Floor Stand"/>
    <n v="999.43200000000002"/>
    <n v="7"/>
    <n v="0.2"/>
    <n v="124.92899999999986"/>
  </r>
  <r>
    <n v="661"/>
    <s v="CA-2012-146563"/>
    <x v="1"/>
    <x v="252"/>
    <d v="2012-08-28T00:00:00"/>
    <s v="Standard Class"/>
    <s v="CB-12025"/>
    <s v="Cassandra Brandow"/>
    <s v="Consumer"/>
    <s v="United States"/>
    <s v="Arlington"/>
    <x v="5"/>
    <n v="76017"/>
    <s v="Central"/>
    <s v="OFF-ST-10001511"/>
    <x v="1"/>
    <s v="Storage"/>
    <s v="Space Solutions Commercial Steel Shelving"/>
    <n v="724.08"/>
    <n v="14"/>
    <n v="0.2"/>
    <n v="-135.7650000000001"/>
  </r>
  <r>
    <n v="662"/>
    <s v="CA-2012-146563"/>
    <x v="1"/>
    <x v="252"/>
    <d v="2012-08-28T00:00:00"/>
    <s v="Standard Class"/>
    <s v="CB-12025"/>
    <s v="Cassandra Brandow"/>
    <s v="Consumer"/>
    <s v="United States"/>
    <s v="Arlington"/>
    <x v="5"/>
    <n v="76017"/>
    <s v="Central"/>
    <s v="FUR-TA-10001768"/>
    <x v="0"/>
    <s v="Tables"/>
    <s v="Hon Racetrack Conference Tables"/>
    <n v="918.78499999999985"/>
    <n v="5"/>
    <n v="0.3"/>
    <n v="-118.12950000000006"/>
  </r>
  <r>
    <n v="663"/>
    <s v="CA-2012-146563"/>
    <x v="1"/>
    <x v="252"/>
    <d v="2012-08-28T00:00:00"/>
    <s v="Standard Class"/>
    <s v="CB-12025"/>
    <s v="Cassandra Brandow"/>
    <s v="Consumer"/>
    <s v="United States"/>
    <s v="Arlington"/>
    <x v="5"/>
    <n v="76017"/>
    <s v="Central"/>
    <s v="OFF-BI-10003981"/>
    <x v="1"/>
    <s v="Binders"/>
    <s v="Avery Durable Plastic 1&quot; Binders"/>
    <n v="2.7239999999999993"/>
    <n v="3"/>
    <n v="0.8"/>
    <n v="-4.2222000000000008"/>
  </r>
  <r>
    <n v="664"/>
    <s v="CA-2013-123666"/>
    <x v="0"/>
    <x v="253"/>
    <d v="2013-03-31T00:00:00"/>
    <s v="Standard Class"/>
    <s v="SP-20545"/>
    <s v="Sibella Parks"/>
    <s v="Corporate"/>
    <s v="United States"/>
    <s v="New York City"/>
    <x v="15"/>
    <n v="10011"/>
    <s v="East"/>
    <s v="OFF-ST-10001522"/>
    <x v="1"/>
    <s v="Storage"/>
    <s v="Gould Plastics 18-Pocket Panel Bin, 34w x 5-1/4d x 20-1/2h"/>
    <n v="459.95"/>
    <n v="5"/>
    <n v="0"/>
    <n v="18.397999999999968"/>
  </r>
  <r>
    <n v="665"/>
    <s v="CA-2013-143308"/>
    <x v="0"/>
    <x v="254"/>
    <d v="2013-11-05T00:00:00"/>
    <s v="Same Day"/>
    <s v="RC-19825"/>
    <s v="Roy Collins"/>
    <s v="Consumer"/>
    <s v="United States"/>
    <s v="Louisville"/>
    <x v="0"/>
    <n v="40214"/>
    <s v="South"/>
    <s v="OFF-FA-10000621"/>
    <x v="1"/>
    <s v="Fasteners"/>
    <s v="OIC Colored Binder Clips, Assorted Sizes"/>
    <n v="10.74"/>
    <n v="3"/>
    <n v="0"/>
    <n v="5.2625999999999999"/>
  </r>
  <r>
    <n v="666"/>
    <s v="CA-2014-132682"/>
    <x v="3"/>
    <x v="110"/>
    <d v="2014-06-11T00:00:00"/>
    <s v="Second Class"/>
    <s v="TH-21235"/>
    <s v="Tiffany House"/>
    <s v="Corporate"/>
    <s v="United States"/>
    <s v="Dallas"/>
    <x v="5"/>
    <n v="75081"/>
    <s v="Central"/>
    <s v="OFF-SU-10004231"/>
    <x v="1"/>
    <s v="Supplies"/>
    <s v="Acme Tagit Stainless Steel Antibacterial Scissors"/>
    <n v="23.76"/>
    <n v="3"/>
    <n v="0.2"/>
    <n v="2.0789999999999997"/>
  </r>
  <r>
    <n v="667"/>
    <s v="CA-2014-132682"/>
    <x v="3"/>
    <x v="110"/>
    <d v="2014-06-11T00:00:00"/>
    <s v="Second Class"/>
    <s v="TH-21235"/>
    <s v="Tiffany House"/>
    <s v="Corporate"/>
    <s v="United States"/>
    <s v="Dallas"/>
    <x v="5"/>
    <n v="75081"/>
    <s v="Central"/>
    <s v="OFF-PA-10000474"/>
    <x v="1"/>
    <s v="Paper"/>
    <s v="Staples"/>
    <n v="85.055999999999997"/>
    <n v="3"/>
    <n v="0.2"/>
    <n v="28.706399999999991"/>
  </r>
  <r>
    <n v="668"/>
    <s v="CA-2014-132682"/>
    <x v="3"/>
    <x v="110"/>
    <d v="2014-06-11T00:00:00"/>
    <s v="Second Class"/>
    <s v="TH-21235"/>
    <s v="Tiffany House"/>
    <s v="Corporate"/>
    <s v="United States"/>
    <s v="Dallas"/>
    <x v="5"/>
    <n v="75081"/>
    <s v="Central"/>
    <s v="TEC-PH-10004042"/>
    <x v="2"/>
    <s v="Phones"/>
    <s v="ClearOne Communications CHAT 70 OC Speaker Phone"/>
    <n v="381.57600000000002"/>
    <n v="3"/>
    <n v="0.2"/>
    <n v="28.618200000000002"/>
  </r>
  <r>
    <n v="669"/>
    <s v="CA-2011-156314"/>
    <x v="2"/>
    <x v="163"/>
    <d v="2011-12-26T00:00:00"/>
    <s v="First Class"/>
    <s v="RP-19390"/>
    <s v="Resi Pölking"/>
    <s v="Consumer"/>
    <s v="United States"/>
    <s v="Cleveland"/>
    <x v="24"/>
    <n v="44105"/>
    <s v="East"/>
    <s v="FUR-FU-10003096"/>
    <x v="0"/>
    <s v="Furnishings"/>
    <s v="Master Giant Foot Doorstop, Safety Yellow"/>
    <n v="30.36"/>
    <n v="5"/>
    <n v="0.2"/>
    <n v="8.7285000000000004"/>
  </r>
  <r>
    <n v="670"/>
    <s v="US-2014-106663"/>
    <x v="3"/>
    <x v="255"/>
    <d v="2014-06-14T00:00:00"/>
    <s v="Standard Class"/>
    <s v="MO-17800"/>
    <s v="Meg O'Connel"/>
    <s v="Home Office"/>
    <s v="United States"/>
    <s v="Chicago"/>
    <x v="10"/>
    <n v="60653"/>
    <s v="Central"/>
    <s v="FUR-FU-10002759"/>
    <x v="0"/>
    <s v="Furnishings"/>
    <s v="12-1/2 Diameter Round Wall Clock"/>
    <n v="23.976000000000003"/>
    <n v="3"/>
    <n v="0.6"/>
    <n v="-14.385599999999997"/>
  </r>
  <r>
    <n v="671"/>
    <s v="US-2014-106663"/>
    <x v="3"/>
    <x v="255"/>
    <d v="2014-06-14T00:00:00"/>
    <s v="Standard Class"/>
    <s v="MO-17800"/>
    <s v="Meg O'Connel"/>
    <s v="Home Office"/>
    <s v="United States"/>
    <s v="Chicago"/>
    <x v="10"/>
    <n v="60653"/>
    <s v="Central"/>
    <s v="FUR-TA-10000688"/>
    <x v="0"/>
    <s v="Tables"/>
    <s v="Chromcraft Bull-Nose Wood Round Conference Table Top, Wood Base"/>
    <n v="108.925"/>
    <n v="1"/>
    <n v="0.5"/>
    <n v="-71.890500000000017"/>
  </r>
  <r>
    <n v="672"/>
    <s v="US-2014-106663"/>
    <x v="3"/>
    <x v="255"/>
    <d v="2014-06-14T00:00:00"/>
    <s v="Standard Class"/>
    <s v="MO-17800"/>
    <s v="Meg O'Connel"/>
    <s v="Home Office"/>
    <s v="United States"/>
    <s v="Chicago"/>
    <x v="10"/>
    <n v="60653"/>
    <s v="Central"/>
    <s v="OFF-PA-10002377"/>
    <x v="1"/>
    <s v="Paper"/>
    <s v="Adams Telephone Message Book W/Dividers/Space For Phone Numbers, 5 1/4&quot;X8 1/2&quot;, 200/Messages"/>
    <n v="36.351999999999997"/>
    <n v="8"/>
    <n v="0.2"/>
    <n v="11.359999999999998"/>
  </r>
  <r>
    <n v="673"/>
    <s v="CA-2014-111178"/>
    <x v="3"/>
    <x v="140"/>
    <d v="2014-06-23T00:00:00"/>
    <s v="Standard Class"/>
    <s v="TD-20995"/>
    <s v="Tamara Dahlen"/>
    <s v="Consumer"/>
    <s v="United States"/>
    <s v="Quincy"/>
    <x v="10"/>
    <n v="62301"/>
    <s v="Central"/>
    <s v="OFF-AR-10001954"/>
    <x v="1"/>
    <s v="Art"/>
    <s v="Newell 331"/>
    <n v="19.559999999999999"/>
    <n v="5"/>
    <n v="0.2"/>
    <n v="1.7115"/>
  </r>
  <r>
    <n v="674"/>
    <s v="CA-2014-130351"/>
    <x v="3"/>
    <x v="256"/>
    <d v="2014-12-09T00:00:00"/>
    <s v="First Class"/>
    <s v="RB-19570"/>
    <s v="Rob Beeghly"/>
    <s v="Consumer"/>
    <s v="United States"/>
    <s v="Columbus"/>
    <x v="14"/>
    <n v="47201"/>
    <s v="Central"/>
    <s v="OFF-AP-10004532"/>
    <x v="1"/>
    <s v="Appliances"/>
    <s v="Kensington 6 Outlet Guardian Standard Surge Protector"/>
    <n v="61.44"/>
    <n v="3"/>
    <n v="0"/>
    <n v="16.588799999999999"/>
  </r>
  <r>
    <n v="675"/>
    <s v="CA-2014-130351"/>
    <x v="3"/>
    <x v="256"/>
    <d v="2014-12-09T00:00:00"/>
    <s v="First Class"/>
    <s v="RB-19570"/>
    <s v="Rob Beeghly"/>
    <s v="Consumer"/>
    <s v="United States"/>
    <s v="Columbus"/>
    <x v="14"/>
    <n v="47201"/>
    <s v="Central"/>
    <s v="OFF-PA-10002137"/>
    <x v="1"/>
    <s v="Paper"/>
    <s v="Southworth 100% Résumé Paper, 24lb."/>
    <n v="38.9"/>
    <n v="5"/>
    <n v="0"/>
    <n v="17.504999999999995"/>
  </r>
  <r>
    <n v="676"/>
    <s v="CA-2014-130351"/>
    <x v="3"/>
    <x v="256"/>
    <d v="2014-12-09T00:00:00"/>
    <s v="First Class"/>
    <s v="RB-19570"/>
    <s v="Rob Beeghly"/>
    <s v="Consumer"/>
    <s v="United States"/>
    <s v="Columbus"/>
    <x v="14"/>
    <n v="47201"/>
    <s v="Central"/>
    <s v="TEC-AC-10003832"/>
    <x v="2"/>
    <s v="Accessories"/>
    <s v="Imation 16GB Mini TravelDrive USB 2.0 Flash Drive"/>
    <n v="99.390000000000015"/>
    <n v="3"/>
    <n v="0"/>
    <n v="40.749900000000004"/>
  </r>
  <r>
    <n v="677"/>
    <s v="US-2014-119438"/>
    <x v="3"/>
    <x v="257"/>
    <d v="2014-03-24T00:00:00"/>
    <s v="Standard Class"/>
    <s v="CD-11980"/>
    <s v="Carol Darley"/>
    <s v="Consumer"/>
    <s v="United States"/>
    <s v="Tyler"/>
    <x v="5"/>
    <n v="75701"/>
    <s v="Central"/>
    <s v="OFF-AP-10000804"/>
    <x v="1"/>
    <s v="Appliances"/>
    <s v="Hoover Portapower Portable Vacuum"/>
    <n v="2.6879999999999997"/>
    <n v="3"/>
    <n v="0.8"/>
    <n v="-7.3920000000000021"/>
  </r>
  <r>
    <n v="678"/>
    <s v="US-2014-119438"/>
    <x v="3"/>
    <x v="257"/>
    <d v="2014-03-24T00:00:00"/>
    <s v="Standard Class"/>
    <s v="CD-11980"/>
    <s v="Carol Darley"/>
    <s v="Consumer"/>
    <s v="United States"/>
    <s v="Tyler"/>
    <x v="5"/>
    <n v="75701"/>
    <s v="Central"/>
    <s v="TEC-AC-10003614"/>
    <x v="2"/>
    <s v="Accessories"/>
    <s v="Verbatim 25 GB 6x Blu-ray Single Layer Recordable Disc, 10/Pack"/>
    <n v="27.816000000000003"/>
    <n v="3"/>
    <n v="0.2"/>
    <n v="4.5200999999999958"/>
  </r>
  <r>
    <n v="679"/>
    <s v="US-2014-119438"/>
    <x v="3"/>
    <x v="257"/>
    <d v="2014-03-24T00:00:00"/>
    <s v="Standard Class"/>
    <s v="CD-11980"/>
    <s v="Carol Darley"/>
    <s v="Consumer"/>
    <s v="United States"/>
    <s v="Tyler"/>
    <x v="5"/>
    <n v="75701"/>
    <s v="Central"/>
    <s v="FUR-FU-10003553"/>
    <x v="0"/>
    <s v="Furnishings"/>
    <s v="Howard Miller 13-1/2&quot; Diameter Rosebrook Wall Clock"/>
    <n v="82.524000000000001"/>
    <n v="3"/>
    <n v="0.6"/>
    <n v="-41.261999999999972"/>
  </r>
  <r>
    <n v="680"/>
    <s v="US-2014-119438"/>
    <x v="3"/>
    <x v="257"/>
    <d v="2014-03-24T00:00:00"/>
    <s v="Standard Class"/>
    <s v="CD-11980"/>
    <s v="Carol Darley"/>
    <s v="Consumer"/>
    <s v="United States"/>
    <s v="Tyler"/>
    <x v="5"/>
    <n v="75701"/>
    <s v="Central"/>
    <s v="OFF-BI-10004632"/>
    <x v="1"/>
    <s v="Binders"/>
    <s v="Ibico Hi-Tech Manual Binding System"/>
    <n v="182.99399999999997"/>
    <n v="3"/>
    <n v="0.8"/>
    <n v="-320.23950000000013"/>
  </r>
  <r>
    <n v="681"/>
    <s v="CA-2013-164511"/>
    <x v="0"/>
    <x v="258"/>
    <d v="2013-11-25T00:00:00"/>
    <s v="Standard Class"/>
    <s v="DJ-13630"/>
    <s v="Doug Jacobs"/>
    <s v="Consumer"/>
    <s v="United States"/>
    <s v="New York City"/>
    <x v="15"/>
    <n v="10024"/>
    <s v="East"/>
    <s v="OFF-BI-10003305"/>
    <x v="1"/>
    <s v="Binders"/>
    <s v="Avery Hanging File Binders"/>
    <n v="14.352000000000002"/>
    <n v="3"/>
    <n v="0.2"/>
    <n v="4.6643999999999988"/>
  </r>
  <r>
    <n v="682"/>
    <s v="CA-2013-164511"/>
    <x v="0"/>
    <x v="258"/>
    <d v="2013-11-25T00:00:00"/>
    <s v="Standard Class"/>
    <s v="DJ-13630"/>
    <s v="Doug Jacobs"/>
    <s v="Consumer"/>
    <s v="United States"/>
    <s v="New York City"/>
    <x v="15"/>
    <n v="10024"/>
    <s v="East"/>
    <s v="OFF-ST-10002583"/>
    <x v="1"/>
    <s v="Storage"/>
    <s v="Fellowes Neat Ideas Storage Cubes"/>
    <n v="64.959999999999994"/>
    <n v="2"/>
    <n v="0"/>
    <n v="2.598399999999998"/>
  </r>
  <r>
    <n v="683"/>
    <s v="CA-2013-164511"/>
    <x v="0"/>
    <x v="258"/>
    <d v="2013-11-25T00:00:00"/>
    <s v="Standard Class"/>
    <s v="DJ-13630"/>
    <s v="Doug Jacobs"/>
    <s v="Consumer"/>
    <s v="United States"/>
    <s v="New York City"/>
    <x v="15"/>
    <n v="10024"/>
    <s v="East"/>
    <s v="OFF-ST-10004507"/>
    <x v="1"/>
    <s v="Storage"/>
    <s v="Advantus Rolling Storage Box"/>
    <n v="68.599999999999994"/>
    <n v="4"/>
    <n v="0"/>
    <n v="18.521999999999998"/>
  </r>
  <r>
    <n v="684"/>
    <s v="US-2014-168116"/>
    <x v="3"/>
    <x v="259"/>
    <d v="2014-11-05T00:00:00"/>
    <s v="Same Day"/>
    <s v="GT-14635"/>
    <s v="Grant Thornton"/>
    <s v="Corporate"/>
    <s v="United States"/>
    <s v="Burlington"/>
    <x v="3"/>
    <n v="27217"/>
    <s v="South"/>
    <s v="TEC-MA-10004125"/>
    <x v="2"/>
    <s v="Machines"/>
    <s v="Cubify CubeX 3D Printer Triple Head Print"/>
    <n v="7999.98"/>
    <n v="4"/>
    <n v="0.5"/>
    <n v="-3839.9903999999988"/>
  </r>
  <r>
    <n v="685"/>
    <s v="US-2014-168116"/>
    <x v="3"/>
    <x v="259"/>
    <d v="2014-11-05T00:00:00"/>
    <s v="Same Day"/>
    <s v="GT-14635"/>
    <s v="Grant Thornton"/>
    <s v="Corporate"/>
    <s v="United States"/>
    <s v="Burlington"/>
    <x v="3"/>
    <n v="27217"/>
    <s v="South"/>
    <s v="OFF-AP-10002457"/>
    <x v="1"/>
    <s v="Appliances"/>
    <s v="Eureka The Boss Plus 12-Amp Hard Box Upright Vacuum, Red"/>
    <n v="167.44000000000003"/>
    <n v="2"/>
    <n v="0.2"/>
    <n v="14.650999999999989"/>
  </r>
  <r>
    <n v="686"/>
    <s v="CA-2011-157784"/>
    <x v="2"/>
    <x v="260"/>
    <d v="2011-07-08T00:00:00"/>
    <s v="First Class"/>
    <s v="MC-17845"/>
    <s v="Michael Chen"/>
    <s v="Consumer"/>
    <s v="United States"/>
    <s v="Jackson"/>
    <x v="35"/>
    <n v="39212"/>
    <s v="South"/>
    <s v="TEC-AC-10003911"/>
    <x v="2"/>
    <s v="Accessories"/>
    <s v="NETGEAR AC1750 Dual Band Gigabit Smart WiFi Router"/>
    <n v="479.97"/>
    <n v="3"/>
    <n v="0"/>
    <n v="163.18979999999999"/>
  </r>
  <r>
    <n v="687"/>
    <s v="CA-2011-157784"/>
    <x v="2"/>
    <x v="260"/>
    <d v="2011-07-08T00:00:00"/>
    <s v="First Class"/>
    <s v="MC-17845"/>
    <s v="Michael Chen"/>
    <s v="Consumer"/>
    <s v="United States"/>
    <s v="Jackson"/>
    <x v="35"/>
    <n v="39212"/>
    <s v="South"/>
    <s v="OFF-LA-10001934"/>
    <x v="1"/>
    <s v="Labels"/>
    <s v="Avery 516"/>
    <n v="14.62"/>
    <n v="2"/>
    <n v="0"/>
    <n v="6.8713999999999995"/>
  </r>
  <r>
    <n v="688"/>
    <s v="CA-2011-157784"/>
    <x v="2"/>
    <x v="260"/>
    <d v="2011-07-08T00:00:00"/>
    <s v="First Class"/>
    <s v="MC-17845"/>
    <s v="Michael Chen"/>
    <s v="Consumer"/>
    <s v="United States"/>
    <s v="Jackson"/>
    <x v="35"/>
    <n v="39212"/>
    <s v="South"/>
    <s v="OFF-PA-10000304"/>
    <x v="1"/>
    <s v="Paper"/>
    <s v="Xerox 1995"/>
    <n v="19.440000000000001"/>
    <n v="3"/>
    <n v="0"/>
    <n v="9.3312000000000008"/>
  </r>
  <r>
    <n v="689"/>
    <s v="CA-2014-161480"/>
    <x v="3"/>
    <x v="53"/>
    <d v="2014-12-30T00:00:00"/>
    <s v="Standard Class"/>
    <s v="RA-19285"/>
    <s v="Ralph Arnett"/>
    <s v="Consumer"/>
    <s v="United States"/>
    <s v="New York City"/>
    <x v="15"/>
    <n v="10035"/>
    <s v="East"/>
    <s v="FUR-BO-10004015"/>
    <x v="0"/>
    <s v="Bookcases"/>
    <s v="Bush Andora Bookcase, Maple/Graphite Gray Finish"/>
    <n v="191.98400000000001"/>
    <n v="2"/>
    <n v="0.2"/>
    <n v="4.7995999999999768"/>
  </r>
  <r>
    <n v="690"/>
    <s v="US-2011-117135"/>
    <x v="2"/>
    <x v="261"/>
    <d v="2011-06-23T00:00:00"/>
    <s v="Second Class"/>
    <s v="NP-18325"/>
    <s v="Naresj Patel"/>
    <s v="Consumer"/>
    <s v="United States"/>
    <s v="Waynesboro"/>
    <x v="17"/>
    <n v="22980"/>
    <s v="South"/>
    <s v="FUR-FU-10004071"/>
    <x v="0"/>
    <s v="Furnishings"/>
    <s v="Luxo Professional Magnifying Clamp-On Fluorescent Lamps"/>
    <n v="104.01"/>
    <n v="1"/>
    <n v="0"/>
    <n v="14.561400000000006"/>
  </r>
  <r>
    <n v="691"/>
    <s v="US-2011-117135"/>
    <x v="2"/>
    <x v="261"/>
    <d v="2011-06-23T00:00:00"/>
    <s v="Second Class"/>
    <s v="NP-18325"/>
    <s v="Naresj Patel"/>
    <s v="Consumer"/>
    <s v="United States"/>
    <s v="Waynesboro"/>
    <x v="17"/>
    <n v="22980"/>
    <s v="South"/>
    <s v="TEC-PH-10002033"/>
    <x v="2"/>
    <s v="Phones"/>
    <s v="Konftel 250 Conference phone - Charcoal black"/>
    <n v="284.82"/>
    <n v="1"/>
    <n v="0"/>
    <n v="74.053200000000004"/>
  </r>
  <r>
    <n v="692"/>
    <s v="US-2011-117135"/>
    <x v="2"/>
    <x v="261"/>
    <d v="2011-06-23T00:00:00"/>
    <s v="Second Class"/>
    <s v="NP-18325"/>
    <s v="Naresj Patel"/>
    <s v="Consumer"/>
    <s v="United States"/>
    <s v="Waynesboro"/>
    <x v="17"/>
    <n v="22980"/>
    <s v="South"/>
    <s v="OFF-ST-10002444"/>
    <x v="1"/>
    <s v="Storage"/>
    <s v="Recycled Eldon Regeneration Jumbo File"/>
    <n v="36.839999999999996"/>
    <n v="3"/>
    <n v="0"/>
    <n v="10.315199999999999"/>
  </r>
  <r>
    <n v="693"/>
    <s v="CA-2012-131534"/>
    <x v="1"/>
    <x v="262"/>
    <d v="2012-04-02T00:00:00"/>
    <s v="Standard Class"/>
    <s v="AB-10165"/>
    <s v="Alan Barnes"/>
    <s v="Consumer"/>
    <s v="United States"/>
    <s v="Los Angeles"/>
    <x v="1"/>
    <n v="90036"/>
    <s v="West"/>
    <s v="TEC-AC-10002253"/>
    <x v="2"/>
    <s v="Accessories"/>
    <s v="Imation Bio 8GB USB Flash Drive Imation Corp"/>
    <n v="166.24"/>
    <n v="1"/>
    <n v="0"/>
    <n v="24.936000000000007"/>
  </r>
  <r>
    <n v="694"/>
    <s v="CA-2012-131534"/>
    <x v="1"/>
    <x v="262"/>
    <d v="2012-04-02T00:00:00"/>
    <s v="Standard Class"/>
    <s v="AB-10165"/>
    <s v="Alan Barnes"/>
    <s v="Consumer"/>
    <s v="United States"/>
    <s v="Los Angeles"/>
    <x v="1"/>
    <n v="90036"/>
    <s v="West"/>
    <s v="OFF-PA-10000743"/>
    <x v="1"/>
    <s v="Paper"/>
    <s v="Xerox 1977"/>
    <n v="33.4"/>
    <n v="5"/>
    <n v="0"/>
    <n v="16.032"/>
  </r>
  <r>
    <n v="695"/>
    <s v="CA-2012-119291"/>
    <x v="1"/>
    <x v="263"/>
    <d v="2012-05-17T00:00:00"/>
    <s v="First Class"/>
    <s v="JO-15550"/>
    <s v="Jesus Ocampo"/>
    <s v="Home Office"/>
    <s v="United States"/>
    <s v="Chester"/>
    <x v="9"/>
    <n v="19013"/>
    <s v="East"/>
    <s v="OFF-AR-10003373"/>
    <x v="1"/>
    <s v="Art"/>
    <s v="Boston School Pro Electric Pencil Sharpener, 1670"/>
    <n v="198.27200000000002"/>
    <n v="8"/>
    <n v="0.2"/>
    <n v="17.34879999999999"/>
  </r>
  <r>
    <n v="696"/>
    <s v="CA-2012-119291"/>
    <x v="1"/>
    <x v="263"/>
    <d v="2012-05-17T00:00:00"/>
    <s v="First Class"/>
    <s v="JO-15550"/>
    <s v="Jesus Ocampo"/>
    <s v="Home Office"/>
    <s v="United States"/>
    <s v="Chester"/>
    <x v="9"/>
    <n v="19013"/>
    <s v="East"/>
    <s v="OFF-LA-10002312"/>
    <x v="1"/>
    <s v="Labels"/>
    <s v="Avery 490"/>
    <n v="47.360000000000007"/>
    <n v="4"/>
    <n v="0.2"/>
    <n v="17.759999999999998"/>
  </r>
  <r>
    <n v="697"/>
    <s v="CA-2012-119291"/>
    <x v="1"/>
    <x v="263"/>
    <d v="2012-05-17T00:00:00"/>
    <s v="First Class"/>
    <s v="JO-15550"/>
    <s v="Jesus Ocampo"/>
    <s v="Home Office"/>
    <s v="United States"/>
    <s v="Chester"/>
    <x v="9"/>
    <n v="19013"/>
    <s v="East"/>
    <s v="OFF-EN-10000927"/>
    <x v="1"/>
    <s v="Envelopes"/>
    <s v="Jet-Pak Recycled Peel 'N' Seal Padded Mailers"/>
    <n v="200.98400000000004"/>
    <n v="7"/>
    <n v="0.2"/>
    <n v="62.807499999999976"/>
  </r>
  <r>
    <n v="698"/>
    <s v="CA-2012-119291"/>
    <x v="1"/>
    <x v="263"/>
    <d v="2012-05-17T00:00:00"/>
    <s v="First Class"/>
    <s v="JO-15550"/>
    <s v="Jesus Ocampo"/>
    <s v="Home Office"/>
    <s v="United States"/>
    <s v="Chester"/>
    <x v="9"/>
    <n v="19013"/>
    <s v="East"/>
    <s v="OFF-LA-10003510"/>
    <x v="1"/>
    <s v="Labels"/>
    <s v="Avery 4027 File Folder Labels for Dot Matrix Printers, 5000 Labels per Box, White"/>
    <n v="97.696000000000012"/>
    <n v="4"/>
    <n v="0.2"/>
    <n v="31.751200000000001"/>
  </r>
  <r>
    <n v="699"/>
    <s v="CA-2012-119291"/>
    <x v="1"/>
    <x v="263"/>
    <d v="2012-05-17T00:00:00"/>
    <s v="First Class"/>
    <s v="JO-15550"/>
    <s v="Jesus Ocampo"/>
    <s v="Home Office"/>
    <s v="United States"/>
    <s v="Chester"/>
    <x v="9"/>
    <n v="19013"/>
    <s v="East"/>
    <s v="OFF-AR-10001118"/>
    <x v="1"/>
    <s v="Art"/>
    <s v="Binney &amp; Smith Crayola Metallic Crayons, 16-Color Pack"/>
    <n v="2.6960000000000002"/>
    <n v="1"/>
    <n v="0.2"/>
    <n v="0.8088000000000003"/>
  </r>
  <r>
    <n v="700"/>
    <s v="CA-2012-119291"/>
    <x v="1"/>
    <x v="263"/>
    <d v="2012-05-17T00:00:00"/>
    <s v="First Class"/>
    <s v="JO-15550"/>
    <s v="Jesus Ocampo"/>
    <s v="Home Office"/>
    <s v="United States"/>
    <s v="Chester"/>
    <x v="9"/>
    <n v="19013"/>
    <s v="East"/>
    <s v="OFF-BI-10001575"/>
    <x v="1"/>
    <s v="Binders"/>
    <s v="GBC Linen Binding Covers"/>
    <n v="18.588000000000005"/>
    <n v="2"/>
    <n v="0.7"/>
    <n v="-13.6312"/>
  </r>
  <r>
    <n v="701"/>
    <s v="CA-2012-119291"/>
    <x v="1"/>
    <x v="263"/>
    <d v="2012-05-17T00:00:00"/>
    <s v="First Class"/>
    <s v="JO-15550"/>
    <s v="Jesus Ocampo"/>
    <s v="Home Office"/>
    <s v="United States"/>
    <s v="Chester"/>
    <x v="9"/>
    <n v="19013"/>
    <s v="East"/>
    <s v="OFF-BI-10001982"/>
    <x v="1"/>
    <s v="Binders"/>
    <s v="Wilson Jones Custom Binder Spines &amp; Labels"/>
    <n v="4.8960000000000008"/>
    <n v="3"/>
    <n v="0.7"/>
    <n v="-3.4271999999999991"/>
  </r>
  <r>
    <n v="702"/>
    <s v="CA-2014-114552"/>
    <x v="3"/>
    <x v="264"/>
    <d v="2014-09-09T00:00:00"/>
    <s v="Standard Class"/>
    <s v="Dl-13600"/>
    <s v="Dorris liebe"/>
    <s v="Corporate"/>
    <s v="United States"/>
    <s v="Cleveland"/>
    <x v="24"/>
    <n v="44105"/>
    <s v="East"/>
    <s v="FUR-FU-10002960"/>
    <x v="0"/>
    <s v="Furnishings"/>
    <s v="Eldon 200 Class Desk Accessories, Burgundy"/>
    <n v="15.072000000000003"/>
    <n v="3"/>
    <n v="0.2"/>
    <n v="4.1448"/>
  </r>
  <r>
    <n v="703"/>
    <s v="CA-2013-163755"/>
    <x v="0"/>
    <x v="254"/>
    <d v="2013-11-09T00:00:00"/>
    <s v="Second Class"/>
    <s v="AS-10285"/>
    <s v="Alejandro Savely"/>
    <s v="Corporate"/>
    <s v="United States"/>
    <s v="Seattle"/>
    <x v="4"/>
    <n v="98103"/>
    <s v="West"/>
    <s v="FUR-FU-10003394"/>
    <x v="0"/>
    <s v="Furnishings"/>
    <s v="Tenex &quot;The Solids&quot; Textured Chair Mats"/>
    <n v="209.88"/>
    <n v="3"/>
    <n v="0"/>
    <n v="35.679599999999979"/>
  </r>
  <r>
    <n v="704"/>
    <s v="CA-2012-142027"/>
    <x v="1"/>
    <x v="265"/>
    <d v="2012-04-14T00:00:00"/>
    <s v="Standard Class"/>
    <s v="JK-15370"/>
    <s v="Jay Kimmel"/>
    <s v="Consumer"/>
    <s v="United States"/>
    <s v="Long Beach"/>
    <x v="1"/>
    <n v="90805"/>
    <s v="West"/>
    <s v="FUR-TA-10002774"/>
    <x v="0"/>
    <s v="Tables"/>
    <s v="Laminate Occasional Tables"/>
    <n v="369.91200000000003"/>
    <n v="3"/>
    <n v="0.2"/>
    <n v="-13.871700000000047"/>
  </r>
  <r>
    <n v="705"/>
    <s v="CA-2011-138527"/>
    <x v="2"/>
    <x v="171"/>
    <d v="2011-09-17T00:00:00"/>
    <s v="Standard Class"/>
    <s v="BN-11470"/>
    <s v="Brad Norvell"/>
    <s v="Corporate"/>
    <s v="United States"/>
    <s v="Cary"/>
    <x v="3"/>
    <n v="27511"/>
    <s v="South"/>
    <s v="OFF-PA-10001800"/>
    <x v="1"/>
    <s v="Paper"/>
    <s v="Xerox 220"/>
    <n v="10.368000000000002"/>
    <n v="2"/>
    <n v="0.2"/>
    <n v="3.6288"/>
  </r>
  <r>
    <n v="706"/>
    <s v="CA-2011-138527"/>
    <x v="2"/>
    <x v="171"/>
    <d v="2011-09-17T00:00:00"/>
    <s v="Standard Class"/>
    <s v="BN-11470"/>
    <s v="Brad Norvell"/>
    <s v="Corporate"/>
    <s v="United States"/>
    <s v="Cary"/>
    <x v="3"/>
    <n v="27511"/>
    <s v="South"/>
    <s v="OFF-AP-10001469"/>
    <x v="1"/>
    <s v="Appliances"/>
    <s v="Fellowes 8 Outlet Superior Workstation Surge Protector"/>
    <n v="166.84"/>
    <n v="5"/>
    <n v="0.2"/>
    <n v="18.769499999999987"/>
  </r>
  <r>
    <n v="707"/>
    <s v="CA-2011-138527"/>
    <x v="2"/>
    <x v="171"/>
    <d v="2011-09-17T00:00:00"/>
    <s v="Standard Class"/>
    <s v="BN-11470"/>
    <s v="Brad Norvell"/>
    <s v="Corporate"/>
    <s v="United States"/>
    <s v="Cary"/>
    <x v="3"/>
    <n v="27511"/>
    <s v="South"/>
    <s v="TEC-AC-10002399"/>
    <x v="2"/>
    <s v="Accessories"/>
    <s v="SanDisk Cruzer 32 GB USB Flash Drive"/>
    <n v="15.216000000000001"/>
    <n v="1"/>
    <n v="0.2"/>
    <n v="2.2823999999999991"/>
  </r>
  <r>
    <n v="708"/>
    <s v="CA-2011-112158"/>
    <x v="2"/>
    <x v="266"/>
    <d v="2011-12-04T00:00:00"/>
    <s v="First Class"/>
    <s v="DP-13165"/>
    <s v="David Philippe"/>
    <s v="Consumer"/>
    <s v="United States"/>
    <s v="New York City"/>
    <x v="15"/>
    <n v="10035"/>
    <s v="East"/>
    <s v="TEC-AC-10003628"/>
    <x v="2"/>
    <s v="Accessories"/>
    <s v="Logitech 910-002974 M325 Wireless Mouse for Web Scrolling"/>
    <n v="119.96"/>
    <n v="4"/>
    <n v="0"/>
    <n v="52.78240000000001"/>
  </r>
  <r>
    <n v="709"/>
    <s v="CA-2011-112158"/>
    <x v="2"/>
    <x v="266"/>
    <d v="2011-12-04T00:00:00"/>
    <s v="First Class"/>
    <s v="DP-13165"/>
    <s v="David Philippe"/>
    <s v="Consumer"/>
    <s v="United States"/>
    <s v="New York City"/>
    <x v="15"/>
    <n v="10035"/>
    <s v="East"/>
    <s v="FUR-BO-10003272"/>
    <x v="0"/>
    <s v="Bookcases"/>
    <s v="O'Sullivan Living Dimensions 5-Shelf Bookcases"/>
    <n v="883.92"/>
    <n v="5"/>
    <n v="0.2"/>
    <n v="-110.49000000000007"/>
  </r>
  <r>
    <n v="710"/>
    <s v="CA-2011-112158"/>
    <x v="2"/>
    <x v="266"/>
    <d v="2011-12-04T00:00:00"/>
    <s v="First Class"/>
    <s v="DP-13165"/>
    <s v="David Philippe"/>
    <s v="Consumer"/>
    <s v="United States"/>
    <s v="New York City"/>
    <x v="15"/>
    <n v="10035"/>
    <s v="East"/>
    <s v="OFF-BI-10000050"/>
    <x v="1"/>
    <s v="Binders"/>
    <s v="Angle-D Binders with Locking Rings, Label Holders"/>
    <n v="46.72"/>
    <n v="8"/>
    <n v="0.2"/>
    <n v="15.767999999999997"/>
  </r>
  <r>
    <n v="711"/>
    <s v="CA-2011-113887"/>
    <x v="2"/>
    <x v="267"/>
    <d v="2011-04-07T00:00:00"/>
    <s v="First Class"/>
    <s v="TH-21550"/>
    <s v="Tracy Hopkins"/>
    <s v="Home Office"/>
    <s v="United States"/>
    <s v="New York City"/>
    <x v="15"/>
    <n v="10035"/>
    <s v="East"/>
    <s v="OFF-PA-10004071"/>
    <x v="1"/>
    <s v="Paper"/>
    <s v="Eaton Premium Continuous-Feed Paper, 25% Cotton, Letter Size, White, 1000 Shts/Box"/>
    <n v="55.48"/>
    <n v="1"/>
    <n v="0"/>
    <n v="26.630399999999998"/>
  </r>
  <r>
    <n v="712"/>
    <s v="CA-2014-146136"/>
    <x v="3"/>
    <x v="213"/>
    <d v="2014-09-08T00:00:00"/>
    <s v="Standard Class"/>
    <s v="AP-10915"/>
    <s v="Arthur Prichep"/>
    <s v="Consumer"/>
    <s v="United States"/>
    <s v="Palm Coast"/>
    <x v="2"/>
    <n v="32137"/>
    <s v="South"/>
    <s v="OFF-EN-10001219"/>
    <x v="1"/>
    <s v="Envelopes"/>
    <s v="#10- 4 1/8&quot; x 9 1/2&quot; Security-Tint Envelopes"/>
    <n v="24.448"/>
    <n v="4"/>
    <n v="0.2"/>
    <n v="8.8623999999999992"/>
  </r>
  <r>
    <n v="713"/>
    <s v="US-2014-100048"/>
    <x v="3"/>
    <x v="240"/>
    <d v="2014-05-25T00:00:00"/>
    <s v="Standard Class"/>
    <s v="RS-19765"/>
    <s v="Roland Schwarz"/>
    <s v="Corporate"/>
    <s v="United States"/>
    <s v="Mount Vernon"/>
    <x v="15"/>
    <n v="10550"/>
    <s v="East"/>
    <s v="OFF-AP-10001154"/>
    <x v="1"/>
    <s v="Appliances"/>
    <s v="Bionaire Personal Warm Mist Humidifier/Vaporizer"/>
    <n v="281.34000000000003"/>
    <n v="6"/>
    <n v="0"/>
    <n v="109.72260000000001"/>
  </r>
  <r>
    <n v="714"/>
    <s v="US-2014-100048"/>
    <x v="3"/>
    <x v="240"/>
    <d v="2014-05-25T00:00:00"/>
    <s v="Standard Class"/>
    <s v="RS-19765"/>
    <s v="Roland Schwarz"/>
    <s v="Corporate"/>
    <s v="United States"/>
    <s v="Mount Vernon"/>
    <x v="15"/>
    <n v="10550"/>
    <s v="East"/>
    <s v="TEC-PH-10003012"/>
    <x v="2"/>
    <s v="Phones"/>
    <s v="Nortel Meridian M3904 Professional Digital phone"/>
    <n v="307.98"/>
    <n v="2"/>
    <n v="0"/>
    <n v="89.314199999999971"/>
  </r>
  <r>
    <n v="715"/>
    <s v="US-2014-100048"/>
    <x v="3"/>
    <x v="240"/>
    <d v="2014-05-25T00:00:00"/>
    <s v="Standard Class"/>
    <s v="RS-19765"/>
    <s v="Roland Schwarz"/>
    <s v="Corporate"/>
    <s v="United States"/>
    <s v="Mount Vernon"/>
    <x v="15"/>
    <n v="10550"/>
    <s v="East"/>
    <s v="TEC-AC-10001606"/>
    <x v="2"/>
    <s v="Accessories"/>
    <s v="Logitech Wireless Performance Mouse MX for PC and Mac"/>
    <n v="299.96999999999997"/>
    <n v="3"/>
    <n v="0"/>
    <n v="113.98860000000001"/>
  </r>
  <r>
    <n v="716"/>
    <s v="CA-2011-153150"/>
    <x v="2"/>
    <x v="268"/>
    <d v="2011-07-06T00:00:00"/>
    <s v="Second Class"/>
    <s v="Dl-13600"/>
    <s v="Dorris liebe"/>
    <s v="Corporate"/>
    <s v="United States"/>
    <s v="Seattle"/>
    <x v="4"/>
    <n v="98105"/>
    <s v="West"/>
    <s v="OFF-BI-10003355"/>
    <x v="1"/>
    <s v="Binders"/>
    <s v="Cardinal Holdit Business Card Pockets"/>
    <n v="19.920000000000002"/>
    <n v="5"/>
    <n v="0.2"/>
    <n v="6.9719999999999995"/>
  </r>
  <r>
    <n v="717"/>
    <s v="CA-2011-130092"/>
    <x v="2"/>
    <x v="269"/>
    <d v="2011-01-15T00:00:00"/>
    <s v="First Class"/>
    <s v="SV-20365"/>
    <s v="Seth Vernon"/>
    <s v="Consumer"/>
    <s v="United States"/>
    <s v="Dover"/>
    <x v="13"/>
    <n v="19901"/>
    <s v="East"/>
    <s v="FUR-FU-10000010"/>
    <x v="0"/>
    <s v="Furnishings"/>
    <s v="DAX Value U-Channel Document Frames, Easel Back"/>
    <n v="9.94"/>
    <n v="2"/>
    <n v="0"/>
    <n v="3.0813999999999995"/>
  </r>
  <r>
    <n v="718"/>
    <s v="CA-2014-108910"/>
    <x v="3"/>
    <x v="241"/>
    <d v="2014-09-30T00:00:00"/>
    <s v="Standard Class"/>
    <s v="KC-16540"/>
    <s v="Kelly Collister"/>
    <s v="Consumer"/>
    <s v="United States"/>
    <s v="Newark"/>
    <x v="24"/>
    <n v="43055"/>
    <s v="East"/>
    <s v="FUR-FU-10002253"/>
    <x v="0"/>
    <s v="Furnishings"/>
    <s v="Howard Miller 13&quot; Diameter Pewter Finish Round Wall Clock"/>
    <n v="103.05599999999998"/>
    <n v="3"/>
    <n v="0.2"/>
    <n v="24.475800000000007"/>
  </r>
  <r>
    <n v="719"/>
    <s v="CA-2011-104472"/>
    <x v="2"/>
    <x v="270"/>
    <d v="2011-06-07T00:00:00"/>
    <s v="Standard Class"/>
    <s v="CK-12325"/>
    <s v="Christine Kargatis"/>
    <s v="Home Office"/>
    <s v="United States"/>
    <s v="Orem"/>
    <x v="7"/>
    <n v="84057"/>
    <s v="West"/>
    <s v="OFF-BI-10001658"/>
    <x v="1"/>
    <s v="Binders"/>
    <s v="GBC Standard Therm-A-Bind Covers"/>
    <n v="59.808000000000007"/>
    <n v="3"/>
    <n v="0.2"/>
    <n v="19.4376"/>
  </r>
  <r>
    <n v="720"/>
    <s v="CA-2011-104472"/>
    <x v="2"/>
    <x v="270"/>
    <d v="2011-06-07T00:00:00"/>
    <s v="Standard Class"/>
    <s v="CK-12325"/>
    <s v="Christine Kargatis"/>
    <s v="Home Office"/>
    <s v="United States"/>
    <s v="Orem"/>
    <x v="7"/>
    <n v="84057"/>
    <s v="West"/>
    <s v="FUR-FU-10000246"/>
    <x v="0"/>
    <s v="Furnishings"/>
    <s v="Aluminum Document Frame"/>
    <n v="73.320000000000007"/>
    <n v="6"/>
    <n v="0"/>
    <n v="21.995999999999992"/>
  </r>
  <r>
    <n v="721"/>
    <s v="CA-2013-112942"/>
    <x v="0"/>
    <x v="271"/>
    <d v="2013-02-18T00:00:00"/>
    <s v="Standard Class"/>
    <s v="RD-19810"/>
    <s v="Ross DeVincentis"/>
    <s v="Home Office"/>
    <s v="United States"/>
    <s v="Los Angeles"/>
    <x v="1"/>
    <n v="90045"/>
    <s v="West"/>
    <s v="OFF-PA-10004092"/>
    <x v="1"/>
    <s v="Paper"/>
    <s v="Tops Green Bar Computer Printout Paper"/>
    <n v="146.82"/>
    <n v="3"/>
    <n v="0"/>
    <n v="73.41"/>
  </r>
  <r>
    <n v="722"/>
    <s v="CA-2013-142335"/>
    <x v="0"/>
    <x v="272"/>
    <d v="2013-12-20T00:00:00"/>
    <s v="Standard Class"/>
    <s v="MP-17965"/>
    <s v="Michael Paige"/>
    <s v="Corporate"/>
    <s v="United States"/>
    <s v="Detroit"/>
    <x v="12"/>
    <n v="48205"/>
    <s v="Central"/>
    <s v="FUR-TA-10000198"/>
    <x v="0"/>
    <s v="Tables"/>
    <s v="Chromcraft Bull-Nose Wood Oval Conference Tables &amp; Bases"/>
    <n v="1652.94"/>
    <n v="3"/>
    <n v="0"/>
    <n v="231.41160000000002"/>
  </r>
  <r>
    <n v="723"/>
    <s v="CA-2013-142335"/>
    <x v="0"/>
    <x v="272"/>
    <d v="2013-12-20T00:00:00"/>
    <s v="Standard Class"/>
    <s v="MP-17965"/>
    <s v="Michael Paige"/>
    <s v="Corporate"/>
    <s v="United States"/>
    <s v="Detroit"/>
    <x v="12"/>
    <n v="48205"/>
    <s v="Central"/>
    <s v="OFF-ST-10000036"/>
    <x v="1"/>
    <s v="Storage"/>
    <s v="Recycled Data-Pak for Archival Bound Computer Printouts, 12-1/2 x 12-1/2 x 16"/>
    <n v="296.37"/>
    <n v="3"/>
    <n v="0"/>
    <n v="80.019899999999993"/>
  </r>
  <r>
    <n v="724"/>
    <s v="CA-2011-117429"/>
    <x v="2"/>
    <x v="273"/>
    <d v="2011-10-13T00:00:00"/>
    <s v="Standard Class"/>
    <s v="MR-17545"/>
    <s v="Mathew Reese"/>
    <s v="Home Office"/>
    <s v="United States"/>
    <s v="Philadelphia"/>
    <x v="9"/>
    <n v="19140"/>
    <s v="East"/>
    <s v="FUR-FU-10000222"/>
    <x v="0"/>
    <s v="Furnishings"/>
    <s v="Seth Thomas 16&quot; Steel Case Clock"/>
    <n v="129.91999999999999"/>
    <n v="5"/>
    <n v="0.2"/>
    <n v="21.112000000000002"/>
  </r>
  <r>
    <n v="725"/>
    <s v="CA-2013-114713"/>
    <x v="0"/>
    <x v="274"/>
    <d v="2013-07-13T00:00:00"/>
    <s v="Standard Class"/>
    <s v="SC-20695"/>
    <s v="Steve Chapman"/>
    <s v="Corporate"/>
    <s v="United States"/>
    <s v="Hialeah"/>
    <x v="2"/>
    <n v="33012"/>
    <s v="South"/>
    <s v="OFF-SU-10004664"/>
    <x v="1"/>
    <s v="Supplies"/>
    <s v="Acme Softgrip Scissors"/>
    <n v="45.584000000000003"/>
    <n v="7"/>
    <n v="0.2"/>
    <n v="5.1281999999999996"/>
  </r>
  <r>
    <n v="726"/>
    <s v="CA-2014-144113"/>
    <x v="3"/>
    <x v="118"/>
    <d v="2014-09-21T00:00:00"/>
    <s v="Standard Class"/>
    <s v="JF-15355"/>
    <s v="Jay Fein"/>
    <s v="Consumer"/>
    <s v="United States"/>
    <s v="Austin"/>
    <x v="5"/>
    <n v="78745"/>
    <s v="Central"/>
    <s v="OFF-EN-10001141"/>
    <x v="1"/>
    <s v="Envelopes"/>
    <s v="Manila Recycled Extra-Heavyweight Clasp Envelopes, 6&quot; x 9&quot;"/>
    <n v="17.568000000000001"/>
    <n v="2"/>
    <n v="0.2"/>
    <n v="6.3684000000000003"/>
  </r>
  <r>
    <n v="727"/>
    <s v="CA-2014-144113"/>
    <x v="3"/>
    <x v="118"/>
    <d v="2014-09-21T00:00:00"/>
    <s v="Standard Class"/>
    <s v="JF-15355"/>
    <s v="Jay Fein"/>
    <s v="Consumer"/>
    <s v="United States"/>
    <s v="Austin"/>
    <x v="5"/>
    <n v="78745"/>
    <s v="Central"/>
    <s v="TEC-PH-10002170"/>
    <x v="2"/>
    <s v="Phones"/>
    <s v="ClearSounds CSC500 Amplified Spirit Phone Corded phone"/>
    <n v="55.991999999999997"/>
    <n v="1"/>
    <n v="0.2"/>
    <n v="5.5992000000000015"/>
  </r>
  <r>
    <n v="728"/>
    <s v="US-2013-150861"/>
    <x v="0"/>
    <x v="275"/>
    <d v="2013-12-07T00:00:00"/>
    <s v="First Class"/>
    <s v="EG-13900"/>
    <s v="Emily Grady"/>
    <s v="Consumer"/>
    <s v="United States"/>
    <s v="Oceanside"/>
    <x v="15"/>
    <n v="11572"/>
    <s v="East"/>
    <s v="OFF-PA-10001954"/>
    <x v="1"/>
    <s v="Paper"/>
    <s v="Xerox 1964"/>
    <n v="182.72"/>
    <n v="8"/>
    <n v="0"/>
    <n v="84.051199999999994"/>
  </r>
  <r>
    <n v="729"/>
    <s v="US-2013-150861"/>
    <x v="0"/>
    <x v="275"/>
    <d v="2013-12-07T00:00:00"/>
    <s v="First Class"/>
    <s v="EG-13900"/>
    <s v="Emily Grady"/>
    <s v="Consumer"/>
    <s v="United States"/>
    <s v="Oceanside"/>
    <x v="15"/>
    <n v="11572"/>
    <s v="East"/>
    <s v="FUR-TA-10002228"/>
    <x v="0"/>
    <s v="Tables"/>
    <s v="Bevis Traditional Conference Table Top, Plinth Base"/>
    <n v="400.03199999999998"/>
    <n v="2"/>
    <n v="0.4"/>
    <n v="-153.34560000000005"/>
  </r>
  <r>
    <n v="730"/>
    <s v="US-2013-150861"/>
    <x v="0"/>
    <x v="275"/>
    <d v="2013-12-07T00:00:00"/>
    <s v="First Class"/>
    <s v="EG-13900"/>
    <s v="Emily Grady"/>
    <s v="Consumer"/>
    <s v="United States"/>
    <s v="Oceanside"/>
    <x v="15"/>
    <n v="11572"/>
    <s v="East"/>
    <s v="OFF-ST-10004634"/>
    <x v="1"/>
    <s v="Storage"/>
    <s v="Personal Folder Holder, Ebony"/>
    <n v="33.630000000000003"/>
    <n v="3"/>
    <n v="0"/>
    <n v="10.088999999999999"/>
  </r>
  <r>
    <n v="731"/>
    <s v="US-2013-150861"/>
    <x v="0"/>
    <x v="275"/>
    <d v="2013-12-07T00:00:00"/>
    <s v="First Class"/>
    <s v="EG-13900"/>
    <s v="Emily Grady"/>
    <s v="Consumer"/>
    <s v="United States"/>
    <s v="Oceanside"/>
    <x v="15"/>
    <n v="11572"/>
    <s v="East"/>
    <s v="FUR-CH-10002965"/>
    <x v="0"/>
    <s v="Chairs"/>
    <s v="Global Leather Highback Executive Chair with Pneumatic Height Adjustment, Black"/>
    <n v="542.64599999999996"/>
    <n v="3"/>
    <n v="0.1"/>
    <n v="102.49980000000001"/>
  </r>
  <r>
    <n v="732"/>
    <s v="US-2013-150861"/>
    <x v="0"/>
    <x v="275"/>
    <d v="2013-12-07T00:00:00"/>
    <s v="First Class"/>
    <s v="EG-13900"/>
    <s v="Emily Grady"/>
    <s v="Consumer"/>
    <s v="United States"/>
    <s v="Oceanside"/>
    <x v="15"/>
    <n v="11572"/>
    <s v="East"/>
    <s v="OFF-LA-10001317"/>
    <x v="1"/>
    <s v="Labels"/>
    <s v="Avery 520"/>
    <n v="6.3"/>
    <n v="2"/>
    <n v="0"/>
    <n v="3.024"/>
  </r>
  <r>
    <n v="733"/>
    <s v="CA-2014-131954"/>
    <x v="3"/>
    <x v="276"/>
    <d v="2014-01-26T00:00:00"/>
    <s v="Standard Class"/>
    <s v="DS-13030"/>
    <s v="Darrin Sayre"/>
    <s v="Home Office"/>
    <s v="United States"/>
    <s v="Seattle"/>
    <x v="4"/>
    <n v="98115"/>
    <s v="West"/>
    <s v="OFF-ST-10000736"/>
    <x v="1"/>
    <s v="Storage"/>
    <s v="Carina Double Wide Media Storage Towers in Natural &amp; Black"/>
    <n v="242.94"/>
    <n v="3"/>
    <n v="0"/>
    <n v="9.7175999999999902"/>
  </r>
  <r>
    <n v="734"/>
    <s v="CA-2014-131954"/>
    <x v="3"/>
    <x v="276"/>
    <d v="2014-01-26T00:00:00"/>
    <s v="Standard Class"/>
    <s v="DS-13030"/>
    <s v="Darrin Sayre"/>
    <s v="Home Office"/>
    <s v="United States"/>
    <s v="Seattle"/>
    <x v="4"/>
    <n v="98115"/>
    <s v="West"/>
    <s v="TEC-AC-10003610"/>
    <x v="2"/>
    <s v="Accessories"/>
    <s v="Logitech Illuminated - Keyboard"/>
    <n v="179.97"/>
    <n v="3"/>
    <n v="0"/>
    <n v="86.385600000000011"/>
  </r>
  <r>
    <n v="735"/>
    <s v="CA-2014-131954"/>
    <x v="3"/>
    <x v="276"/>
    <d v="2014-01-26T00:00:00"/>
    <s v="Standard Class"/>
    <s v="DS-13030"/>
    <s v="Darrin Sayre"/>
    <s v="Home Office"/>
    <s v="United States"/>
    <s v="Seattle"/>
    <x v="4"/>
    <n v="98115"/>
    <s v="West"/>
    <s v="OFF-BI-10003982"/>
    <x v="1"/>
    <s v="Binders"/>
    <s v="Wilson Jones Century Plastic Molded Ring Binders"/>
    <n v="99.695999999999998"/>
    <n v="6"/>
    <n v="0.2"/>
    <n v="33.647399999999998"/>
  </r>
  <r>
    <n v="736"/>
    <s v="CA-2014-131954"/>
    <x v="3"/>
    <x v="276"/>
    <d v="2014-01-26T00:00:00"/>
    <s v="Standard Class"/>
    <s v="DS-13030"/>
    <s v="Darrin Sayre"/>
    <s v="Home Office"/>
    <s v="United States"/>
    <s v="Seattle"/>
    <x v="4"/>
    <n v="98115"/>
    <s v="West"/>
    <s v="OFF-BI-10003291"/>
    <x v="1"/>
    <s v="Binders"/>
    <s v="Wilson Jones Leather-Like Binders with DublLock Round Rings"/>
    <n v="27.936000000000003"/>
    <n v="4"/>
    <n v="0.2"/>
    <n v="9.4283999999999963"/>
  </r>
  <r>
    <n v="737"/>
    <s v="CA-2014-131954"/>
    <x v="3"/>
    <x v="276"/>
    <d v="2014-01-26T00:00:00"/>
    <s v="Standard Class"/>
    <s v="DS-13030"/>
    <s v="Darrin Sayre"/>
    <s v="Home Office"/>
    <s v="United States"/>
    <s v="Seattle"/>
    <x v="4"/>
    <n v="98115"/>
    <s v="West"/>
    <s v="FUR-BO-10001619"/>
    <x v="0"/>
    <s v="Bookcases"/>
    <s v="O'Sullivan Cherrywood Estates Traditional Bookcase"/>
    <n v="84.98"/>
    <n v="1"/>
    <n v="0"/>
    <n v="18.695599999999999"/>
  </r>
  <r>
    <n v="738"/>
    <s v="CA-2014-131954"/>
    <x v="3"/>
    <x v="276"/>
    <d v="2014-01-26T00:00:00"/>
    <s v="Standard Class"/>
    <s v="DS-13030"/>
    <s v="Darrin Sayre"/>
    <s v="Home Office"/>
    <s v="United States"/>
    <s v="Seattle"/>
    <x v="4"/>
    <n v="98115"/>
    <s v="West"/>
    <s v="OFF-BI-10000138"/>
    <x v="1"/>
    <s v="Binders"/>
    <s v="Acco Translucent Poly Ring Binders"/>
    <n v="18.72"/>
    <n v="5"/>
    <n v="0.2"/>
    <n v="6.5519999999999996"/>
  </r>
  <r>
    <n v="739"/>
    <s v="CA-2011-132500"/>
    <x v="2"/>
    <x v="78"/>
    <d v="2011-09-12T00:00:00"/>
    <s v="Standard Class"/>
    <s v="GZ-14470"/>
    <s v="Gary Zandusky"/>
    <s v="Consumer"/>
    <s v="United States"/>
    <s v="San Francisco"/>
    <x v="1"/>
    <n v="94110"/>
    <s v="West"/>
    <s v="TEC-AC-10001383"/>
    <x v="2"/>
    <s v="Accessories"/>
    <s v="Logitech Wireless Touch Keyboard K400"/>
    <n v="49.98"/>
    <n v="2"/>
    <n v="0"/>
    <n v="8.4965999999999937"/>
  </r>
  <r>
    <n v="740"/>
    <s v="CA-2011-112326"/>
    <x v="2"/>
    <x v="277"/>
    <d v="2011-01-09T00:00:00"/>
    <s v="Standard Class"/>
    <s v="PO-19195"/>
    <s v="Phillina Ober"/>
    <s v="Home Office"/>
    <s v="United States"/>
    <s v="Naperville"/>
    <x v="10"/>
    <n v="60540"/>
    <s v="Central"/>
    <s v="OFF-LA-10003223"/>
    <x v="1"/>
    <s v="Labels"/>
    <s v="Avery 508"/>
    <n v="11.784000000000001"/>
    <n v="3"/>
    <n v="0.2"/>
    <n v="4.2716999999999992"/>
  </r>
  <r>
    <n v="741"/>
    <s v="CA-2011-112326"/>
    <x v="2"/>
    <x v="277"/>
    <d v="2011-01-09T00:00:00"/>
    <s v="Standard Class"/>
    <s v="PO-19195"/>
    <s v="Phillina Ober"/>
    <s v="Home Office"/>
    <s v="United States"/>
    <s v="Naperville"/>
    <x v="10"/>
    <n v="60540"/>
    <s v="Central"/>
    <s v="OFF-ST-10002743"/>
    <x v="1"/>
    <s v="Storage"/>
    <s v="SAFCO Boltless Steel Shelving"/>
    <n v="272.73599999999999"/>
    <n v="3"/>
    <n v="0.2"/>
    <n v="-64.774800000000013"/>
  </r>
  <r>
    <n v="742"/>
    <s v="CA-2011-112326"/>
    <x v="2"/>
    <x v="277"/>
    <d v="2011-01-09T00:00:00"/>
    <s v="Standard Class"/>
    <s v="PO-19195"/>
    <s v="Phillina Ober"/>
    <s v="Home Office"/>
    <s v="United States"/>
    <s v="Naperville"/>
    <x v="10"/>
    <n v="60540"/>
    <s v="Central"/>
    <s v="OFF-BI-10004094"/>
    <x v="1"/>
    <s v="Binders"/>
    <s v="GBC Standard Plastic Binding Systems Combs"/>
    <n v="3.5399999999999991"/>
    <n v="2"/>
    <n v="0.8"/>
    <n v="-5.4870000000000001"/>
  </r>
  <r>
    <n v="743"/>
    <s v="US-2013-146710"/>
    <x v="0"/>
    <x v="278"/>
    <d v="2013-09-02T00:00:00"/>
    <s v="Standard Class"/>
    <s v="SS-20875"/>
    <s v="Sung Shariari"/>
    <s v="Consumer"/>
    <s v="United States"/>
    <s v="Dallas"/>
    <x v="5"/>
    <n v="75220"/>
    <s v="Central"/>
    <s v="OFF-SU-10004498"/>
    <x v="1"/>
    <s v="Supplies"/>
    <s v="Martin-Yale Premier Letter Opener"/>
    <n v="51.52000000000001"/>
    <n v="5"/>
    <n v="0.2"/>
    <n v="-10.948000000000002"/>
  </r>
  <r>
    <n v="744"/>
    <s v="US-2013-146710"/>
    <x v="0"/>
    <x v="278"/>
    <d v="2013-09-02T00:00:00"/>
    <s v="Standard Class"/>
    <s v="SS-20875"/>
    <s v="Sung Shariari"/>
    <s v="Consumer"/>
    <s v="United States"/>
    <s v="Dallas"/>
    <x v="5"/>
    <n v="75220"/>
    <s v="Central"/>
    <s v="OFF-PA-10002615"/>
    <x v="1"/>
    <s v="Paper"/>
    <s v="Ampad Gold Fibre Wirebound Steno Books, 6&quot; x 9&quot;, Gregg Ruled"/>
    <n v="3.5280000000000005"/>
    <n v="1"/>
    <n v="0.2"/>
    <n v="1.1465999999999998"/>
  </r>
  <r>
    <n v="745"/>
    <s v="US-2013-146710"/>
    <x v="0"/>
    <x v="278"/>
    <d v="2013-09-02T00:00:00"/>
    <s v="Standard Class"/>
    <s v="SS-20875"/>
    <s v="Sung Shariari"/>
    <s v="Consumer"/>
    <s v="United States"/>
    <s v="Dallas"/>
    <x v="5"/>
    <n v="75220"/>
    <s v="Central"/>
    <s v="OFF-PA-10004971"/>
    <x v="1"/>
    <s v="Paper"/>
    <s v="Xerox 196"/>
    <n v="4.6240000000000006"/>
    <n v="1"/>
    <n v="0.2"/>
    <n v="1.6762000000000001"/>
  </r>
  <r>
    <n v="746"/>
    <s v="US-2013-146710"/>
    <x v="0"/>
    <x v="278"/>
    <d v="2013-09-02T00:00:00"/>
    <s v="Standard Class"/>
    <s v="SS-20875"/>
    <s v="Sung Shariari"/>
    <s v="Consumer"/>
    <s v="United States"/>
    <s v="Dallas"/>
    <x v="5"/>
    <n v="75220"/>
    <s v="Central"/>
    <s v="OFF-SU-10004261"/>
    <x v="1"/>
    <s v="Supplies"/>
    <s v="Fiskars 8&quot; Scissors, 2/Pack"/>
    <n v="55.167999999999999"/>
    <n v="4"/>
    <n v="0.2"/>
    <n v="6.2063999999999897"/>
  </r>
  <r>
    <n v="747"/>
    <s v="CA-2011-124429"/>
    <x v="2"/>
    <x v="279"/>
    <d v="2011-05-27T00:00:00"/>
    <s v="Same Day"/>
    <s v="MH-17785"/>
    <s v="Maya Herman"/>
    <s v="Corporate"/>
    <s v="United States"/>
    <s v="San Diego"/>
    <x v="1"/>
    <n v="92105"/>
    <s v="West"/>
    <s v="FUR-TA-10002607"/>
    <x v="0"/>
    <s v="Tables"/>
    <s v="KI Conference Tables"/>
    <n v="567.12"/>
    <n v="10"/>
    <n v="0.2"/>
    <n v="-28.355999999999952"/>
  </r>
  <r>
    <n v="748"/>
    <s v="CA-2011-124429"/>
    <x v="2"/>
    <x v="279"/>
    <d v="2011-05-27T00:00:00"/>
    <s v="Same Day"/>
    <s v="MH-17785"/>
    <s v="Maya Herman"/>
    <s v="Corporate"/>
    <s v="United States"/>
    <s v="San Diego"/>
    <x v="1"/>
    <n v="92105"/>
    <s v="West"/>
    <s v="OFF-ST-10001809"/>
    <x v="1"/>
    <s v="Storage"/>
    <s v="Fellowes Officeware Wire Shelving"/>
    <n v="359.32"/>
    <n v="4"/>
    <n v="0"/>
    <n v="7.1863999999999919"/>
  </r>
  <r>
    <n v="749"/>
    <s v="CA-2013-150889"/>
    <x v="0"/>
    <x v="231"/>
    <d v="2013-03-23T00:00:00"/>
    <s v="Second Class"/>
    <s v="PB-19105"/>
    <s v="Peter Bühler"/>
    <s v="Consumer"/>
    <s v="United States"/>
    <s v="Evanston"/>
    <x v="10"/>
    <n v="60201"/>
    <s v="Central"/>
    <s v="TEC-PH-10000004"/>
    <x v="2"/>
    <s v="Phones"/>
    <s v="Belkin iPhone and iPad Lightning Cable"/>
    <n v="11.992000000000001"/>
    <n v="1"/>
    <n v="0.2"/>
    <n v="0.89939999999999909"/>
  </r>
  <r>
    <n v="750"/>
    <s v="CA-2014-126074"/>
    <x v="3"/>
    <x v="280"/>
    <d v="2014-10-07T00:00:00"/>
    <s v="Standard Class"/>
    <s v="RF-19735"/>
    <s v="Roland Fjeld"/>
    <s v="Consumer"/>
    <s v="United States"/>
    <s v="Trenton"/>
    <x v="12"/>
    <n v="48183"/>
    <s v="Central"/>
    <s v="OFF-BI-10003638"/>
    <x v="1"/>
    <s v="Binders"/>
    <s v="GBC Durable Plastic Covers"/>
    <n v="58.050000000000004"/>
    <n v="3"/>
    <n v="0"/>
    <n v="26.702999999999999"/>
  </r>
  <r>
    <n v="751"/>
    <s v="CA-2014-126074"/>
    <x v="3"/>
    <x v="280"/>
    <d v="2014-10-07T00:00:00"/>
    <s v="Standard Class"/>
    <s v="RF-19735"/>
    <s v="Roland Fjeld"/>
    <s v="Consumer"/>
    <s v="United States"/>
    <s v="Trenton"/>
    <x v="12"/>
    <n v="48183"/>
    <s v="Central"/>
    <s v="FUR-FU-10003577"/>
    <x v="0"/>
    <s v="Furnishings"/>
    <s v="Nu-Dell Leatherette Frames"/>
    <n v="157.74"/>
    <n v="11"/>
    <n v="0"/>
    <n v="56.7864"/>
  </r>
  <r>
    <n v="752"/>
    <s v="CA-2014-126074"/>
    <x v="3"/>
    <x v="280"/>
    <d v="2014-10-07T00:00:00"/>
    <s v="Standard Class"/>
    <s v="RF-19735"/>
    <s v="Roland Fjeld"/>
    <s v="Consumer"/>
    <s v="United States"/>
    <s v="Trenton"/>
    <x v="12"/>
    <n v="48183"/>
    <s v="Central"/>
    <s v="OFF-AR-10003478"/>
    <x v="1"/>
    <s v="Art"/>
    <s v="Avery Hi-Liter EverBold Pen Style Fluorescent Highlighters, 4/Pack"/>
    <n v="56.980000000000004"/>
    <n v="7"/>
    <n v="0"/>
    <n v="22.792000000000002"/>
  </r>
  <r>
    <n v="753"/>
    <s v="CA-2014-126074"/>
    <x v="3"/>
    <x v="280"/>
    <d v="2014-10-07T00:00:00"/>
    <s v="Standard Class"/>
    <s v="RF-19735"/>
    <s v="Roland Fjeld"/>
    <s v="Consumer"/>
    <s v="United States"/>
    <s v="Trenton"/>
    <x v="12"/>
    <n v="48183"/>
    <s v="Central"/>
    <s v="OFF-BI-10000546"/>
    <x v="1"/>
    <s v="Binders"/>
    <s v="Avery Durable Binders"/>
    <n v="2.88"/>
    <n v="1"/>
    <n v="0"/>
    <n v="1.4112"/>
  </r>
  <r>
    <n v="754"/>
    <s v="CA-2013-110499"/>
    <x v="0"/>
    <x v="281"/>
    <d v="2013-04-10T00:00:00"/>
    <s v="First Class"/>
    <s v="YC-21895"/>
    <s v="Yoseph Carroll"/>
    <s v="Corporate"/>
    <s v="United States"/>
    <s v="San Francisco"/>
    <x v="1"/>
    <n v="94110"/>
    <s v="West"/>
    <s v="TEC-CO-10002095"/>
    <x v="2"/>
    <s v="Copiers"/>
    <s v="Hewlett Packard 610 Color Digital Copier / Printer"/>
    <n v="1199.9760000000001"/>
    <n v="3"/>
    <n v="0.2"/>
    <n v="374.99249999999995"/>
  </r>
  <r>
    <n v="755"/>
    <s v="CA-2012-135272"/>
    <x v="1"/>
    <x v="214"/>
    <d v="2012-12-12T00:00:00"/>
    <s v="Standard Class"/>
    <s v="MS-17830"/>
    <s v="Melanie Seite"/>
    <s v="Consumer"/>
    <s v="United States"/>
    <s v="Los Angeles"/>
    <x v="1"/>
    <n v="90036"/>
    <s v="West"/>
    <s v="FUR-FU-10002759"/>
    <x v="0"/>
    <s v="Furnishings"/>
    <s v="12-1/2 Diameter Round Wall Clock"/>
    <n v="79.92"/>
    <n v="4"/>
    <n v="0"/>
    <n v="28.7712"/>
  </r>
  <r>
    <n v="756"/>
    <s v="CA-2013-140928"/>
    <x v="0"/>
    <x v="31"/>
    <d v="2013-09-23T00:00:00"/>
    <s v="Standard Class"/>
    <s v="NB-18655"/>
    <s v="Nona Balk"/>
    <s v="Corporate"/>
    <s v="United States"/>
    <s v="Jacksonville"/>
    <x v="2"/>
    <n v="32216"/>
    <s v="South"/>
    <s v="FUR-TA-10001095"/>
    <x v="0"/>
    <s v="Tables"/>
    <s v="Chromcraft Round Conference Tables"/>
    <n v="383.43799999999999"/>
    <n v="4"/>
    <n v="0.45"/>
    <n v="-167.3184"/>
  </r>
  <r>
    <n v="757"/>
    <s v="CA-2011-106803"/>
    <x v="2"/>
    <x v="282"/>
    <d v="2012-01-02T00:00:00"/>
    <s v="Standard Class"/>
    <s v="DC-13285"/>
    <s v="Debra Catini"/>
    <s v="Consumer"/>
    <s v="United States"/>
    <s v="Cottage Grove"/>
    <x v="11"/>
    <n v="55016"/>
    <s v="Central"/>
    <s v="OFF-ST-10002444"/>
    <x v="1"/>
    <s v="Storage"/>
    <s v="Recycled Eldon Regeneration Jumbo File"/>
    <n v="24.56"/>
    <n v="2"/>
    <n v="0"/>
    <n v="6.8767999999999994"/>
  </r>
  <r>
    <n v="758"/>
    <s v="CA-2011-106803"/>
    <x v="2"/>
    <x v="282"/>
    <d v="2012-01-02T00:00:00"/>
    <s v="Standard Class"/>
    <s v="DC-13285"/>
    <s v="Debra Catini"/>
    <s v="Consumer"/>
    <s v="United States"/>
    <s v="Cottage Grove"/>
    <x v="11"/>
    <n v="55016"/>
    <s v="Central"/>
    <s v="TEC-AC-10001267"/>
    <x v="2"/>
    <s v="Accessories"/>
    <s v="Imation 32GB Pocket Pro USB 3.0 Flash Drive - 32 GB - Black - 1 P ..."/>
    <n v="119.8"/>
    <n v="4"/>
    <n v="0"/>
    <n v="47.92"/>
  </r>
  <r>
    <n v="759"/>
    <s v="CA-2014-117240"/>
    <x v="3"/>
    <x v="283"/>
    <d v="2014-07-29T00:00:00"/>
    <s v="Standard Class"/>
    <s v="CP-12340"/>
    <s v="Christine Phan"/>
    <s v="Corporate"/>
    <s v="United States"/>
    <s v="New York City"/>
    <x v="15"/>
    <n v="10009"/>
    <s v="East"/>
    <s v="OFF-BI-10000848"/>
    <x v="1"/>
    <s v="Binders"/>
    <s v="Angle-D Ring Binders"/>
    <n v="13.128"/>
    <n v="3"/>
    <n v="0.2"/>
    <n v="4.2665999999999986"/>
  </r>
  <r>
    <n v="760"/>
    <s v="CA-2014-133333"/>
    <x v="3"/>
    <x v="65"/>
    <d v="2014-09-23T00:00:00"/>
    <s v="Standard Class"/>
    <s v="BF-11020"/>
    <s v="Barry Französisch"/>
    <s v="Corporate"/>
    <s v="United States"/>
    <s v="Green Bay"/>
    <x v="6"/>
    <n v="54302"/>
    <s v="Central"/>
    <s v="OFF-PA-10002377"/>
    <x v="1"/>
    <s v="Paper"/>
    <s v="Adams Telephone Message Book W/Dividers/Space For Phone Numbers, 5 1/4&quot;X8 1/2&quot;, 200/Messages"/>
    <n v="22.72"/>
    <n v="4"/>
    <n v="0"/>
    <n v="10.223999999999998"/>
  </r>
  <r>
    <n v="761"/>
    <s v="CA-2012-112319"/>
    <x v="1"/>
    <x v="284"/>
    <d v="2012-09-05T00:00:00"/>
    <s v="Standard Class"/>
    <s v="AR-10510"/>
    <s v="Andrew Roberts"/>
    <s v="Consumer"/>
    <s v="United States"/>
    <s v="Los Angeles"/>
    <x v="1"/>
    <n v="90004"/>
    <s v="West"/>
    <s v="OFF-PA-10003441"/>
    <x v="1"/>
    <s v="Paper"/>
    <s v="Xerox 226"/>
    <n v="58.320000000000007"/>
    <n v="9"/>
    <n v="0"/>
    <n v="27.993600000000001"/>
  </r>
  <r>
    <n v="762"/>
    <s v="CA-2014-126046"/>
    <x v="3"/>
    <x v="132"/>
    <d v="2014-11-08T00:00:00"/>
    <s v="Standard Class"/>
    <s v="JC-16105"/>
    <s v="Julie Creighton"/>
    <s v="Corporate"/>
    <s v="United States"/>
    <s v="Atlanta"/>
    <x v="32"/>
    <n v="30318"/>
    <s v="South"/>
    <s v="OFF-LA-10004484"/>
    <x v="1"/>
    <s v="Labels"/>
    <s v="Avery 476"/>
    <n v="12.39"/>
    <n v="3"/>
    <n v="0"/>
    <n v="5.6993999999999998"/>
  </r>
  <r>
    <n v="763"/>
    <s v="CA-2012-114923"/>
    <x v="1"/>
    <x v="285"/>
    <d v="2012-02-13T00:00:00"/>
    <s v="Standard Class"/>
    <s v="LH-17020"/>
    <s v="Lisa Hazard"/>
    <s v="Consumer"/>
    <s v="United States"/>
    <s v="Columbus"/>
    <x v="24"/>
    <n v="43229"/>
    <s v="East"/>
    <s v="TEC-PH-10003931"/>
    <x v="2"/>
    <s v="Phones"/>
    <s v="JBL Micro Wireless Portable Bluetooth Speaker"/>
    <n v="107.982"/>
    <n v="3"/>
    <n v="0.4"/>
    <n v="-26.995499999999993"/>
  </r>
  <r>
    <n v="764"/>
    <s v="CA-2011-162775"/>
    <x v="2"/>
    <x v="286"/>
    <d v="2011-01-16T00:00:00"/>
    <s v="Second Class"/>
    <s v="CS-12250"/>
    <s v="Chris Selesnick"/>
    <s v="Corporate"/>
    <s v="United States"/>
    <s v="Bossier City"/>
    <x v="28"/>
    <n v="71111"/>
    <s v="South"/>
    <s v="OFF-EN-10001990"/>
    <x v="1"/>
    <s v="Envelopes"/>
    <s v="Staples"/>
    <n v="11.36"/>
    <n v="2"/>
    <n v="0"/>
    <n v="5.3391999999999991"/>
  </r>
  <r>
    <n v="765"/>
    <s v="CA-2011-162775"/>
    <x v="2"/>
    <x v="286"/>
    <d v="2011-01-16T00:00:00"/>
    <s v="Second Class"/>
    <s v="CS-12250"/>
    <s v="Chris Selesnick"/>
    <s v="Corporate"/>
    <s v="United States"/>
    <s v="Bossier City"/>
    <x v="28"/>
    <n v="71111"/>
    <s v="South"/>
    <s v="OFF-EN-10001532"/>
    <x v="1"/>
    <s v="Envelopes"/>
    <s v="Brown Kraft Recycled Envelopes"/>
    <n v="50.94"/>
    <n v="3"/>
    <n v="0"/>
    <n v="25.47"/>
  </r>
  <r>
    <n v="766"/>
    <s v="CA-2011-162775"/>
    <x v="2"/>
    <x v="286"/>
    <d v="2011-01-16T00:00:00"/>
    <s v="Second Class"/>
    <s v="CS-12250"/>
    <s v="Chris Selesnick"/>
    <s v="Corporate"/>
    <s v="United States"/>
    <s v="Bossier City"/>
    <x v="28"/>
    <n v="71111"/>
    <s v="South"/>
    <s v="TEC-AC-10003174"/>
    <x v="2"/>
    <s v="Accessories"/>
    <s v="Plantronics S12 Corded Telephone Headset System"/>
    <n v="646.74"/>
    <n v="6"/>
    <n v="0"/>
    <n v="258.69600000000003"/>
  </r>
  <r>
    <n v="767"/>
    <s v="CA-2011-162775"/>
    <x v="2"/>
    <x v="286"/>
    <d v="2011-01-16T00:00:00"/>
    <s v="Second Class"/>
    <s v="CS-12250"/>
    <s v="Chris Selesnick"/>
    <s v="Corporate"/>
    <s v="United States"/>
    <s v="Bossier City"/>
    <x v="28"/>
    <n v="71111"/>
    <s v="South"/>
    <s v="OFF-BI-10004187"/>
    <x v="1"/>
    <s v="Binders"/>
    <s v="Staples"/>
    <n v="5.64"/>
    <n v="3"/>
    <n v="0"/>
    <n v="2.7071999999999994"/>
  </r>
  <r>
    <n v="768"/>
    <s v="CA-2011-162775"/>
    <x v="2"/>
    <x v="286"/>
    <d v="2011-01-16T00:00:00"/>
    <s v="Second Class"/>
    <s v="CS-12250"/>
    <s v="Chris Selesnick"/>
    <s v="Corporate"/>
    <s v="United States"/>
    <s v="Bossier City"/>
    <x v="28"/>
    <n v="71111"/>
    <s v="South"/>
    <s v="OFF-ST-10000025"/>
    <x v="1"/>
    <s v="Storage"/>
    <s v="Fellowes Stor/Drawer Steel Plus Storage Drawers"/>
    <n v="572.58000000000004"/>
    <n v="6"/>
    <n v="0"/>
    <n v="34.354799999999955"/>
  </r>
  <r>
    <n v="769"/>
    <s v="CA-2011-106810"/>
    <x v="2"/>
    <x v="287"/>
    <d v="2011-05-20T00:00:00"/>
    <s v="Standard Class"/>
    <s v="AJ-10795"/>
    <s v="Anthony Johnson"/>
    <s v="Corporate"/>
    <s v="United States"/>
    <s v="Saint Petersburg"/>
    <x v="2"/>
    <n v="33710"/>
    <s v="South"/>
    <s v="FUR-FU-10004306"/>
    <x v="0"/>
    <s v="Furnishings"/>
    <s v="Electrix Halogen Magnifier Lamp"/>
    <n v="310.88000000000005"/>
    <n v="2"/>
    <n v="0.2"/>
    <n v="23.315999999999988"/>
  </r>
  <r>
    <n v="770"/>
    <s v="CA-2013-157245"/>
    <x v="0"/>
    <x v="288"/>
    <d v="2013-05-25T00:00:00"/>
    <s v="Standard Class"/>
    <s v="LE-16810"/>
    <s v="Laurel Elliston"/>
    <s v="Consumer"/>
    <s v="United States"/>
    <s v="Arlington"/>
    <x v="17"/>
    <n v="22204"/>
    <s v="South"/>
    <s v="FUR-CH-10003746"/>
    <x v="0"/>
    <s v="Chairs"/>
    <s v="Hon 4070 Series Pagoda Round Back Stacking Chairs"/>
    <n v="641.96"/>
    <n v="2"/>
    <n v="0"/>
    <n v="179.74880000000002"/>
  </r>
  <r>
    <n v="771"/>
    <s v="CA-2014-104220"/>
    <x v="3"/>
    <x v="289"/>
    <d v="2014-02-06T00:00:00"/>
    <s v="Standard Class"/>
    <s v="BV-11245"/>
    <s v="Benjamin Venier"/>
    <s v="Corporate"/>
    <s v="United States"/>
    <s v="Des Moines"/>
    <x v="23"/>
    <n v="50315"/>
    <s v="Central"/>
    <s v="OFF-BI-10001036"/>
    <x v="1"/>
    <s v="Binders"/>
    <s v="Cardinal EasyOpen D-Ring Binders"/>
    <n v="18.28"/>
    <n v="2"/>
    <n v="0"/>
    <n v="9.14"/>
  </r>
  <r>
    <n v="772"/>
    <s v="CA-2014-104220"/>
    <x v="3"/>
    <x v="289"/>
    <d v="2014-02-06T00:00:00"/>
    <s v="Standard Class"/>
    <s v="BV-11245"/>
    <s v="Benjamin Venier"/>
    <s v="Corporate"/>
    <s v="United States"/>
    <s v="Des Moines"/>
    <x v="23"/>
    <n v="50315"/>
    <s v="Central"/>
    <s v="TEC-PH-10004614"/>
    <x v="2"/>
    <s v="Phones"/>
    <s v="AT&amp;T 841000 Phone"/>
    <n v="207"/>
    <n v="3"/>
    <n v="0"/>
    <n v="51.75"/>
  </r>
  <r>
    <n v="773"/>
    <s v="CA-2014-104220"/>
    <x v="3"/>
    <x v="289"/>
    <d v="2014-02-06T00:00:00"/>
    <s v="Standard Class"/>
    <s v="BV-11245"/>
    <s v="Benjamin Venier"/>
    <s v="Corporate"/>
    <s v="United States"/>
    <s v="Des Moines"/>
    <x v="23"/>
    <n v="50315"/>
    <s v="Central"/>
    <s v="OFF-BI-10000301"/>
    <x v="1"/>
    <s v="Binders"/>
    <s v="GBC Instant Report Kit"/>
    <n v="32.35"/>
    <n v="5"/>
    <n v="0"/>
    <n v="16.175000000000001"/>
  </r>
  <r>
    <n v="774"/>
    <s v="CA-2014-104220"/>
    <x v="3"/>
    <x v="289"/>
    <d v="2014-02-06T00:00:00"/>
    <s v="Standard Class"/>
    <s v="BV-11245"/>
    <s v="Benjamin Venier"/>
    <s v="Corporate"/>
    <s v="United States"/>
    <s v="Des Moines"/>
    <x v="23"/>
    <n v="50315"/>
    <s v="Central"/>
    <s v="OFF-BI-10003910"/>
    <x v="1"/>
    <s v="Binders"/>
    <s v="DXL Angle-View Binders with Locking Rings by Samsill"/>
    <n v="7.71"/>
    <n v="1"/>
    <n v="0"/>
    <n v="3.4695"/>
  </r>
  <r>
    <n v="775"/>
    <s v="CA-2014-104220"/>
    <x v="3"/>
    <x v="289"/>
    <d v="2014-02-06T00:00:00"/>
    <s v="Standard Class"/>
    <s v="BV-11245"/>
    <s v="Benjamin Venier"/>
    <s v="Corporate"/>
    <s v="United States"/>
    <s v="Des Moines"/>
    <x v="23"/>
    <n v="50315"/>
    <s v="Central"/>
    <s v="OFF-AR-10004648"/>
    <x v="1"/>
    <s v="Art"/>
    <s v="Boston 19500 Mighty Mite Electric Pencil Sharpener"/>
    <n v="40.299999999999997"/>
    <n v="2"/>
    <n v="0"/>
    <n v="10.881"/>
  </r>
  <r>
    <n v="776"/>
    <s v="CA-2014-104220"/>
    <x v="3"/>
    <x v="289"/>
    <d v="2014-02-06T00:00:00"/>
    <s v="Standard Class"/>
    <s v="BV-11245"/>
    <s v="Benjamin Venier"/>
    <s v="Corporate"/>
    <s v="United States"/>
    <s v="Des Moines"/>
    <x v="23"/>
    <n v="50315"/>
    <s v="Central"/>
    <s v="FUR-FU-10002597"/>
    <x v="0"/>
    <s v="Furnishings"/>
    <s v="C-Line Magnetic Cubicle Keepers, Clear Polypropylene"/>
    <n v="34.580000000000005"/>
    <n v="7"/>
    <n v="0"/>
    <n v="14.523600000000002"/>
  </r>
  <r>
    <n v="777"/>
    <s v="CA-2011-165974"/>
    <x v="2"/>
    <x v="290"/>
    <d v="2011-07-06T00:00:00"/>
    <s v="Standard Class"/>
    <s v="DL-12865"/>
    <s v="Dan Lawera"/>
    <s v="Consumer"/>
    <s v="United States"/>
    <s v="Cincinnati"/>
    <x v="24"/>
    <n v="45231"/>
    <s v="East"/>
    <s v="OFF-AR-10003405"/>
    <x v="1"/>
    <s v="Art"/>
    <s v="Dixon My First Ticonderoga Pencil, #2"/>
    <n v="32.76"/>
    <n v="7"/>
    <n v="0.2"/>
    <n v="3.6854999999999958"/>
  </r>
  <r>
    <n v="778"/>
    <s v="CA-2012-144267"/>
    <x v="1"/>
    <x v="291"/>
    <d v="2012-08-23T00:00:00"/>
    <s v="First Class"/>
    <s v="NZ-18565"/>
    <s v="Nick Zandusky"/>
    <s v="Home Office"/>
    <s v="United States"/>
    <s v="San Francisco"/>
    <x v="1"/>
    <n v="94110"/>
    <s v="West"/>
    <s v="FUR-CH-10002335"/>
    <x v="0"/>
    <s v="Chairs"/>
    <s v="Hon GuestStacker Chair"/>
    <n v="544.00800000000004"/>
    <n v="3"/>
    <n v="0.2"/>
    <n v="40.800600000000003"/>
  </r>
  <r>
    <n v="779"/>
    <s v="CA-2012-144267"/>
    <x v="1"/>
    <x v="291"/>
    <d v="2012-08-23T00:00:00"/>
    <s v="First Class"/>
    <s v="NZ-18565"/>
    <s v="Nick Zandusky"/>
    <s v="Home Office"/>
    <s v="United States"/>
    <s v="San Francisco"/>
    <x v="1"/>
    <n v="94110"/>
    <s v="West"/>
    <s v="OFF-PA-10000157"/>
    <x v="1"/>
    <s v="Paper"/>
    <s v="Xerox 191"/>
    <n v="59.94"/>
    <n v="3"/>
    <n v="0"/>
    <n v="28.171799999999998"/>
  </r>
  <r>
    <n v="780"/>
    <s v="CA-2012-144267"/>
    <x v="1"/>
    <x v="291"/>
    <d v="2012-08-23T00:00:00"/>
    <s v="First Class"/>
    <s v="NZ-18565"/>
    <s v="Nick Zandusky"/>
    <s v="Home Office"/>
    <s v="United States"/>
    <s v="San Francisco"/>
    <x v="1"/>
    <n v="94110"/>
    <s v="West"/>
    <s v="OFF-PA-10001947"/>
    <x v="1"/>
    <s v="Paper"/>
    <s v="Xerox 1974"/>
    <n v="23.92"/>
    <n v="4"/>
    <n v="0"/>
    <n v="11.720800000000001"/>
  </r>
  <r>
    <n v="781"/>
    <s v="CA-2012-144267"/>
    <x v="1"/>
    <x v="291"/>
    <d v="2012-08-23T00:00:00"/>
    <s v="First Class"/>
    <s v="NZ-18565"/>
    <s v="Nick Zandusky"/>
    <s v="Home Office"/>
    <s v="United States"/>
    <s v="San Francisco"/>
    <x v="1"/>
    <n v="94110"/>
    <s v="West"/>
    <s v="OFF-PA-10003657"/>
    <x v="1"/>
    <s v="Paper"/>
    <s v="Xerox 1927"/>
    <n v="4.28"/>
    <n v="1"/>
    <n v="0"/>
    <n v="1.9259999999999997"/>
  </r>
  <r>
    <n v="782"/>
    <s v="US-2012-157014"/>
    <x v="1"/>
    <x v="292"/>
    <d v="2012-10-06T00:00:00"/>
    <s v="Second Class"/>
    <s v="BM-11785"/>
    <s v="Bryan Mills"/>
    <s v="Consumer"/>
    <s v="United States"/>
    <s v="Columbus"/>
    <x v="24"/>
    <n v="43229"/>
    <s v="East"/>
    <s v="OFF-BI-10001098"/>
    <x v="1"/>
    <s v="Binders"/>
    <s v="Acco D-Ring Binder w/DublLock"/>
    <n v="32.07"/>
    <n v="5"/>
    <n v="0.7"/>
    <n v="-22.448999999999991"/>
  </r>
  <r>
    <n v="783"/>
    <s v="US-2012-157014"/>
    <x v="1"/>
    <x v="292"/>
    <d v="2012-10-06T00:00:00"/>
    <s v="Second Class"/>
    <s v="BM-11785"/>
    <s v="Bryan Mills"/>
    <s v="Consumer"/>
    <s v="United States"/>
    <s v="Columbus"/>
    <x v="24"/>
    <n v="43229"/>
    <s v="East"/>
    <s v="TEC-AC-10002167"/>
    <x v="2"/>
    <s v="Accessories"/>
    <s v="Imation 8gb Micro Traveldrive Usb 2.0 Flash Drive"/>
    <n v="24"/>
    <n v="2"/>
    <n v="0.2"/>
    <n v="-2.6999999999999993"/>
  </r>
  <r>
    <n v="784"/>
    <s v="US-2012-157014"/>
    <x v="1"/>
    <x v="292"/>
    <d v="2012-10-06T00:00:00"/>
    <s v="Second Class"/>
    <s v="BM-11785"/>
    <s v="Bryan Mills"/>
    <s v="Consumer"/>
    <s v="United States"/>
    <s v="Columbus"/>
    <x v="24"/>
    <n v="43229"/>
    <s v="East"/>
    <s v="FUR-BO-10004409"/>
    <x v="0"/>
    <s v="Bookcases"/>
    <s v="Safco Value Mate Series Steel Bookcases, Baked Enamel Finish on Steel, Gray"/>
    <n v="35.49"/>
    <n v="1"/>
    <n v="0.5"/>
    <n v="-15.615600000000001"/>
  </r>
  <r>
    <n v="785"/>
    <s v="US-2012-157014"/>
    <x v="1"/>
    <x v="292"/>
    <d v="2012-10-06T00:00:00"/>
    <s v="Second Class"/>
    <s v="BM-11785"/>
    <s v="Bryan Mills"/>
    <s v="Consumer"/>
    <s v="United States"/>
    <s v="Columbus"/>
    <x v="24"/>
    <n v="43229"/>
    <s v="East"/>
    <s v="TEC-AC-10000057"/>
    <x v="2"/>
    <s v="Accessories"/>
    <s v="Microsoft Natural Ergonomic Keyboard 4000"/>
    <n v="47.984000000000002"/>
    <n v="2"/>
    <n v="0.2"/>
    <n v="0.59979999999999656"/>
  </r>
  <r>
    <n v="786"/>
    <s v="CA-2012-154921"/>
    <x v="1"/>
    <x v="293"/>
    <d v="2012-05-28T00:00:00"/>
    <s v="Standard Class"/>
    <s v="EA-14035"/>
    <s v="Erin Ashbrook"/>
    <s v="Corporate"/>
    <s v="United States"/>
    <s v="Columbia"/>
    <x v="20"/>
    <n v="29203"/>
    <s v="South"/>
    <s v="OFF-EN-10000056"/>
    <x v="1"/>
    <s v="Envelopes"/>
    <s v="Cameo Buff Policy Envelopes"/>
    <n v="186.69"/>
    <n v="3"/>
    <n v="0"/>
    <n v="87.744299999999981"/>
  </r>
  <r>
    <n v="787"/>
    <s v="CA-2014-129567"/>
    <x v="3"/>
    <x v="294"/>
    <d v="2014-03-22T00:00:00"/>
    <s v="Second Class"/>
    <s v="CL-12565"/>
    <s v="Clay Ludtke"/>
    <s v="Consumer"/>
    <s v="United States"/>
    <s v="Lancaster"/>
    <x v="1"/>
    <n v="93534"/>
    <s v="West"/>
    <s v="OFF-BI-10000014"/>
    <x v="1"/>
    <s v="Binders"/>
    <s v="Heavy-Duty E-Z-D Binders"/>
    <n v="17.456"/>
    <n v="2"/>
    <n v="0.2"/>
    <n v="5.8914"/>
  </r>
  <r>
    <n v="788"/>
    <s v="CA-2012-154620"/>
    <x v="1"/>
    <x v="295"/>
    <d v="2012-12-16T00:00:00"/>
    <s v="Standard Class"/>
    <s v="LT-17110"/>
    <s v="Liz Thompson"/>
    <s v="Consumer"/>
    <s v="United States"/>
    <s v="Lancaster"/>
    <x v="1"/>
    <n v="93534"/>
    <s v="West"/>
    <s v="FUR-CH-10004675"/>
    <x v="0"/>
    <s v="Chairs"/>
    <s v="Lifetime Advantage Folding Chairs, 4/Carton"/>
    <n v="348.92800000000005"/>
    <n v="2"/>
    <n v="0.2"/>
    <n v="34.89279999999998"/>
  </r>
  <r>
    <n v="789"/>
    <s v="CA-2012-115938"/>
    <x v="1"/>
    <x v="153"/>
    <d v="2012-06-30T00:00:00"/>
    <s v="Standard Class"/>
    <s v="SA-20830"/>
    <s v="Sue Ann Reed"/>
    <s v="Consumer"/>
    <s v="United States"/>
    <s v="Richmond"/>
    <x v="17"/>
    <n v="23223"/>
    <s v="South"/>
    <s v="OFF-BI-10001543"/>
    <x v="1"/>
    <s v="Binders"/>
    <s v="GBC VeloBinder Manual Binding System"/>
    <n v="143.96"/>
    <n v="4"/>
    <n v="0"/>
    <n v="69.100800000000007"/>
  </r>
  <r>
    <n v="790"/>
    <s v="CA-2012-115938"/>
    <x v="1"/>
    <x v="153"/>
    <d v="2012-06-30T00:00:00"/>
    <s v="Standard Class"/>
    <s v="SA-20830"/>
    <s v="Sue Ann Reed"/>
    <s v="Consumer"/>
    <s v="United States"/>
    <s v="Richmond"/>
    <x v="17"/>
    <n v="23223"/>
    <s v="South"/>
    <s v="OFF-ST-10001321"/>
    <x v="1"/>
    <s v="Storage"/>
    <s v="Decoflex Hanging Personal Folder File, Blue"/>
    <n v="15.42"/>
    <n v="1"/>
    <n v="0"/>
    <n v="4.1634000000000011"/>
  </r>
  <r>
    <n v="791"/>
    <s v="CA-2012-115938"/>
    <x v="1"/>
    <x v="153"/>
    <d v="2012-06-30T00:00:00"/>
    <s v="Standard Class"/>
    <s v="SA-20830"/>
    <s v="Sue Ann Reed"/>
    <s v="Consumer"/>
    <s v="United States"/>
    <s v="Richmond"/>
    <x v="17"/>
    <n v="23223"/>
    <s v="South"/>
    <s v="OFF-BI-10001132"/>
    <x v="1"/>
    <s v="Binders"/>
    <s v="Acco PRESSTEX Data Binder with Storage Hooks, Dark Blue, 9 1/2&quot; X 11&quot;"/>
    <n v="43.04"/>
    <n v="8"/>
    <n v="0"/>
    <n v="21.089600000000001"/>
  </r>
  <r>
    <n v="792"/>
    <s v="CA-2012-115938"/>
    <x v="1"/>
    <x v="153"/>
    <d v="2012-06-30T00:00:00"/>
    <s v="Standard Class"/>
    <s v="SA-20830"/>
    <s v="Sue Ann Reed"/>
    <s v="Consumer"/>
    <s v="United States"/>
    <s v="Richmond"/>
    <x v="17"/>
    <n v="23223"/>
    <s v="South"/>
    <s v="FUR-CH-10003199"/>
    <x v="0"/>
    <s v="Chairs"/>
    <s v="Office Star - Contemporary Task Swivel Chair"/>
    <n v="332.94"/>
    <n v="3"/>
    <n v="0"/>
    <n v="79.905599999999993"/>
  </r>
  <r>
    <n v="793"/>
    <s v="CA-2013-105256"/>
    <x v="0"/>
    <x v="244"/>
    <d v="2013-05-21T00:00:00"/>
    <s v="Same Day"/>
    <s v="JK-15730"/>
    <s v="Joe Kamberova"/>
    <s v="Consumer"/>
    <s v="United States"/>
    <s v="Asheville"/>
    <x v="3"/>
    <n v="28806"/>
    <s v="South"/>
    <s v="TEC-PH-10001530"/>
    <x v="2"/>
    <s v="Phones"/>
    <s v="Cisco Unified IP Phone 7945G VoIP phone"/>
    <n v="1363.96"/>
    <n v="5"/>
    <n v="0.2"/>
    <n v="85.247500000000002"/>
  </r>
  <r>
    <n v="794"/>
    <s v="CA-2011-156433"/>
    <x v="2"/>
    <x v="59"/>
    <d v="2011-09-26T00:00:00"/>
    <s v="Standard Class"/>
    <s v="ES-14020"/>
    <s v="Erica Smith"/>
    <s v="Consumer"/>
    <s v="United States"/>
    <s v="San Francisco"/>
    <x v="1"/>
    <n v="94110"/>
    <s v="West"/>
    <s v="OFF-LA-10001569"/>
    <x v="1"/>
    <s v="Labels"/>
    <s v="Avery 499"/>
    <n v="9.9600000000000009"/>
    <n v="2"/>
    <n v="0"/>
    <n v="4.5815999999999999"/>
  </r>
  <r>
    <n v="795"/>
    <s v="CA-2011-156433"/>
    <x v="2"/>
    <x v="59"/>
    <d v="2011-09-26T00:00:00"/>
    <s v="Standard Class"/>
    <s v="ES-14020"/>
    <s v="Erica Smith"/>
    <s v="Consumer"/>
    <s v="United States"/>
    <s v="San Francisco"/>
    <x v="1"/>
    <n v="94110"/>
    <s v="West"/>
    <s v="OFF-PA-10003724"/>
    <x v="1"/>
    <s v="Paper"/>
    <s v="Wirebound Message Book, 4 per Page"/>
    <n v="21.72"/>
    <n v="4"/>
    <n v="0"/>
    <n v="10.642799999999999"/>
  </r>
  <r>
    <n v="796"/>
    <s v="CA-2014-151428"/>
    <x v="3"/>
    <x v="296"/>
    <d v="2014-09-27T00:00:00"/>
    <s v="Standard Class"/>
    <s v="RH-19495"/>
    <s v="Rick Hansen"/>
    <s v="Consumer"/>
    <s v="United States"/>
    <s v="Rochester"/>
    <x v="11"/>
    <n v="55901"/>
    <s v="Central"/>
    <s v="OFF-BI-10000546"/>
    <x v="1"/>
    <s v="Binders"/>
    <s v="Avery Durable Binders"/>
    <n v="20.16"/>
    <n v="7"/>
    <n v="0"/>
    <n v="9.8783999999999992"/>
  </r>
  <r>
    <n v="797"/>
    <s v="CA-2012-124653"/>
    <x v="1"/>
    <x v="100"/>
    <d v="2012-12-26T00:00:00"/>
    <s v="First Class"/>
    <s v="DB-13120"/>
    <s v="David Bremer"/>
    <s v="Corporate"/>
    <s v="United States"/>
    <s v="Rochester"/>
    <x v="15"/>
    <n v="14609"/>
    <s v="East"/>
    <s v="OFF-PA-10000176"/>
    <x v="1"/>
    <s v="Paper"/>
    <s v="Xerox 1887"/>
    <n v="132.79"/>
    <n v="7"/>
    <n v="0"/>
    <n v="63.739199999999997"/>
  </r>
  <r>
    <n v="798"/>
    <s v="CA-2012-124653"/>
    <x v="1"/>
    <x v="100"/>
    <d v="2012-12-26T00:00:00"/>
    <s v="First Class"/>
    <s v="DB-13120"/>
    <s v="David Bremer"/>
    <s v="Corporate"/>
    <s v="United States"/>
    <s v="Rochester"/>
    <x v="15"/>
    <n v="14609"/>
    <s v="East"/>
    <s v="OFF-PA-10002365"/>
    <x v="1"/>
    <s v="Paper"/>
    <s v="Xerox 1967"/>
    <n v="12.96"/>
    <n v="2"/>
    <n v="0"/>
    <n v="6.2208000000000006"/>
  </r>
  <r>
    <n v="799"/>
    <s v="CA-2012-124653"/>
    <x v="1"/>
    <x v="100"/>
    <d v="2012-12-26T00:00:00"/>
    <s v="First Class"/>
    <s v="DB-13120"/>
    <s v="David Bremer"/>
    <s v="Corporate"/>
    <s v="United States"/>
    <s v="Rochester"/>
    <x v="15"/>
    <n v="14609"/>
    <s v="East"/>
    <s v="OFF-LA-10002271"/>
    <x v="1"/>
    <s v="Labels"/>
    <s v="Smead Alpha-Z Color-Coded Second Alphabetical Labels and Starter Set"/>
    <n v="21.560000000000002"/>
    <n v="7"/>
    <n v="0"/>
    <n v="10.348799999999999"/>
  </r>
  <r>
    <n v="800"/>
    <s v="CA-2012-101910"/>
    <x v="1"/>
    <x v="154"/>
    <d v="2012-12-03T00:00:00"/>
    <s v="Standard Class"/>
    <s v="CD-11920"/>
    <s v="Carlos Daly"/>
    <s v="Consumer"/>
    <s v="United States"/>
    <s v="Lake Elsinore"/>
    <x v="1"/>
    <n v="92530"/>
    <s v="West"/>
    <s v="FUR-CH-10002647"/>
    <x v="0"/>
    <s v="Chairs"/>
    <s v="Situations Contoured Folding Chairs, 4/Set"/>
    <n v="283.92"/>
    <n v="5"/>
    <n v="0.2"/>
    <n v="17.745000000000019"/>
  </r>
  <r>
    <n v="801"/>
    <s v="CA-2014-105809"/>
    <x v="3"/>
    <x v="297"/>
    <d v="2014-02-24T00:00:00"/>
    <s v="First Class"/>
    <s v="HW-14935"/>
    <s v="Helen Wasserman"/>
    <s v="Corporate"/>
    <s v="United States"/>
    <s v="San Diego"/>
    <x v="1"/>
    <n v="92105"/>
    <s v="West"/>
    <s v="FUR-FU-10004090"/>
    <x v="0"/>
    <s v="Furnishings"/>
    <s v="Executive Impressions 14&quot; Contract Wall Clock"/>
    <n v="22.23"/>
    <n v="1"/>
    <n v="0"/>
    <n v="7.3358999999999988"/>
  </r>
  <r>
    <n v="802"/>
    <s v="CA-2014-105809"/>
    <x v="3"/>
    <x v="297"/>
    <d v="2014-02-24T00:00:00"/>
    <s v="First Class"/>
    <s v="HW-14935"/>
    <s v="Helen Wasserman"/>
    <s v="Corporate"/>
    <s v="United States"/>
    <s v="San Diego"/>
    <x v="1"/>
    <n v="92105"/>
    <s v="West"/>
    <s v="TEC-PH-10001580"/>
    <x v="2"/>
    <s v="Phones"/>
    <s v="Logitech Mobile Speakerphone P710e - speaker phone"/>
    <n v="215.96799999999999"/>
    <n v="2"/>
    <n v="0.2"/>
    <n v="18.897199999999991"/>
  </r>
  <r>
    <n v="803"/>
    <s v="CA-2013-136133"/>
    <x v="0"/>
    <x v="298"/>
    <d v="2013-08-24T00:00:00"/>
    <s v="Second Class"/>
    <s v="HW-14935"/>
    <s v="Helen Wasserman"/>
    <s v="Corporate"/>
    <s v="United States"/>
    <s v="New York City"/>
    <x v="15"/>
    <n v="10024"/>
    <s v="East"/>
    <s v="OFF-AP-10000576"/>
    <x v="1"/>
    <s v="Appliances"/>
    <s v="Belkin 7 Outlet SurgeMaster II"/>
    <n v="355.32"/>
    <n v="9"/>
    <n v="0"/>
    <n v="99.48960000000001"/>
  </r>
  <r>
    <n v="804"/>
    <s v="CA-2013-115504"/>
    <x v="0"/>
    <x v="299"/>
    <d v="2013-03-18T00:00:00"/>
    <s v="Standard Class"/>
    <s v="MC-18130"/>
    <s v="Mike Caudle"/>
    <s v="Corporate"/>
    <s v="United States"/>
    <s v="Monroe"/>
    <x v="28"/>
    <n v="71203"/>
    <s v="South"/>
    <s v="OFF-PA-10003953"/>
    <x v="1"/>
    <s v="Paper"/>
    <s v="Xerox 218"/>
    <n v="12.96"/>
    <n v="2"/>
    <n v="0"/>
    <n v="6.2208000000000006"/>
  </r>
  <r>
    <n v="805"/>
    <s v="CA-2014-135783"/>
    <x v="3"/>
    <x v="300"/>
    <d v="2014-04-25T00:00:00"/>
    <s v="First Class"/>
    <s v="GM-14440"/>
    <s v="Gary McGarr"/>
    <s v="Consumer"/>
    <s v="United States"/>
    <s v="San Francisco"/>
    <x v="1"/>
    <n v="94122"/>
    <s v="West"/>
    <s v="FUR-FU-10000794"/>
    <x v="0"/>
    <s v="Furnishings"/>
    <s v="Eldon Stackable Tray, Side-Load, Legal, Smoke"/>
    <n v="18.28"/>
    <n v="2"/>
    <n v="0"/>
    <n v="6.2151999999999994"/>
  </r>
  <r>
    <n v="806"/>
    <s v="CA-2011-134313"/>
    <x v="2"/>
    <x v="301"/>
    <d v="2011-11-07T00:00:00"/>
    <s v="Standard Class"/>
    <s v="RA-19915"/>
    <s v="Russell Applegate"/>
    <s v="Consumer"/>
    <s v="United States"/>
    <s v="Denver"/>
    <x v="22"/>
    <n v="80219"/>
    <s v="West"/>
    <s v="OFF-AR-10001897"/>
    <x v="1"/>
    <s v="Art"/>
    <s v="Model L Table or Wall-Mount Pencil Sharpener"/>
    <n v="43.176000000000002"/>
    <n v="3"/>
    <n v="0.2"/>
    <n v="4.3176000000000005"/>
  </r>
  <r>
    <n v="807"/>
    <s v="CA-2011-134313"/>
    <x v="2"/>
    <x v="301"/>
    <d v="2011-11-07T00:00:00"/>
    <s v="Standard Class"/>
    <s v="RA-19915"/>
    <s v="Russell Applegate"/>
    <s v="Consumer"/>
    <s v="United States"/>
    <s v="Denver"/>
    <x v="22"/>
    <n v="80219"/>
    <s v="West"/>
    <s v="TEC-PH-10001795"/>
    <x v="2"/>
    <s v="Phones"/>
    <s v="ClearOne CHATAttach 160 - speaker phone"/>
    <n v="1983.9680000000001"/>
    <n v="4"/>
    <n v="0.2"/>
    <n v="247.99599999999981"/>
  </r>
  <r>
    <n v="808"/>
    <s v="CA-2012-140921"/>
    <x v="1"/>
    <x v="302"/>
    <d v="2012-02-05T00:00:00"/>
    <s v="First Class"/>
    <s v="AA-10375"/>
    <s v="Allen Armold"/>
    <s v="Consumer"/>
    <s v="United States"/>
    <s v="Omaha"/>
    <x v="8"/>
    <n v="68104"/>
    <s v="Central"/>
    <s v="FUR-FU-10003347"/>
    <x v="0"/>
    <s v="Furnishings"/>
    <s v="Coloredge Poster Frame"/>
    <n v="28.4"/>
    <n v="2"/>
    <n v="0"/>
    <n v="11.076000000000001"/>
  </r>
  <r>
    <n v="809"/>
    <s v="CA-2012-140921"/>
    <x v="1"/>
    <x v="302"/>
    <d v="2012-02-05T00:00:00"/>
    <s v="First Class"/>
    <s v="AA-10375"/>
    <s v="Allen Armold"/>
    <s v="Consumer"/>
    <s v="United States"/>
    <s v="Omaha"/>
    <x v="8"/>
    <n v="68104"/>
    <s v="Central"/>
    <s v="TEC-AC-10004901"/>
    <x v="2"/>
    <s v="Accessories"/>
    <s v="Kensington SlimBlade Notebook Wireless Mouse with Nano Receiver "/>
    <n v="149.97"/>
    <n v="3"/>
    <n v="0"/>
    <n v="50.989800000000002"/>
  </r>
  <r>
    <n v="810"/>
    <s v="CA-2011-151995"/>
    <x v="2"/>
    <x v="303"/>
    <d v="2011-10-15T00:00:00"/>
    <s v="First Class"/>
    <s v="ZC-21910"/>
    <s v="Zuschuss Carroll"/>
    <s v="Consumer"/>
    <s v="United States"/>
    <s v="Edmonds"/>
    <x v="4"/>
    <n v="98026"/>
    <s v="West"/>
    <s v="OFF-AR-10003190"/>
    <x v="1"/>
    <s v="Art"/>
    <s v="Newell 32"/>
    <n v="11.52"/>
    <n v="4"/>
    <n v="0"/>
    <n v="3.2256"/>
  </r>
  <r>
    <n v="811"/>
    <s v="CA-2011-151995"/>
    <x v="2"/>
    <x v="303"/>
    <d v="2011-10-15T00:00:00"/>
    <s v="First Class"/>
    <s v="ZC-21910"/>
    <s v="Zuschuss Carroll"/>
    <s v="Consumer"/>
    <s v="United States"/>
    <s v="Edmonds"/>
    <x v="4"/>
    <n v="98026"/>
    <s v="West"/>
    <s v="FUR-TA-10002903"/>
    <x v="0"/>
    <s v="Tables"/>
    <s v="Bevis Round Bullnose 29&quot; High Table Top"/>
    <n v="1298.55"/>
    <n v="5"/>
    <n v="0"/>
    <n v="311.65199999999999"/>
  </r>
  <r>
    <n v="812"/>
    <s v="CA-2011-151995"/>
    <x v="2"/>
    <x v="303"/>
    <d v="2011-10-15T00:00:00"/>
    <s v="First Class"/>
    <s v="ZC-21910"/>
    <s v="Zuschuss Carroll"/>
    <s v="Consumer"/>
    <s v="United States"/>
    <s v="Edmonds"/>
    <x v="4"/>
    <n v="98026"/>
    <s v="West"/>
    <s v="OFF-AP-10000240"/>
    <x v="1"/>
    <s v="Appliances"/>
    <s v="Belkin F9G930V10-GRY 9 Outlet Surge"/>
    <n v="213.92"/>
    <n v="4"/>
    <n v="0"/>
    <n v="62.036799999999971"/>
  </r>
  <r>
    <n v="813"/>
    <s v="CA-2011-151995"/>
    <x v="2"/>
    <x v="303"/>
    <d v="2011-10-15T00:00:00"/>
    <s v="First Class"/>
    <s v="ZC-21910"/>
    <s v="Zuschuss Carroll"/>
    <s v="Consumer"/>
    <s v="United States"/>
    <s v="Edmonds"/>
    <x v="4"/>
    <n v="98026"/>
    <s v="West"/>
    <s v="TEC-AC-10001101"/>
    <x v="2"/>
    <s v="Accessories"/>
    <s v="Sony 16GB Class 10 Micro SDHC R40 Memory Card"/>
    <n v="25.78"/>
    <n v="2"/>
    <n v="0"/>
    <n v="2.5779999999999994"/>
  </r>
  <r>
    <n v="814"/>
    <s v="CA-2014-143686"/>
    <x v="3"/>
    <x v="304"/>
    <d v="2014-05-15T00:00:00"/>
    <s v="Same Day"/>
    <s v="PJ-19015"/>
    <s v="Pauline Johnson"/>
    <s v="Consumer"/>
    <s v="United States"/>
    <s v="Santa Ana"/>
    <x v="1"/>
    <n v="92704"/>
    <s v="West"/>
    <s v="FUR-FU-10000794"/>
    <x v="0"/>
    <s v="Furnishings"/>
    <s v="Eldon Stackable Tray, Side-Load, Legal, Smoke"/>
    <n v="18.28"/>
    <n v="2"/>
    <n v="0"/>
    <n v="6.2151999999999994"/>
  </r>
  <r>
    <n v="815"/>
    <s v="CA-2014-143686"/>
    <x v="3"/>
    <x v="304"/>
    <d v="2014-05-15T00:00:00"/>
    <s v="Same Day"/>
    <s v="PJ-19015"/>
    <s v="Pauline Johnson"/>
    <s v="Consumer"/>
    <s v="United States"/>
    <s v="Santa Ana"/>
    <x v="1"/>
    <n v="92704"/>
    <s v="West"/>
    <s v="TEC-AC-10001838"/>
    <x v="2"/>
    <s v="Accessories"/>
    <s v="Razer Tiamat Over Ear 7.1 Surround Sound PC Gaming Headset"/>
    <n v="1399.93"/>
    <n v="7"/>
    <n v="0"/>
    <n v="601.96990000000005"/>
  </r>
  <r>
    <n v="816"/>
    <s v="CA-2012-106565"/>
    <x v="1"/>
    <x v="305"/>
    <d v="2012-03-23T00:00:00"/>
    <s v="First Class"/>
    <s v="BW-11110"/>
    <s v="Bart Watters"/>
    <s v="Corporate"/>
    <s v="United States"/>
    <s v="Milwaukee"/>
    <x v="6"/>
    <n v="53209"/>
    <s v="Central"/>
    <s v="OFF-PA-10000061"/>
    <x v="1"/>
    <s v="Paper"/>
    <s v="Xerox 205"/>
    <n v="51.84"/>
    <n v="8"/>
    <n v="0"/>
    <n v="24.883200000000002"/>
  </r>
  <r>
    <n v="817"/>
    <s v="CA-2013-149370"/>
    <x v="0"/>
    <x v="306"/>
    <d v="2013-09-20T00:00:00"/>
    <s v="Standard Class"/>
    <s v="DB-13210"/>
    <s v="Dean Braden"/>
    <s v="Consumer"/>
    <s v="United States"/>
    <s v="Philadelphia"/>
    <x v="9"/>
    <n v="19140"/>
    <s v="East"/>
    <s v="OFF-PA-10003651"/>
    <x v="1"/>
    <s v="Paper"/>
    <s v="Xerox 1968"/>
    <n v="5.3440000000000003"/>
    <n v="1"/>
    <n v="0.2"/>
    <n v="1.8703999999999998"/>
  </r>
  <r>
    <n v="818"/>
    <s v="CA-2011-140858"/>
    <x v="2"/>
    <x v="307"/>
    <d v="2011-07-02T00:00:00"/>
    <s v="Standard Class"/>
    <s v="CA-12775"/>
    <s v="Cynthia Arntzen"/>
    <s v="Consumer"/>
    <s v="United States"/>
    <s v="Philadelphia"/>
    <x v="9"/>
    <n v="19140"/>
    <s v="East"/>
    <s v="OFF-PA-10000304"/>
    <x v="1"/>
    <s v="Paper"/>
    <s v="Xerox 1995"/>
    <n v="41.472000000000008"/>
    <n v="8"/>
    <n v="0.2"/>
    <n v="14.5152"/>
  </r>
  <r>
    <n v="819"/>
    <s v="CA-2011-140858"/>
    <x v="2"/>
    <x v="307"/>
    <d v="2011-07-02T00:00:00"/>
    <s v="Standard Class"/>
    <s v="CA-12775"/>
    <s v="Cynthia Arntzen"/>
    <s v="Consumer"/>
    <s v="United States"/>
    <s v="Philadelphia"/>
    <x v="9"/>
    <n v="19140"/>
    <s v="East"/>
    <s v="OFF-BI-10003094"/>
    <x v="1"/>
    <s v="Binders"/>
    <s v="Self-Adhesive Ring Binder Labels"/>
    <n v="3.168000000000001"/>
    <n v="3"/>
    <n v="0.7"/>
    <n v="-2.4287999999999998"/>
  </r>
  <r>
    <n v="820"/>
    <s v="CA-2011-140858"/>
    <x v="2"/>
    <x v="307"/>
    <d v="2011-07-02T00:00:00"/>
    <s v="Standard Class"/>
    <s v="CA-12775"/>
    <s v="Cynthia Arntzen"/>
    <s v="Consumer"/>
    <s v="United States"/>
    <s v="Philadelphia"/>
    <x v="9"/>
    <n v="19140"/>
    <s v="East"/>
    <s v="FUR-CH-10001394"/>
    <x v="0"/>
    <s v="Chairs"/>
    <s v="Global Leather Executive Chair"/>
    <n v="1228.4649999999999"/>
    <n v="5"/>
    <n v="0.3"/>
    <n v="0"/>
  </r>
  <r>
    <n v="821"/>
    <s v="CA-2011-140858"/>
    <x v="2"/>
    <x v="307"/>
    <d v="2011-07-02T00:00:00"/>
    <s v="Standard Class"/>
    <s v="CA-12775"/>
    <s v="Cynthia Arntzen"/>
    <s v="Consumer"/>
    <s v="United States"/>
    <s v="Philadelphia"/>
    <x v="9"/>
    <n v="19140"/>
    <s v="East"/>
    <s v="OFF-BI-10004230"/>
    <x v="1"/>
    <s v="Binders"/>
    <s v="GBC Recycled Grain Textured Covers"/>
    <n v="31.086000000000006"/>
    <n v="3"/>
    <n v="0.7"/>
    <n v="-22.796399999999991"/>
  </r>
  <r>
    <n v="822"/>
    <s v="CA-2011-140858"/>
    <x v="2"/>
    <x v="307"/>
    <d v="2011-07-02T00:00:00"/>
    <s v="Standard Class"/>
    <s v="CA-12775"/>
    <s v="Cynthia Arntzen"/>
    <s v="Consumer"/>
    <s v="United States"/>
    <s v="Philadelphia"/>
    <x v="9"/>
    <n v="19140"/>
    <s v="East"/>
    <s v="OFF-PA-10003395"/>
    <x v="1"/>
    <s v="Paper"/>
    <s v="Xerox 1941"/>
    <n v="335.52"/>
    <n v="4"/>
    <n v="0.2"/>
    <n v="117.43199999999999"/>
  </r>
  <r>
    <n v="823"/>
    <s v="CA-2014-101434"/>
    <x v="3"/>
    <x v="308"/>
    <d v="2014-06-28T00:00:00"/>
    <s v="Standard Class"/>
    <s v="TR-21325"/>
    <s v="Toby Ritter"/>
    <s v="Consumer"/>
    <s v="United States"/>
    <s v="Belleville"/>
    <x v="30"/>
    <n v="7109"/>
    <s v="East"/>
    <s v="TEC-AC-10002402"/>
    <x v="2"/>
    <s v="Accessories"/>
    <s v="Razer Kraken PRO Over Ear PC and Music Headset"/>
    <n v="239.96999999999997"/>
    <n v="3"/>
    <n v="0"/>
    <n v="71.990999999999985"/>
  </r>
  <r>
    <n v="824"/>
    <s v="CA-2014-101434"/>
    <x v="3"/>
    <x v="308"/>
    <d v="2014-06-28T00:00:00"/>
    <s v="Standard Class"/>
    <s v="TR-21325"/>
    <s v="Toby Ritter"/>
    <s v="Consumer"/>
    <s v="United States"/>
    <s v="Belleville"/>
    <x v="30"/>
    <n v="7109"/>
    <s v="East"/>
    <s v="OFF-LA-10003223"/>
    <x v="1"/>
    <s v="Labels"/>
    <s v="Avery 508"/>
    <n v="9.82"/>
    <n v="2"/>
    <n v="0"/>
    <n v="4.8117999999999999"/>
  </r>
  <r>
    <n v="825"/>
    <s v="US-2011-102071"/>
    <x v="2"/>
    <x v="309"/>
    <d v="2011-05-15T00:00:00"/>
    <s v="Standard Class"/>
    <s v="PG-18820"/>
    <s v="Patrick Gardner"/>
    <s v="Consumer"/>
    <s v="United States"/>
    <s v="San Francisco"/>
    <x v="1"/>
    <n v="94110"/>
    <s v="West"/>
    <s v="TEC-AC-10003441"/>
    <x v="2"/>
    <s v="Accessories"/>
    <s v="Kingston Digital DataTraveler 32GB USB 2.0"/>
    <n v="67.8"/>
    <n v="4"/>
    <n v="0"/>
    <n v="4.0679999999999978"/>
  </r>
  <r>
    <n v="826"/>
    <s v="US-2011-102071"/>
    <x v="2"/>
    <x v="309"/>
    <d v="2011-05-15T00:00:00"/>
    <s v="Standard Class"/>
    <s v="PG-18820"/>
    <s v="Patrick Gardner"/>
    <s v="Consumer"/>
    <s v="United States"/>
    <s v="San Francisco"/>
    <x v="1"/>
    <n v="94110"/>
    <s v="West"/>
    <s v="TEC-AC-10000109"/>
    <x v="2"/>
    <s v="Accessories"/>
    <s v="Sony Micro Vault Click 16 GB USB 2.0 Flash Drive"/>
    <n v="167.97"/>
    <n v="3"/>
    <n v="0"/>
    <n v="40.31280000000001"/>
  </r>
  <r>
    <n v="827"/>
    <s v="CA-2014-126956"/>
    <x v="3"/>
    <x v="170"/>
    <d v="2014-08-29T00:00:00"/>
    <s v="Standard Class"/>
    <s v="GT-14710"/>
    <s v="Greg Tran"/>
    <s v="Consumer"/>
    <s v="United States"/>
    <s v="Lakeville"/>
    <x v="11"/>
    <n v="55044"/>
    <s v="Central"/>
    <s v="OFF-FA-10002280"/>
    <x v="1"/>
    <s v="Fasteners"/>
    <s v="Advantus Plastic Paper Clips"/>
    <n v="35"/>
    <n v="7"/>
    <n v="0"/>
    <n v="16.8"/>
  </r>
  <r>
    <n v="828"/>
    <s v="CA-2014-126956"/>
    <x v="3"/>
    <x v="170"/>
    <d v="2014-08-29T00:00:00"/>
    <s v="Standard Class"/>
    <s v="GT-14710"/>
    <s v="Greg Tran"/>
    <s v="Consumer"/>
    <s v="United States"/>
    <s v="Lakeville"/>
    <x v="11"/>
    <n v="55044"/>
    <s v="Central"/>
    <s v="OFF-SU-10000381"/>
    <x v="1"/>
    <s v="Supplies"/>
    <s v="Acme Forged Steel Scissors with Black Enamel Handles"/>
    <n v="37.24"/>
    <n v="4"/>
    <n v="0"/>
    <n v="10.799599999999998"/>
  </r>
  <r>
    <n v="829"/>
    <s v="CA-2014-126956"/>
    <x v="3"/>
    <x v="170"/>
    <d v="2014-08-29T00:00:00"/>
    <s v="Standard Class"/>
    <s v="GT-14710"/>
    <s v="Greg Tran"/>
    <s v="Consumer"/>
    <s v="United States"/>
    <s v="Lakeville"/>
    <x v="11"/>
    <n v="55044"/>
    <s v="Central"/>
    <s v="OFF-EN-10004459"/>
    <x v="1"/>
    <s v="Envelopes"/>
    <s v="Security-Tint Envelopes"/>
    <n v="15.28"/>
    <n v="2"/>
    <n v="0"/>
    <n v="7.4871999999999996"/>
  </r>
  <r>
    <n v="830"/>
    <s v="CA-2014-129462"/>
    <x v="3"/>
    <x v="114"/>
    <d v="2014-06-22T00:00:00"/>
    <s v="Second Class"/>
    <s v="JE-15745"/>
    <s v="Joel Eaton"/>
    <s v="Consumer"/>
    <s v="United States"/>
    <s v="Florence"/>
    <x v="0"/>
    <n v="41042"/>
    <s v="South"/>
    <s v="FUR-CH-10000665"/>
    <x v="0"/>
    <s v="Chairs"/>
    <s v="Global Airflow Leather Mesh Back Chair, Black"/>
    <n v="301.95999999999998"/>
    <n v="2"/>
    <n v="0"/>
    <n v="90.587999999999965"/>
  </r>
  <r>
    <n v="831"/>
    <s v="CA-2014-129462"/>
    <x v="3"/>
    <x v="114"/>
    <d v="2014-06-22T00:00:00"/>
    <s v="Second Class"/>
    <s v="JE-15745"/>
    <s v="Joel Eaton"/>
    <s v="Consumer"/>
    <s v="United States"/>
    <s v="Florence"/>
    <x v="0"/>
    <n v="41042"/>
    <s v="South"/>
    <s v="OFF-AP-10003884"/>
    <x v="1"/>
    <s v="Appliances"/>
    <s v="Fellowes Smart Surge Ten-Outlet Protector, Platinum"/>
    <n v="180.66"/>
    <n v="3"/>
    <n v="0"/>
    <n v="50.584800000000008"/>
  </r>
  <r>
    <n v="832"/>
    <s v="CA-2014-129462"/>
    <x v="3"/>
    <x v="114"/>
    <d v="2014-06-22T00:00:00"/>
    <s v="Second Class"/>
    <s v="JE-15745"/>
    <s v="Joel Eaton"/>
    <s v="Consumer"/>
    <s v="United States"/>
    <s v="Florence"/>
    <x v="0"/>
    <n v="41042"/>
    <s v="South"/>
    <s v="TEC-PH-10001557"/>
    <x v="2"/>
    <s v="Phones"/>
    <s v="Pyle PMP37LED"/>
    <n v="191.98"/>
    <n v="2"/>
    <n v="0"/>
    <n v="51.834599999999995"/>
  </r>
  <r>
    <n v="833"/>
    <s v="CA-2014-129462"/>
    <x v="3"/>
    <x v="114"/>
    <d v="2014-06-22T00:00:00"/>
    <s v="Second Class"/>
    <s v="JE-15745"/>
    <s v="Joel Eaton"/>
    <s v="Consumer"/>
    <s v="United States"/>
    <s v="Florence"/>
    <x v="0"/>
    <n v="41042"/>
    <s v="South"/>
    <s v="TEC-PH-10002085"/>
    <x v="2"/>
    <s v="Phones"/>
    <s v="Clarity 53712"/>
    <n v="65.989999999999995"/>
    <n v="1"/>
    <n v="0"/>
    <n v="17.157400000000003"/>
  </r>
  <r>
    <n v="834"/>
    <s v="CA-2013-165316"/>
    <x v="0"/>
    <x v="310"/>
    <d v="2013-07-28T00:00:00"/>
    <s v="Standard Class"/>
    <s v="JB-15400"/>
    <s v="Jennifer Braxton"/>
    <s v="Corporate"/>
    <s v="United States"/>
    <s v="Tampa"/>
    <x v="2"/>
    <n v="33614"/>
    <s v="South"/>
    <s v="OFF-AR-10002956"/>
    <x v="1"/>
    <s v="Art"/>
    <s v="Boston 16801 Nautilus Battery Pencil Sharpener"/>
    <n v="35.216000000000001"/>
    <n v="2"/>
    <n v="0.2"/>
    <n v="2.6411999999999995"/>
  </r>
  <r>
    <n v="835"/>
    <s v="CA-2013-165316"/>
    <x v="0"/>
    <x v="310"/>
    <d v="2013-07-28T00:00:00"/>
    <s v="Standard Class"/>
    <s v="JB-15400"/>
    <s v="Jennifer Braxton"/>
    <s v="Corporate"/>
    <s v="United States"/>
    <s v="Tampa"/>
    <x v="2"/>
    <n v="33614"/>
    <s v="South"/>
    <s v="OFF-AP-10003266"/>
    <x v="1"/>
    <s v="Appliances"/>
    <s v="Holmes Replacement Filter for HEPA Air Cleaner, Large Room"/>
    <n v="23.696000000000002"/>
    <n v="2"/>
    <n v="0.2"/>
    <n v="6.5164"/>
  </r>
  <r>
    <n v="836"/>
    <s v="CA-2013-165316"/>
    <x v="0"/>
    <x v="310"/>
    <d v="2013-07-28T00:00:00"/>
    <s v="Standard Class"/>
    <s v="JB-15400"/>
    <s v="Jennifer Braxton"/>
    <s v="Corporate"/>
    <s v="United States"/>
    <s v="Tampa"/>
    <x v="2"/>
    <n v="33614"/>
    <s v="South"/>
    <s v="TEC-MA-10004002"/>
    <x v="2"/>
    <s v="Machines"/>
    <s v="Zebra GX420t Direct Thermal/Thermal Transfer Printer"/>
    <n v="265.47500000000002"/>
    <n v="1"/>
    <n v="0.5"/>
    <n v="-111.49950000000007"/>
  </r>
  <r>
    <n v="837"/>
    <s v="US-2011-115987"/>
    <x v="2"/>
    <x v="78"/>
    <d v="2011-09-13T00:00:00"/>
    <s v="Second Class"/>
    <s v="LH-17020"/>
    <s v="Lisa Hazard"/>
    <s v="Consumer"/>
    <s v="United States"/>
    <s v="Tyler"/>
    <x v="5"/>
    <n v="75701"/>
    <s v="Central"/>
    <s v="OFF-BI-10001071"/>
    <x v="1"/>
    <s v="Binders"/>
    <s v="GBC ProClick Punch Binding System"/>
    <n v="51.183999999999983"/>
    <n v="4"/>
    <n v="0.8"/>
    <n v="-79.335199999999986"/>
  </r>
  <r>
    <n v="838"/>
    <s v="US-2014-156083"/>
    <x v="3"/>
    <x v="259"/>
    <d v="2014-11-12T00:00:00"/>
    <s v="Standard Class"/>
    <s v="JL-15175"/>
    <s v="James Lanier"/>
    <s v="Home Office"/>
    <s v="United States"/>
    <s v="Columbia"/>
    <x v="18"/>
    <n v="38401"/>
    <s v="South"/>
    <s v="OFF-PA-10001560"/>
    <x v="1"/>
    <s v="Paper"/>
    <s v="Adams Telephone Message Books, 5 1/4” x 11”"/>
    <n v="9.6640000000000015"/>
    <n v="2"/>
    <n v="0.2"/>
    <n v="3.2615999999999996"/>
  </r>
  <r>
    <n v="839"/>
    <s v="US-2013-137547"/>
    <x v="0"/>
    <x v="311"/>
    <d v="2013-03-13T00:00:00"/>
    <s v="Standard Class"/>
    <s v="EB-13705"/>
    <s v="Ed Braxton"/>
    <s v="Corporate"/>
    <s v="United States"/>
    <s v="Fort Worth"/>
    <x v="5"/>
    <n v="76106"/>
    <s v="Central"/>
    <s v="TEC-PH-10002365"/>
    <x v="2"/>
    <s v="Phones"/>
    <s v="Belkin Grip Candy Sheer Case / Cover for iPhone 5 and 5S"/>
    <n v="21.071999999999999"/>
    <n v="3"/>
    <n v="0.2"/>
    <n v="1.5804"/>
  </r>
  <r>
    <n v="840"/>
    <s v="CA-2012-100454"/>
    <x v="1"/>
    <x v="312"/>
    <d v="2012-11-25T00:00:00"/>
    <s v="Standard Class"/>
    <s v="BM-11650"/>
    <s v="Brian Moss"/>
    <s v="Corporate"/>
    <s v="United States"/>
    <s v="New York City"/>
    <x v="15"/>
    <n v="10035"/>
    <s v="East"/>
    <s v="OFF-AR-10004648"/>
    <x v="1"/>
    <s v="Art"/>
    <s v="Boston 19500 Mighty Mite Electric Pencil Sharpener"/>
    <n v="60.449999999999996"/>
    <n v="3"/>
    <n v="0"/>
    <n v="16.3215"/>
  </r>
  <r>
    <n v="841"/>
    <s v="CA-2012-100454"/>
    <x v="1"/>
    <x v="312"/>
    <d v="2012-11-25T00:00:00"/>
    <s v="Standard Class"/>
    <s v="BM-11650"/>
    <s v="Brian Moss"/>
    <s v="Corporate"/>
    <s v="United States"/>
    <s v="New York City"/>
    <x v="15"/>
    <n v="10035"/>
    <s v="East"/>
    <s v="OFF-AR-10002578"/>
    <x v="1"/>
    <s v="Art"/>
    <s v="Newell 335"/>
    <n v="11.52"/>
    <n v="4"/>
    <n v="0"/>
    <n v="3.3407999999999998"/>
  </r>
  <r>
    <n v="842"/>
    <s v="CA-2012-100454"/>
    <x v="1"/>
    <x v="312"/>
    <d v="2012-11-25T00:00:00"/>
    <s v="Standard Class"/>
    <s v="BM-11650"/>
    <s v="Brian Moss"/>
    <s v="Corporate"/>
    <s v="United States"/>
    <s v="New York City"/>
    <x v="15"/>
    <n v="10035"/>
    <s v="East"/>
    <s v="FUR-BO-10001519"/>
    <x v="0"/>
    <s v="Bookcases"/>
    <s v="O'Sullivan 3-Shelf Heavy-Duty Bookcases"/>
    <n v="186.048"/>
    <n v="4"/>
    <n v="0.2"/>
    <n v="9.3024000000000058"/>
  </r>
  <r>
    <n v="843"/>
    <s v="CA-2013-161669"/>
    <x v="0"/>
    <x v="77"/>
    <d v="2013-11-10T00:00:00"/>
    <s v="First Class"/>
    <s v="EM-14095"/>
    <s v="Eudokia Martin"/>
    <s v="Corporate"/>
    <s v="United States"/>
    <s v="Los Angeles"/>
    <x v="1"/>
    <n v="90036"/>
    <s v="West"/>
    <s v="OFF-BI-10001294"/>
    <x v="1"/>
    <s v="Binders"/>
    <s v="Fellowes Binding Cases"/>
    <n v="37.44"/>
    <n v="4"/>
    <n v="0.2"/>
    <n v="11.699999999999996"/>
  </r>
  <r>
    <n v="844"/>
    <s v="CA-2013-161669"/>
    <x v="0"/>
    <x v="77"/>
    <d v="2013-11-10T00:00:00"/>
    <s v="First Class"/>
    <s v="EM-14095"/>
    <s v="Eudokia Martin"/>
    <s v="Corporate"/>
    <s v="United States"/>
    <s v="Los Angeles"/>
    <x v="1"/>
    <n v="90036"/>
    <s v="West"/>
    <s v="OFF-BI-10001636"/>
    <x v="1"/>
    <s v="Binders"/>
    <s v="Ibico Plastic and Wire Spiral Binding Combs"/>
    <n v="26.975999999999999"/>
    <n v="4"/>
    <n v="0.2"/>
    <n v="8.767199999999999"/>
  </r>
  <r>
    <n v="845"/>
    <s v="CA-2013-161669"/>
    <x v="0"/>
    <x v="77"/>
    <d v="2013-11-10T00:00:00"/>
    <s v="First Class"/>
    <s v="EM-14095"/>
    <s v="Eudokia Martin"/>
    <s v="Corporate"/>
    <s v="United States"/>
    <s v="Los Angeles"/>
    <x v="1"/>
    <n v="90036"/>
    <s v="West"/>
    <s v="OFF-SU-10002503"/>
    <x v="1"/>
    <s v="Supplies"/>
    <s v="Acme Preferred Stainless Steel Scissors"/>
    <n v="11.36"/>
    <n v="2"/>
    <n v="0"/>
    <n v="3.2943999999999996"/>
  </r>
  <r>
    <n v="846"/>
    <s v="CA-2013-161669"/>
    <x v="0"/>
    <x v="77"/>
    <d v="2013-11-10T00:00:00"/>
    <s v="First Class"/>
    <s v="EM-14095"/>
    <s v="Eudokia Martin"/>
    <s v="Corporate"/>
    <s v="United States"/>
    <s v="Los Angeles"/>
    <x v="1"/>
    <n v="90036"/>
    <s v="West"/>
    <s v="OFF-LA-10004093"/>
    <x v="1"/>
    <s v="Labels"/>
    <s v="Avery 486"/>
    <n v="14.62"/>
    <n v="2"/>
    <n v="0"/>
    <n v="6.8713999999999995"/>
  </r>
  <r>
    <n v="847"/>
    <s v="CA-2012-114300"/>
    <x v="1"/>
    <x v="313"/>
    <d v="2012-10-17T00:00:00"/>
    <s v="Standard Class"/>
    <s v="AF-10885"/>
    <s v="Art Foster"/>
    <s v="Consumer"/>
    <s v="United States"/>
    <s v="Louisville"/>
    <x v="0"/>
    <n v="40214"/>
    <s v="South"/>
    <s v="TEC-PH-10001552"/>
    <x v="2"/>
    <s v="Phones"/>
    <s v="I Need's 3d Hello Kitty Hybrid Silicone Case Cover for HTC One X 4g with 3d Hello Kitty Stylus Pen Green/pink"/>
    <n v="83.72"/>
    <n v="7"/>
    <n v="0"/>
    <n v="23.441600000000005"/>
  </r>
  <r>
    <n v="848"/>
    <s v="CA-2012-114300"/>
    <x v="1"/>
    <x v="313"/>
    <d v="2012-10-17T00:00:00"/>
    <s v="Standard Class"/>
    <s v="AF-10885"/>
    <s v="Art Foster"/>
    <s v="Consumer"/>
    <s v="United States"/>
    <s v="Louisville"/>
    <x v="0"/>
    <n v="40214"/>
    <s v="South"/>
    <s v="FUR-CH-10001891"/>
    <x v="0"/>
    <s v="Chairs"/>
    <s v="Global Deluxe Office Fabric Chairs"/>
    <n v="287.94"/>
    <n v="3"/>
    <n v="0"/>
    <n v="77.743800000000022"/>
  </r>
  <r>
    <n v="849"/>
    <s v="CA-2014-107503"/>
    <x v="3"/>
    <x v="314"/>
    <d v="2014-01-07T00:00:00"/>
    <s v="Standard Class"/>
    <s v="GA-14725"/>
    <s v="Guy Armstrong"/>
    <s v="Consumer"/>
    <s v="United States"/>
    <s v="Lorain"/>
    <x v="24"/>
    <n v="44052"/>
    <s v="East"/>
    <s v="FUR-FU-10003878"/>
    <x v="0"/>
    <s v="Furnishings"/>
    <s v="Linden 10&quot; Round Wall Clock, Black"/>
    <n v="48.896000000000001"/>
    <n v="4"/>
    <n v="0.2"/>
    <n v="8.5567999999999991"/>
  </r>
  <r>
    <n v="850"/>
    <s v="CA-2011-107755"/>
    <x v="2"/>
    <x v="315"/>
    <d v="2011-02-13T00:00:00"/>
    <s v="Standard Class"/>
    <s v="CK-12760"/>
    <s v="Cyma Kinney"/>
    <s v="Corporate"/>
    <s v="United States"/>
    <s v="Linden"/>
    <x v="30"/>
    <n v="7036"/>
    <s v="East"/>
    <s v="TEC-AC-10000710"/>
    <x v="2"/>
    <s v="Accessories"/>
    <s v="Maxell DVD-RAM Discs"/>
    <n v="115.36"/>
    <n v="7"/>
    <n v="0"/>
    <n v="49.604800000000012"/>
  </r>
  <r>
    <n v="851"/>
    <s v="CA-2013-152534"/>
    <x v="0"/>
    <x v="23"/>
    <d v="2013-06-26T00:00:00"/>
    <s v="Second Class"/>
    <s v="DP-13105"/>
    <s v="Dave Poirier"/>
    <s v="Corporate"/>
    <s v="United States"/>
    <s v="Salinas"/>
    <x v="1"/>
    <n v="93905"/>
    <s v="West"/>
    <s v="OFF-AR-10002335"/>
    <x v="1"/>
    <s v="Art"/>
    <s v="DIXON Oriole Pencils"/>
    <n v="5.16"/>
    <n v="2"/>
    <n v="0"/>
    <n v="1.3416000000000001"/>
  </r>
  <r>
    <n v="852"/>
    <s v="CA-2013-152534"/>
    <x v="0"/>
    <x v="23"/>
    <d v="2013-06-26T00:00:00"/>
    <s v="Second Class"/>
    <s v="DP-13105"/>
    <s v="Dave Poirier"/>
    <s v="Corporate"/>
    <s v="United States"/>
    <s v="Salinas"/>
    <x v="1"/>
    <n v="93905"/>
    <s v="West"/>
    <s v="OFF-PA-10001870"/>
    <x v="1"/>
    <s v="Paper"/>
    <s v="Xerox 202"/>
    <n v="38.880000000000003"/>
    <n v="6"/>
    <n v="0"/>
    <n v="18.662400000000002"/>
  </r>
  <r>
    <n v="853"/>
    <s v="CA-2013-113747"/>
    <x v="0"/>
    <x v="316"/>
    <d v="2013-06-05T00:00:00"/>
    <s v="Standard Class"/>
    <s v="VD-21670"/>
    <s v="Valerie Dominguez"/>
    <s v="Consumer"/>
    <s v="United States"/>
    <s v="Jackson"/>
    <x v="35"/>
    <n v="39212"/>
    <s v="South"/>
    <s v="OFF-AR-10003373"/>
    <x v="1"/>
    <s v="Art"/>
    <s v="Boston School Pro Electric Pencil Sharpener, 1670"/>
    <n v="185.88"/>
    <n v="6"/>
    <n v="0"/>
    <n v="50.187599999999996"/>
  </r>
  <r>
    <n v="854"/>
    <s v="CA-2013-123274"/>
    <x v="0"/>
    <x v="317"/>
    <d v="2013-02-24T00:00:00"/>
    <s v="Standard Class"/>
    <s v="GT-14710"/>
    <s v="Greg Tran"/>
    <s v="Consumer"/>
    <s v="United States"/>
    <s v="New York City"/>
    <x v="15"/>
    <n v="10035"/>
    <s v="East"/>
    <s v="FUR-FU-10004090"/>
    <x v="0"/>
    <s v="Furnishings"/>
    <s v="Executive Impressions 14&quot; Contract Wall Clock"/>
    <n v="44.46"/>
    <n v="2"/>
    <n v="0"/>
    <n v="14.671799999999998"/>
  </r>
  <r>
    <n v="855"/>
    <s v="CA-2013-123274"/>
    <x v="0"/>
    <x v="317"/>
    <d v="2013-02-24T00:00:00"/>
    <s v="Standard Class"/>
    <s v="GT-14710"/>
    <s v="Greg Tran"/>
    <s v="Consumer"/>
    <s v="United States"/>
    <s v="New York City"/>
    <x v="15"/>
    <n v="10035"/>
    <s v="East"/>
    <s v="OFF-ST-10000736"/>
    <x v="1"/>
    <s v="Storage"/>
    <s v="Carina Double Wide Media Storage Towers in Natural &amp; Black"/>
    <n v="242.94"/>
    <n v="3"/>
    <n v="0"/>
    <n v="9.7175999999999902"/>
  </r>
  <r>
    <n v="856"/>
    <s v="CA-2011-125612"/>
    <x v="2"/>
    <x v="93"/>
    <d v="2011-08-08T00:00:00"/>
    <s v="Standard Class"/>
    <s v="BK-11260"/>
    <s v="Berenike Kampe"/>
    <s v="Consumer"/>
    <s v="United States"/>
    <s v="New York City"/>
    <x v="15"/>
    <n v="10035"/>
    <s v="East"/>
    <s v="OFF-PA-10001019"/>
    <x v="1"/>
    <s v="Paper"/>
    <s v="Xerox 1884"/>
    <n v="39.96"/>
    <n v="2"/>
    <n v="0"/>
    <n v="18.781199999999998"/>
  </r>
  <r>
    <n v="857"/>
    <s v="CA-2011-125612"/>
    <x v="2"/>
    <x v="93"/>
    <d v="2011-08-08T00:00:00"/>
    <s v="Standard Class"/>
    <s v="BK-11260"/>
    <s v="Berenike Kampe"/>
    <s v="Consumer"/>
    <s v="United States"/>
    <s v="New York City"/>
    <x v="15"/>
    <n v="10035"/>
    <s v="East"/>
    <s v="OFF-SU-10002537"/>
    <x v="1"/>
    <s v="Supplies"/>
    <s v="Acme Box Cutter Scissors"/>
    <n v="102.30000000000001"/>
    <n v="10"/>
    <n v="0"/>
    <n v="26.598000000000006"/>
  </r>
  <r>
    <n v="858"/>
    <s v="CA-2011-125612"/>
    <x v="2"/>
    <x v="93"/>
    <d v="2011-08-08T00:00:00"/>
    <s v="Standard Class"/>
    <s v="BK-11260"/>
    <s v="Berenike Kampe"/>
    <s v="Consumer"/>
    <s v="United States"/>
    <s v="New York City"/>
    <x v="15"/>
    <n v="10035"/>
    <s v="East"/>
    <s v="OFF-ST-10003221"/>
    <x v="1"/>
    <s v="Storage"/>
    <s v="Staples"/>
    <n v="21.36"/>
    <n v="2"/>
    <n v="0"/>
    <n v="5.7672000000000008"/>
  </r>
  <r>
    <n v="859"/>
    <s v="CA-2014-161984"/>
    <x v="3"/>
    <x v="318"/>
    <d v="2014-04-16T00:00:00"/>
    <s v="Standard Class"/>
    <s v="SJ-20125"/>
    <s v="Sanjit Jacobs"/>
    <s v="Home Office"/>
    <s v="United States"/>
    <s v="New Brunswick"/>
    <x v="30"/>
    <n v="8901"/>
    <s v="East"/>
    <s v="OFF-PA-10004569"/>
    <x v="1"/>
    <s v="Paper"/>
    <s v="Wirebound Message Books, Two 4 1/4&quot; x 5&quot; Forms per Page"/>
    <n v="7.61"/>
    <n v="1"/>
    <n v="0"/>
    <n v="3.5766999999999998"/>
  </r>
  <r>
    <n v="860"/>
    <s v="CA-2014-161984"/>
    <x v="3"/>
    <x v="318"/>
    <d v="2014-04-16T00:00:00"/>
    <s v="Standard Class"/>
    <s v="SJ-20125"/>
    <s v="Sanjit Jacobs"/>
    <s v="Home Office"/>
    <s v="United States"/>
    <s v="New Brunswick"/>
    <x v="30"/>
    <n v="8901"/>
    <s v="East"/>
    <s v="OFF-FA-10000624"/>
    <x v="1"/>
    <s v="Fasteners"/>
    <s v="OIC Binder Clips"/>
    <n v="7.16"/>
    <n v="2"/>
    <n v="0"/>
    <n v="3.58"/>
  </r>
  <r>
    <n v="861"/>
    <s v="CA-2011-133851"/>
    <x v="2"/>
    <x v="3"/>
    <d v="2011-06-16T00:00:00"/>
    <s v="Standard Class"/>
    <s v="CM-12445"/>
    <s v="Chuck Magee"/>
    <s v="Consumer"/>
    <s v="United States"/>
    <s v="San Francisco"/>
    <x v="1"/>
    <n v="94122"/>
    <s v="West"/>
    <s v="OFF-SU-10001225"/>
    <x v="1"/>
    <s v="Supplies"/>
    <s v="Staples"/>
    <n v="7.36"/>
    <n v="2"/>
    <n v="0"/>
    <n v="0.14719999999999978"/>
  </r>
  <r>
    <n v="862"/>
    <s v="CA-2011-133851"/>
    <x v="2"/>
    <x v="3"/>
    <d v="2011-06-16T00:00:00"/>
    <s v="Standard Class"/>
    <s v="CM-12445"/>
    <s v="Chuck Magee"/>
    <s v="Consumer"/>
    <s v="United States"/>
    <s v="San Francisco"/>
    <x v="1"/>
    <n v="94122"/>
    <s v="West"/>
    <s v="OFF-AR-10003752"/>
    <x v="1"/>
    <s v="Art"/>
    <s v="Deluxe Chalkboard Eraser Cleaner"/>
    <n v="23.1"/>
    <n v="2"/>
    <n v="0"/>
    <n v="10.625999999999999"/>
  </r>
  <r>
    <n v="863"/>
    <s v="CA-2013-134474"/>
    <x v="0"/>
    <x v="319"/>
    <d v="2013-01-07T00:00:00"/>
    <s v="Second Class"/>
    <s v="AJ-10795"/>
    <s v="Anthony Johnson"/>
    <s v="Corporate"/>
    <s v="United States"/>
    <s v="Jacksonville"/>
    <x v="2"/>
    <n v="32216"/>
    <s v="South"/>
    <s v="TEC-AC-10001714"/>
    <x v="2"/>
    <s v="Accessories"/>
    <s v="Logitech MX Performance Wireless Mouse"/>
    <n v="191.47200000000001"/>
    <n v="6"/>
    <n v="0.2"/>
    <n v="40.687800000000003"/>
  </r>
  <r>
    <n v="864"/>
    <s v="CA-2013-134474"/>
    <x v="0"/>
    <x v="319"/>
    <d v="2013-01-07T00:00:00"/>
    <s v="Second Class"/>
    <s v="AJ-10795"/>
    <s v="Anthony Johnson"/>
    <s v="Corporate"/>
    <s v="United States"/>
    <s v="Jacksonville"/>
    <x v="2"/>
    <n v="32216"/>
    <s v="South"/>
    <s v="OFF-AR-10003958"/>
    <x v="1"/>
    <s v="Art"/>
    <s v="Newell 337"/>
    <n v="5.2480000000000002"/>
    <n v="2"/>
    <n v="0.2"/>
    <n v="0.59039999999999915"/>
  </r>
  <r>
    <n v="865"/>
    <s v="CA-2013-134474"/>
    <x v="0"/>
    <x v="319"/>
    <d v="2013-01-07T00:00:00"/>
    <s v="Second Class"/>
    <s v="AJ-10795"/>
    <s v="Anthony Johnson"/>
    <s v="Corporate"/>
    <s v="United States"/>
    <s v="Jacksonville"/>
    <x v="2"/>
    <n v="32216"/>
    <s v="South"/>
    <s v="TEC-PH-10002923"/>
    <x v="2"/>
    <s v="Phones"/>
    <s v="Logitech B530 USB Headset - headset - Full size, Binaural"/>
    <n v="59.184000000000005"/>
    <n v="2"/>
    <n v="0.2"/>
    <n v="5.1786000000000012"/>
  </r>
  <r>
    <n v="866"/>
    <s v="CA-2011-149020"/>
    <x v="2"/>
    <x v="320"/>
    <d v="2011-01-16T00:00:00"/>
    <s v="Standard Class"/>
    <s v="AJ-10780"/>
    <s v="Anthony Jacobs"/>
    <s v="Corporate"/>
    <s v="United States"/>
    <s v="Springfield"/>
    <x v="17"/>
    <n v="22153"/>
    <s v="South"/>
    <s v="OFF-LA-10004272"/>
    <x v="1"/>
    <s v="Labels"/>
    <s v="Avery 482"/>
    <n v="2.89"/>
    <n v="1"/>
    <n v="0"/>
    <n v="1.3583000000000001"/>
  </r>
  <r>
    <n v="867"/>
    <s v="CA-2011-149020"/>
    <x v="2"/>
    <x v="320"/>
    <d v="2011-01-16T00:00:00"/>
    <s v="Standard Class"/>
    <s v="AJ-10780"/>
    <s v="Anthony Jacobs"/>
    <s v="Corporate"/>
    <s v="United States"/>
    <s v="Springfield"/>
    <x v="17"/>
    <n v="22153"/>
    <s v="South"/>
    <s v="FUR-FU-10000965"/>
    <x v="0"/>
    <s v="Furnishings"/>
    <s v="Howard Miller 11-1/2&quot; Diameter Ridgewood Wall Clock"/>
    <n v="51.94"/>
    <n v="1"/>
    <n v="0"/>
    <n v="21.295400000000001"/>
  </r>
  <r>
    <n v="868"/>
    <s v="CA-2013-134362"/>
    <x v="0"/>
    <x v="321"/>
    <d v="2013-10-03T00:00:00"/>
    <s v="First Class"/>
    <s v="LS-16945"/>
    <s v="Linda Southworth"/>
    <s v="Corporate"/>
    <s v="United States"/>
    <s v="Philadelphia"/>
    <x v="9"/>
    <n v="19140"/>
    <s v="East"/>
    <s v="OFF-LA-10004853"/>
    <x v="1"/>
    <s v="Labels"/>
    <s v="Avery 483"/>
    <n v="15.936000000000002"/>
    <n v="4"/>
    <n v="0.2"/>
    <n v="5.1791999999999998"/>
  </r>
  <r>
    <n v="869"/>
    <s v="CA-2011-136742"/>
    <x v="2"/>
    <x v="322"/>
    <d v="2011-04-10T00:00:00"/>
    <s v="Standard Class"/>
    <s v="GP-14740"/>
    <s v="Guy Phonely"/>
    <s v="Corporate"/>
    <s v="United States"/>
    <s v="Lancaster"/>
    <x v="9"/>
    <n v="17602"/>
    <s v="East"/>
    <s v="OFF-BI-10003719"/>
    <x v="1"/>
    <s v="Binders"/>
    <s v="Large Capacity Hanging Post Binders"/>
    <n v="44.910000000000011"/>
    <n v="6"/>
    <n v="0.7"/>
    <n v="-35.927999999999997"/>
  </r>
  <r>
    <n v="870"/>
    <s v="CA-2013-158099"/>
    <x v="0"/>
    <x v="323"/>
    <d v="2013-09-06T00:00:00"/>
    <s v="First Class"/>
    <s v="PK-18910"/>
    <s v="Paul Knutson"/>
    <s v="Home Office"/>
    <s v="United States"/>
    <s v="Philadelphia"/>
    <x v="9"/>
    <n v="19143"/>
    <s v="East"/>
    <s v="OFF-BI-10000545"/>
    <x v="1"/>
    <s v="Binders"/>
    <s v="GBC Ibimaster 500 Manual ProClick Binding System"/>
    <n v="1141.4700000000003"/>
    <n v="5"/>
    <n v="0.7"/>
    <n v="-760.98000000000025"/>
  </r>
  <r>
    <n v="871"/>
    <s v="CA-2013-158099"/>
    <x v="0"/>
    <x v="323"/>
    <d v="2013-09-06T00:00:00"/>
    <s v="First Class"/>
    <s v="PK-18910"/>
    <s v="Paul Knutson"/>
    <s v="Home Office"/>
    <s v="United States"/>
    <s v="Philadelphia"/>
    <x v="9"/>
    <n v="19143"/>
    <s v="East"/>
    <s v="TEC-PH-10002496"/>
    <x v="2"/>
    <s v="Phones"/>
    <s v="Cisco SPA301"/>
    <n v="280.78200000000004"/>
    <n v="3"/>
    <n v="0.4"/>
    <n v="-46.797000000000025"/>
  </r>
  <r>
    <n v="872"/>
    <s v="CA-2012-131128"/>
    <x v="1"/>
    <x v="324"/>
    <d v="2012-10-20T00:00:00"/>
    <s v="First Class"/>
    <s v="TB-21520"/>
    <s v="Tracy Blumstein"/>
    <s v="Consumer"/>
    <s v="United States"/>
    <s v="Concord"/>
    <x v="38"/>
    <n v="3301"/>
    <s v="East"/>
    <s v="OFF-PA-10003591"/>
    <x v="1"/>
    <s v="Paper"/>
    <s v="Southworth 100% Cotton The Best Paper"/>
    <n v="34.44"/>
    <n v="3"/>
    <n v="0"/>
    <n v="17.22"/>
  </r>
  <r>
    <n v="873"/>
    <s v="CA-2011-148488"/>
    <x v="2"/>
    <x v="325"/>
    <d v="2011-12-15T00:00:00"/>
    <s v="Standard Class"/>
    <s v="SM-20005"/>
    <s v="Sally Matthias"/>
    <s v="Consumer"/>
    <s v="United States"/>
    <s v="New York City"/>
    <x v="15"/>
    <n v="10009"/>
    <s v="East"/>
    <s v="OFF-PA-10004470"/>
    <x v="1"/>
    <s v="Paper"/>
    <s v="Adams Write n' Stick Phone Message Book, 11&quot; X 5 1/4&quot;, 200 Messages"/>
    <n v="11.36"/>
    <n v="2"/>
    <n v="0"/>
    <n v="5.2255999999999991"/>
  </r>
  <r>
    <n v="874"/>
    <s v="CA-2011-148488"/>
    <x v="2"/>
    <x v="325"/>
    <d v="2011-12-15T00:00:00"/>
    <s v="Standard Class"/>
    <s v="SM-20005"/>
    <s v="Sally Matthias"/>
    <s v="Consumer"/>
    <s v="United States"/>
    <s v="New York City"/>
    <x v="15"/>
    <n v="10009"/>
    <s v="East"/>
    <s v="OFF-BI-10000315"/>
    <x v="1"/>
    <s v="Binders"/>
    <s v="Poly Designer Cover &amp; Back"/>
    <n v="106.34399999999999"/>
    <n v="7"/>
    <n v="0.2"/>
    <n v="37.220399999999998"/>
  </r>
  <r>
    <n v="875"/>
    <s v="CA-2014-114636"/>
    <x v="3"/>
    <x v="326"/>
    <d v="2014-08-30T00:00:00"/>
    <s v="Standard Class"/>
    <s v="GA-14725"/>
    <s v="Guy Armstrong"/>
    <s v="Consumer"/>
    <s v="United States"/>
    <s v="Charlotte"/>
    <x v="3"/>
    <n v="28205"/>
    <s v="South"/>
    <s v="OFF-PA-10001790"/>
    <x v="1"/>
    <s v="Paper"/>
    <s v="Xerox 1910"/>
    <n v="192.16000000000003"/>
    <n v="5"/>
    <n v="0.2"/>
    <n v="67.255999999999986"/>
  </r>
  <r>
    <n v="876"/>
    <s v="CA-2013-116736"/>
    <x v="0"/>
    <x v="327"/>
    <d v="2013-01-21T00:00:00"/>
    <s v="Standard Class"/>
    <s v="CC-12430"/>
    <s v="Chuck Clark"/>
    <s v="Home Office"/>
    <s v="United States"/>
    <s v="Concord"/>
    <x v="38"/>
    <n v="3301"/>
    <s v="East"/>
    <s v="FUR-FU-10004017"/>
    <x v="0"/>
    <s v="Furnishings"/>
    <s v="Tenex Contemporary Contur Chairmats for Low and Medium Pile Carpet, Computer, 39&quot; x 49&quot;"/>
    <n v="322.59000000000003"/>
    <n v="3"/>
    <n v="0"/>
    <n v="64.518000000000001"/>
  </r>
  <r>
    <n v="877"/>
    <s v="CA-2013-116736"/>
    <x v="0"/>
    <x v="327"/>
    <d v="2013-01-21T00:00:00"/>
    <s v="Standard Class"/>
    <s v="CC-12430"/>
    <s v="Chuck Clark"/>
    <s v="Home Office"/>
    <s v="United States"/>
    <s v="Concord"/>
    <x v="38"/>
    <n v="3301"/>
    <s v="East"/>
    <s v="TEC-AC-10003628"/>
    <x v="2"/>
    <s v="Accessories"/>
    <s v="Logitech 910-002974 M325 Wireless Mouse for Web Scrolling"/>
    <n v="29.99"/>
    <n v="1"/>
    <n v="0"/>
    <n v="13.195600000000002"/>
  </r>
  <r>
    <n v="878"/>
    <s v="CA-2013-116736"/>
    <x v="0"/>
    <x v="327"/>
    <d v="2013-01-21T00:00:00"/>
    <s v="Standard Class"/>
    <s v="CC-12430"/>
    <s v="Chuck Clark"/>
    <s v="Home Office"/>
    <s v="United States"/>
    <s v="Concord"/>
    <x v="38"/>
    <n v="3301"/>
    <s v="East"/>
    <s v="TEC-AC-10002049"/>
    <x v="2"/>
    <s v="Accessories"/>
    <s v="Logitech G19 Programmable Gaming Keyboard"/>
    <n v="371.96999999999997"/>
    <n v="3"/>
    <n v="0"/>
    <n v="66.954599999999971"/>
  </r>
  <r>
    <n v="879"/>
    <s v="US-2011-158638"/>
    <x v="2"/>
    <x v="328"/>
    <d v="2011-09-21T00:00:00"/>
    <s v="Standard Class"/>
    <s v="AG-10765"/>
    <s v="Anthony Garverick"/>
    <s v="Home Office"/>
    <s v="United States"/>
    <s v="Philadelphia"/>
    <x v="9"/>
    <n v="19120"/>
    <s v="East"/>
    <s v="OFF-BI-10003712"/>
    <x v="1"/>
    <s v="Binders"/>
    <s v="Acco Pressboard Covers with Storage Hooks, 14 7/8&quot; x 11&quot;, Light Blue"/>
    <n v="5.8920000000000012"/>
    <n v="4"/>
    <n v="0.7"/>
    <n v="-4.1243999999999996"/>
  </r>
  <r>
    <n v="880"/>
    <s v="CA-2014-111689"/>
    <x v="3"/>
    <x v="329"/>
    <d v="2014-12-03T00:00:00"/>
    <s v="Second Class"/>
    <s v="HP-14815"/>
    <s v="Harold Pawlan"/>
    <s v="Home Office"/>
    <s v="United States"/>
    <s v="New York City"/>
    <x v="15"/>
    <n v="10024"/>
    <s v="East"/>
    <s v="OFF-BI-10003984"/>
    <x v="1"/>
    <s v="Binders"/>
    <s v="Lock-Up Easel 'Spel-Binder'"/>
    <n v="68.472000000000008"/>
    <n v="3"/>
    <n v="0.2"/>
    <n v="23.109299999999998"/>
  </r>
  <r>
    <n v="881"/>
    <s v="CA-2014-111689"/>
    <x v="3"/>
    <x v="329"/>
    <d v="2014-12-03T00:00:00"/>
    <s v="Second Class"/>
    <s v="HP-14815"/>
    <s v="Harold Pawlan"/>
    <s v="Home Office"/>
    <s v="United States"/>
    <s v="New York City"/>
    <x v="15"/>
    <n v="10024"/>
    <s v="East"/>
    <s v="FUR-CH-10004287"/>
    <x v="0"/>
    <s v="Chairs"/>
    <s v="SAFCO Arco Folding Chair"/>
    <n v="1242.8999999999999"/>
    <n v="5"/>
    <n v="0.1"/>
    <n v="262.38999999999987"/>
  </r>
  <r>
    <n v="882"/>
    <s v="CA-2012-129098"/>
    <x v="1"/>
    <x v="330"/>
    <d v="2012-10-13T00:00:00"/>
    <s v="Standard Class"/>
    <s v="DK-13090"/>
    <s v="Dave Kipp"/>
    <s v="Consumer"/>
    <s v="United States"/>
    <s v="Springfield"/>
    <x v="17"/>
    <n v="22153"/>
    <s v="South"/>
    <s v="OFF-ST-10001321"/>
    <x v="1"/>
    <s v="Storage"/>
    <s v="Decoflex Hanging Personal Folder File, Blue"/>
    <n v="30.84"/>
    <n v="2"/>
    <n v="0"/>
    <n v="8.3268000000000022"/>
  </r>
  <r>
    <n v="883"/>
    <s v="US-2014-123463"/>
    <x v="3"/>
    <x v="331"/>
    <d v="2014-12-24T00:00:00"/>
    <s v="Same Day"/>
    <s v="GZ-14470"/>
    <s v="Gary Zandusky"/>
    <s v="Consumer"/>
    <s v="United States"/>
    <s v="San Francisco"/>
    <x v="1"/>
    <n v="94109"/>
    <s v="West"/>
    <s v="OFF-AR-10001118"/>
    <x v="1"/>
    <s v="Art"/>
    <s v="Binney &amp; Smith Crayola Metallic Crayons, 16-Color Pack"/>
    <n v="13.48"/>
    <n v="4"/>
    <n v="0"/>
    <n v="5.9312000000000014"/>
  </r>
  <r>
    <n v="884"/>
    <s v="CA-2013-165148"/>
    <x v="0"/>
    <x v="332"/>
    <d v="2013-10-25T00:00:00"/>
    <s v="First Class"/>
    <s v="PM-19135"/>
    <s v="Peter McVee"/>
    <s v="Home Office"/>
    <s v="United States"/>
    <s v="Detroit"/>
    <x v="12"/>
    <n v="48227"/>
    <s v="Central"/>
    <s v="FUR-FU-10000732"/>
    <x v="0"/>
    <s v="Furnishings"/>
    <s v="Eldon 200 Class Desk Accessories"/>
    <n v="31.400000000000002"/>
    <n v="5"/>
    <n v="0"/>
    <n v="10.047999999999998"/>
  </r>
  <r>
    <n v="885"/>
    <s v="CA-2011-134061"/>
    <x v="2"/>
    <x v="333"/>
    <d v="2011-05-04T00:00:00"/>
    <s v="Standard Class"/>
    <s v="LL-16840"/>
    <s v="Lauren Leatherbury"/>
    <s v="Consumer"/>
    <s v="United States"/>
    <s v="Rochester"/>
    <x v="15"/>
    <n v="14609"/>
    <s v="East"/>
    <s v="FUR-FU-10001424"/>
    <x v="0"/>
    <s v="Furnishings"/>
    <s v="Dax Clear Box Frame"/>
    <n v="17.46"/>
    <n v="2"/>
    <n v="0"/>
    <n v="5.936399999999999"/>
  </r>
  <r>
    <n v="886"/>
    <s v="CA-2012-143602"/>
    <x v="1"/>
    <x v="334"/>
    <d v="2012-04-28T00:00:00"/>
    <s v="Second Class"/>
    <s v="JS-15595"/>
    <s v="Jill Stevenson"/>
    <s v="Corporate"/>
    <s v="United States"/>
    <s v="Los Angeles"/>
    <x v="1"/>
    <n v="90045"/>
    <s v="West"/>
    <s v="OFF-BI-10002071"/>
    <x v="1"/>
    <s v="Binders"/>
    <s v="Fellowes Black Plastic Comb Bindings"/>
    <n v="13.943999999999999"/>
    <n v="3"/>
    <n v="0.2"/>
    <n v="4.5317999999999996"/>
  </r>
  <r>
    <n v="887"/>
    <s v="CA-2014-115364"/>
    <x v="3"/>
    <x v="335"/>
    <d v="2014-07-03T00:00:00"/>
    <s v="Standard Class"/>
    <s v="OT-18730"/>
    <s v="Olvera Toch"/>
    <s v="Consumer"/>
    <s v="United States"/>
    <s v="San Diego"/>
    <x v="1"/>
    <n v="92105"/>
    <s v="West"/>
    <s v="OFF-ST-10002486"/>
    <x v="1"/>
    <s v="Storage"/>
    <s v="Eldon Shelf Savers Cubes and Bins"/>
    <n v="83.76"/>
    <n v="12"/>
    <n v="0"/>
    <n v="1.6751999999999967"/>
  </r>
  <r>
    <n v="888"/>
    <s v="CA-2014-150707"/>
    <x v="3"/>
    <x v="336"/>
    <d v="2014-10-20T00:00:00"/>
    <s v="Standard Class"/>
    <s v="EL-13735"/>
    <s v="Ed Ludwig"/>
    <s v="Home Office"/>
    <s v="United States"/>
    <s v="Columbia"/>
    <x v="39"/>
    <n v="21044"/>
    <s v="East"/>
    <s v="OFF-BI-10001078"/>
    <x v="1"/>
    <s v="Binders"/>
    <s v="Acco PRESSTEX Data Binder with Storage Hooks, Dark Blue, 14 7/8&quot; X 11&quot;"/>
    <n v="37.659999999999997"/>
    <n v="7"/>
    <n v="0"/>
    <n v="18.453400000000002"/>
  </r>
  <r>
    <n v="889"/>
    <s v="CA-2011-104976"/>
    <x v="2"/>
    <x v="337"/>
    <d v="2011-12-16T00:00:00"/>
    <s v="Standard Class"/>
    <s v="CK-12760"/>
    <s v="Cyma Kinney"/>
    <s v="Corporate"/>
    <s v="United States"/>
    <s v="San Francisco"/>
    <x v="1"/>
    <n v="94122"/>
    <s v="West"/>
    <s v="OFF-PA-10003845"/>
    <x v="1"/>
    <s v="Paper"/>
    <s v="Xerox 1987"/>
    <n v="34.68"/>
    <n v="6"/>
    <n v="0"/>
    <n v="16.993200000000002"/>
  </r>
  <r>
    <n v="890"/>
    <s v="CA-2014-132934"/>
    <x v="3"/>
    <x v="308"/>
    <d v="2014-06-27T00:00:00"/>
    <s v="Standard Class"/>
    <s v="JE-15475"/>
    <s v="Jeremy Ellison"/>
    <s v="Consumer"/>
    <s v="United States"/>
    <s v="New Rochelle"/>
    <x v="15"/>
    <n v="10801"/>
    <s v="East"/>
    <s v="TEC-AC-10000927"/>
    <x v="2"/>
    <s v="Accessories"/>
    <s v="Anker Ultrathin Bluetooth Wireless Keyboard Aluminum Cover with Stand "/>
    <n v="149.94999999999999"/>
    <n v="5"/>
    <n v="0"/>
    <n v="14.994999999999994"/>
  </r>
  <r>
    <n v="891"/>
    <s v="CA-2014-132934"/>
    <x v="3"/>
    <x v="308"/>
    <d v="2014-06-27T00:00:00"/>
    <s v="Standard Class"/>
    <s v="JE-15475"/>
    <s v="Jeremy Ellison"/>
    <s v="Consumer"/>
    <s v="United States"/>
    <s v="New Rochelle"/>
    <x v="15"/>
    <n v="10801"/>
    <s v="East"/>
    <s v="OFF-BI-10001098"/>
    <x v="1"/>
    <s v="Binders"/>
    <s v="Acco D-Ring Binder w/DublLock"/>
    <n v="51.311999999999998"/>
    <n v="3"/>
    <n v="0.2"/>
    <n v="18.600599999999996"/>
  </r>
  <r>
    <n v="892"/>
    <s v="CA-2014-133256"/>
    <x v="3"/>
    <x v="335"/>
    <d v="2014-06-28T00:00:00"/>
    <s v="First Class"/>
    <s v="TH-21550"/>
    <s v="Tracy Hopkins"/>
    <s v="Home Office"/>
    <s v="United States"/>
    <s v="Detroit"/>
    <x v="12"/>
    <n v="48227"/>
    <s v="Central"/>
    <s v="OFF-PA-10001622"/>
    <x v="1"/>
    <s v="Paper"/>
    <s v="Ampad Poly Cover Wirebound Steno Book, 6&quot; x 9&quot; Assorted Colors, Gregg Ruled"/>
    <n v="4.54"/>
    <n v="1"/>
    <n v="0"/>
    <n v="2.0429999999999997"/>
  </r>
  <r>
    <n v="893"/>
    <s v="CA-2014-133256"/>
    <x v="3"/>
    <x v="335"/>
    <d v="2014-06-28T00:00:00"/>
    <s v="First Class"/>
    <s v="TH-21550"/>
    <s v="Tracy Hopkins"/>
    <s v="Home Office"/>
    <s v="United States"/>
    <s v="Detroit"/>
    <x v="12"/>
    <n v="48227"/>
    <s v="Central"/>
    <s v="OFF-AR-10003158"/>
    <x v="1"/>
    <s v="Art"/>
    <s v="Fluorescent Highlighters by Dixon"/>
    <n v="15.92"/>
    <n v="4"/>
    <n v="0"/>
    <n v="5.4127999999999989"/>
  </r>
  <r>
    <n v="894"/>
    <s v="CA-2014-133256"/>
    <x v="3"/>
    <x v="335"/>
    <d v="2014-06-28T00:00:00"/>
    <s v="First Class"/>
    <s v="TH-21550"/>
    <s v="Tracy Hopkins"/>
    <s v="Home Office"/>
    <s v="United States"/>
    <s v="Detroit"/>
    <x v="12"/>
    <n v="48227"/>
    <s v="Central"/>
    <s v="TEC-PH-10002660"/>
    <x v="2"/>
    <s v="Phones"/>
    <s v="Nortel Networks T7316 E Nt8 B27"/>
    <n v="543.91999999999996"/>
    <n v="8"/>
    <n v="0"/>
    <n v="135.98000000000002"/>
  </r>
  <r>
    <n v="895"/>
    <s v="CA-2013-105494"/>
    <x v="0"/>
    <x v="338"/>
    <d v="2013-11-13T00:00:00"/>
    <s v="First Class"/>
    <s v="PC-18745"/>
    <s v="Pamela Coakley"/>
    <s v="Corporate"/>
    <s v="United States"/>
    <s v="San Francisco"/>
    <x v="1"/>
    <n v="94122"/>
    <s v="West"/>
    <s v="OFF-ST-10002205"/>
    <x v="1"/>
    <s v="Storage"/>
    <s v="File Shuttle I and Handi-File"/>
    <n v="155.82000000000002"/>
    <n v="7"/>
    <n v="0"/>
    <n v="42.071400000000011"/>
  </r>
  <r>
    <n v="896"/>
    <s v="CA-2013-105494"/>
    <x v="0"/>
    <x v="338"/>
    <d v="2013-11-13T00:00:00"/>
    <s v="First Class"/>
    <s v="PC-18745"/>
    <s v="Pamela Coakley"/>
    <s v="Corporate"/>
    <s v="United States"/>
    <s v="San Francisco"/>
    <x v="1"/>
    <n v="94122"/>
    <s v="West"/>
    <s v="OFF-BI-10003364"/>
    <x v="1"/>
    <s v="Binders"/>
    <s v="Binding Machine Supplies"/>
    <n v="70.00800000000001"/>
    <n v="3"/>
    <n v="0.2"/>
    <n v="24.502800000000001"/>
  </r>
  <r>
    <n v="897"/>
    <s v="CA-2013-140634"/>
    <x v="0"/>
    <x v="339"/>
    <d v="2013-10-07T00:00:00"/>
    <s v="Second Class"/>
    <s v="HL-15040"/>
    <s v="Hunter Lopez"/>
    <s v="Consumer"/>
    <s v="United States"/>
    <s v="Houston"/>
    <x v="5"/>
    <n v="77095"/>
    <s v="Central"/>
    <s v="OFF-EN-10001099"/>
    <x v="1"/>
    <s v="Envelopes"/>
    <s v="Staples"/>
    <n v="15.648"/>
    <n v="2"/>
    <n v="0.2"/>
    <n v="5.0855999999999986"/>
  </r>
  <r>
    <n v="898"/>
    <s v="CA-2011-144407"/>
    <x v="2"/>
    <x v="340"/>
    <d v="2011-09-15T00:00:00"/>
    <s v="Standard Class"/>
    <s v="MS-17365"/>
    <s v="Maribeth Schnelling"/>
    <s v="Consumer"/>
    <s v="United States"/>
    <s v="Detroit"/>
    <x v="12"/>
    <n v="48227"/>
    <s v="Central"/>
    <s v="OFF-LA-10003923"/>
    <x v="1"/>
    <s v="Labels"/>
    <s v="Alphabetical Labels for Top Tab Filing"/>
    <n v="103.60000000000001"/>
    <n v="7"/>
    <n v="0"/>
    <n v="51.800000000000004"/>
  </r>
  <r>
    <n v="899"/>
    <s v="CA-2014-160983"/>
    <x v="3"/>
    <x v="341"/>
    <d v="2014-11-01T00:00:00"/>
    <s v="Second Class"/>
    <s v="GB-14530"/>
    <s v="George Bell"/>
    <s v="Corporate"/>
    <s v="United States"/>
    <s v="Auburn"/>
    <x v="15"/>
    <n v="13021"/>
    <s v="East"/>
    <s v="OFF-PA-10002250"/>
    <x v="1"/>
    <s v="Paper"/>
    <s v="Things To Do Today Pad"/>
    <n v="46.96"/>
    <n v="8"/>
    <n v="0"/>
    <n v="22.540800000000001"/>
  </r>
  <r>
    <n v="900"/>
    <s v="US-2013-114622"/>
    <x v="0"/>
    <x v="342"/>
    <d v="2013-04-13T00:00:00"/>
    <s v="First Class"/>
    <s v="JR-16210"/>
    <s v="Justin Ritter"/>
    <s v="Corporate"/>
    <s v="United States"/>
    <s v="Springfield"/>
    <x v="24"/>
    <n v="45503"/>
    <s v="East"/>
    <s v="OFF-BI-10004716"/>
    <x v="1"/>
    <s v="Binders"/>
    <s v="Wilson Jones Hanging Recycled Pressboard Data Binders"/>
    <n v="8.9040000000000017"/>
    <n v="2"/>
    <n v="0.7"/>
    <n v="-6.5296000000000003"/>
  </r>
  <r>
    <n v="901"/>
    <s v="CA-2014-150959"/>
    <x v="3"/>
    <x v="343"/>
    <d v="2014-11-14T00:00:00"/>
    <s v="First Class"/>
    <s v="TD-20995"/>
    <s v="Tamara Dahlen"/>
    <s v="Consumer"/>
    <s v="United States"/>
    <s v="Garland"/>
    <x v="5"/>
    <n v="75043"/>
    <s v="Central"/>
    <s v="OFF-LA-10001045"/>
    <x v="1"/>
    <s v="Labels"/>
    <s v="Permanent Self-Adhesive File Folder Labels for Typewriters by Universal"/>
    <n v="10.440000000000001"/>
    <n v="5"/>
    <n v="0.2"/>
    <n v="3.3929999999999989"/>
  </r>
  <r>
    <n v="902"/>
    <s v="CA-2014-150959"/>
    <x v="3"/>
    <x v="343"/>
    <d v="2014-11-14T00:00:00"/>
    <s v="First Class"/>
    <s v="TD-20995"/>
    <s v="Tamara Dahlen"/>
    <s v="Consumer"/>
    <s v="United States"/>
    <s v="Garland"/>
    <x v="5"/>
    <n v="75043"/>
    <s v="Central"/>
    <s v="OFF-BI-10001510"/>
    <x v="1"/>
    <s v="Binders"/>
    <s v="Deluxe Heavy-Duty Vinyl Round Ring Binder"/>
    <n v="18.335999999999999"/>
    <n v="4"/>
    <n v="0.8"/>
    <n v="-32.088000000000008"/>
  </r>
  <r>
    <n v="903"/>
    <s v="CA-2014-132353"/>
    <x v="3"/>
    <x v="175"/>
    <d v="2014-09-18T00:00:00"/>
    <s v="First Class"/>
    <s v="DB-13060"/>
    <s v="Dave Brooks"/>
    <s v="Consumer"/>
    <s v="United States"/>
    <s v="Chicago"/>
    <x v="10"/>
    <n v="60653"/>
    <s v="Central"/>
    <s v="TEC-PH-10004536"/>
    <x v="2"/>
    <s v="Phones"/>
    <s v="Avaya 5420 Digital phone"/>
    <n v="323.97600000000006"/>
    <n v="3"/>
    <n v="0.2"/>
    <n v="20.248499999999993"/>
  </r>
  <r>
    <n v="904"/>
    <s v="CA-2013-130477"/>
    <x v="0"/>
    <x v="143"/>
    <d v="2013-04-13T00:00:00"/>
    <s v="Standard Class"/>
    <s v="LC-17140"/>
    <s v="Logan Currie"/>
    <s v="Consumer"/>
    <s v="United States"/>
    <s v="Los Angeles"/>
    <x v="1"/>
    <n v="90032"/>
    <s v="West"/>
    <s v="OFF-PA-10002947"/>
    <x v="1"/>
    <s v="Paper"/>
    <s v="Xerox 1923"/>
    <n v="20.04"/>
    <n v="3"/>
    <n v="0"/>
    <n v="9.6191999999999993"/>
  </r>
  <r>
    <n v="905"/>
    <s v="CA-2013-130477"/>
    <x v="0"/>
    <x v="143"/>
    <d v="2013-04-13T00:00:00"/>
    <s v="Standard Class"/>
    <s v="LC-17140"/>
    <s v="Logan Currie"/>
    <s v="Consumer"/>
    <s v="United States"/>
    <s v="Los Angeles"/>
    <x v="1"/>
    <n v="90032"/>
    <s v="West"/>
    <s v="OFF-ST-10002583"/>
    <x v="1"/>
    <s v="Storage"/>
    <s v="Fellowes Neat Ideas Storage Cubes"/>
    <n v="64.959999999999994"/>
    <n v="2"/>
    <n v="0"/>
    <n v="2.598399999999998"/>
  </r>
  <r>
    <n v="906"/>
    <s v="CA-2013-130477"/>
    <x v="0"/>
    <x v="143"/>
    <d v="2013-04-13T00:00:00"/>
    <s v="Standard Class"/>
    <s v="LC-17140"/>
    <s v="Logan Currie"/>
    <s v="Consumer"/>
    <s v="United States"/>
    <s v="Los Angeles"/>
    <x v="1"/>
    <n v="90032"/>
    <s v="West"/>
    <s v="OFF-PA-10000019"/>
    <x v="1"/>
    <s v="Paper"/>
    <s v="Xerox 1931"/>
    <n v="12.96"/>
    <n v="2"/>
    <n v="0"/>
    <n v="6.2208000000000006"/>
  </r>
  <r>
    <n v="907"/>
    <s v="CA-2014-143259"/>
    <x v="3"/>
    <x v="247"/>
    <d v="2015-01-04T00:00:00"/>
    <s v="Standard Class"/>
    <s v="PO-18865"/>
    <s v="Patrick O'Donnell"/>
    <s v="Consumer"/>
    <s v="United States"/>
    <s v="New York City"/>
    <x v="15"/>
    <n v="10009"/>
    <s v="East"/>
    <s v="FUR-BO-10003441"/>
    <x v="0"/>
    <s v="Bookcases"/>
    <s v="Bush Westfield Collection Bookcases, Fully Assembled"/>
    <n v="323.13600000000002"/>
    <n v="4"/>
    <n v="0.2"/>
    <n v="12.117599999999968"/>
  </r>
  <r>
    <n v="908"/>
    <s v="CA-2014-143259"/>
    <x v="3"/>
    <x v="247"/>
    <d v="2015-01-04T00:00:00"/>
    <s v="Standard Class"/>
    <s v="PO-18865"/>
    <s v="Patrick O'Donnell"/>
    <s v="Consumer"/>
    <s v="United States"/>
    <s v="New York City"/>
    <x v="15"/>
    <n v="10009"/>
    <s v="East"/>
    <s v="TEC-PH-10004774"/>
    <x v="2"/>
    <s v="Phones"/>
    <s v="Gear Head AU3700S Headset"/>
    <n v="90.93"/>
    <n v="7"/>
    <n v="0"/>
    <n v="2.7278999999999964"/>
  </r>
  <r>
    <n v="909"/>
    <s v="CA-2014-143259"/>
    <x v="3"/>
    <x v="247"/>
    <d v="2015-01-04T00:00:00"/>
    <s v="Standard Class"/>
    <s v="PO-18865"/>
    <s v="Patrick O'Donnell"/>
    <s v="Consumer"/>
    <s v="United States"/>
    <s v="New York City"/>
    <x v="15"/>
    <n v="10009"/>
    <s v="East"/>
    <s v="OFF-BI-10003684"/>
    <x v="1"/>
    <s v="Binders"/>
    <s v="Wilson Jones Legal Size Ring Binders"/>
    <n v="52.775999999999996"/>
    <n v="3"/>
    <n v="0.2"/>
    <n v="19.791"/>
  </r>
  <r>
    <n v="910"/>
    <s v="CA-2014-137596"/>
    <x v="3"/>
    <x v="264"/>
    <d v="2014-09-08T00:00:00"/>
    <s v="Standard Class"/>
    <s v="BE-11335"/>
    <s v="Bill Eplett"/>
    <s v="Home Office"/>
    <s v="United States"/>
    <s v="Jackson"/>
    <x v="12"/>
    <n v="49201"/>
    <s v="Central"/>
    <s v="TEC-PH-10001494"/>
    <x v="2"/>
    <s v="Phones"/>
    <s v="Polycom CX600 IP Phone VoIP phone"/>
    <n v="1199.8"/>
    <n v="4"/>
    <n v="0"/>
    <n v="323.94600000000003"/>
  </r>
  <r>
    <n v="911"/>
    <s v="CA-2014-137596"/>
    <x v="3"/>
    <x v="264"/>
    <d v="2014-09-08T00:00:00"/>
    <s v="Standard Class"/>
    <s v="BE-11335"/>
    <s v="Bill Eplett"/>
    <s v="Home Office"/>
    <s v="United States"/>
    <s v="Jackson"/>
    <x v="12"/>
    <n v="49201"/>
    <s v="Central"/>
    <s v="TEC-AC-10004666"/>
    <x v="2"/>
    <s v="Accessories"/>
    <s v="Maxell iVDR EX 500GB Cartridge"/>
    <n v="1928.7800000000002"/>
    <n v="7"/>
    <n v="0"/>
    <n v="829.37540000000024"/>
  </r>
  <r>
    <n v="912"/>
    <s v="CA-2014-137596"/>
    <x v="3"/>
    <x v="264"/>
    <d v="2014-09-08T00:00:00"/>
    <s v="Standard Class"/>
    <s v="BE-11335"/>
    <s v="Bill Eplett"/>
    <s v="Home Office"/>
    <s v="United States"/>
    <s v="Jackson"/>
    <x v="12"/>
    <n v="49201"/>
    <s v="Central"/>
    <s v="OFF-ST-10003816"/>
    <x v="1"/>
    <s v="Storage"/>
    <s v="Fellowes High-Stak Drawer Files"/>
    <n v="352.38"/>
    <n v="2"/>
    <n v="0"/>
    <n v="81.047399999999982"/>
  </r>
  <r>
    <n v="913"/>
    <s v="CA-2012-133627"/>
    <x v="1"/>
    <x v="70"/>
    <d v="2012-06-07T00:00:00"/>
    <s v="Standard Class"/>
    <s v="SC-20050"/>
    <s v="Sample Company A"/>
    <s v="Home Office"/>
    <s v="United States"/>
    <s v="Norwich"/>
    <x v="29"/>
    <n v="6360"/>
    <s v="East"/>
    <s v="FUR-FU-10001935"/>
    <x v="0"/>
    <s v="Furnishings"/>
    <s v="3M Hangers With Command Adhesive"/>
    <n v="22.200000000000003"/>
    <n v="6"/>
    <n v="0"/>
    <n v="9.1020000000000021"/>
  </r>
  <r>
    <n v="914"/>
    <s v="CA-2014-102519"/>
    <x v="3"/>
    <x v="344"/>
    <d v="2014-11-30T00:00:00"/>
    <s v="First Class"/>
    <s v="BM-11650"/>
    <s v="Brian Moss"/>
    <s v="Corporate"/>
    <s v="United States"/>
    <s v="Milwaukee"/>
    <x v="6"/>
    <n v="53209"/>
    <s v="Central"/>
    <s v="FUR-FU-10004091"/>
    <x v="0"/>
    <s v="Furnishings"/>
    <s v="Howard Miller 13&quot; Diameter Goldtone Round Wall Clock"/>
    <n v="46.94"/>
    <n v="1"/>
    <n v="0"/>
    <n v="19.2454"/>
  </r>
  <r>
    <n v="915"/>
    <s v="CA-2014-102519"/>
    <x v="3"/>
    <x v="344"/>
    <d v="2014-11-30T00:00:00"/>
    <s v="First Class"/>
    <s v="BM-11650"/>
    <s v="Brian Moss"/>
    <s v="Corporate"/>
    <s v="United States"/>
    <s v="Milwaukee"/>
    <x v="6"/>
    <n v="53209"/>
    <s v="Central"/>
    <s v="TEC-AC-10001772"/>
    <x v="2"/>
    <s v="Accessories"/>
    <s v="Memorex Mini Travel Drive 16 GB USB 2.0 Flash Drive"/>
    <n v="143.73000000000002"/>
    <n v="9"/>
    <n v="0"/>
    <n v="56.054700000000011"/>
  </r>
  <r>
    <n v="916"/>
    <s v="US-2011-141215"/>
    <x v="2"/>
    <x v="345"/>
    <d v="2011-06-21T00:00:00"/>
    <s v="Standard Class"/>
    <s v="KL-16555"/>
    <s v="Kelly Lampkin"/>
    <s v="Corporate"/>
    <s v="United States"/>
    <s v="San Antonio"/>
    <x v="5"/>
    <n v="78207"/>
    <s v="Central"/>
    <s v="FUR-TA-10001520"/>
    <x v="0"/>
    <s v="Tables"/>
    <s v="Lesro Sheffield Collection Coffee Table, End Table, Center Table, Corner Table"/>
    <n v="99.918000000000006"/>
    <n v="2"/>
    <n v="0.3"/>
    <n v="-18.556200000000018"/>
  </r>
  <r>
    <n v="917"/>
    <s v="US-2011-141215"/>
    <x v="2"/>
    <x v="345"/>
    <d v="2011-06-21T00:00:00"/>
    <s v="Standard Class"/>
    <s v="KL-16555"/>
    <s v="Kelly Lampkin"/>
    <s v="Corporate"/>
    <s v="United States"/>
    <s v="San Antonio"/>
    <x v="5"/>
    <n v="78207"/>
    <s v="Central"/>
    <s v="FUR-CH-10003379"/>
    <x v="0"/>
    <s v="Chairs"/>
    <s v="Global Commerce Series High-Back Swivel/Tilt Chairs"/>
    <n v="797.94399999999996"/>
    <n v="4"/>
    <n v="0.3"/>
    <n v="-56.995999999999981"/>
  </r>
  <r>
    <n v="918"/>
    <s v="US-2011-141215"/>
    <x v="2"/>
    <x v="345"/>
    <d v="2011-06-21T00:00:00"/>
    <s v="Standard Class"/>
    <s v="KL-16555"/>
    <s v="Kelly Lampkin"/>
    <s v="Corporate"/>
    <s v="United States"/>
    <s v="San Antonio"/>
    <x v="5"/>
    <n v="78207"/>
    <s v="Central"/>
    <s v="OFF-BI-10002706"/>
    <x v="1"/>
    <s v="Binders"/>
    <s v="Avery Premier Heavy-Duty Binder with Round Locking Rings"/>
    <n v="8.5679999999999978"/>
    <n v="3"/>
    <n v="0.8"/>
    <n v="-14.5656"/>
  </r>
  <r>
    <n v="919"/>
    <s v="CA-2013-165218"/>
    <x v="0"/>
    <x v="346"/>
    <d v="2013-03-12T00:00:00"/>
    <s v="Standard Class"/>
    <s v="RW-19630"/>
    <s v="Rob Williams"/>
    <s v="Corporate"/>
    <s v="United States"/>
    <s v="Dallas"/>
    <x v="5"/>
    <n v="75220"/>
    <s v="Central"/>
    <s v="OFF-EN-10000056"/>
    <x v="1"/>
    <s v="Envelopes"/>
    <s v="Cameo Buff Policy Envelopes"/>
    <n v="149.352"/>
    <n v="3"/>
    <n v="0.2"/>
    <n v="50.40629999999998"/>
  </r>
  <r>
    <n v="920"/>
    <s v="CA-2013-165218"/>
    <x v="0"/>
    <x v="346"/>
    <d v="2013-03-12T00:00:00"/>
    <s v="Standard Class"/>
    <s v="RW-19630"/>
    <s v="Rob Williams"/>
    <s v="Corporate"/>
    <s v="United States"/>
    <s v="Dallas"/>
    <x v="5"/>
    <n v="75220"/>
    <s v="Central"/>
    <s v="OFF-ST-10001558"/>
    <x v="1"/>
    <s v="Storage"/>
    <s v="Acco Perma 4000 Stacking Storage Drawers"/>
    <n v="12.991999999999999"/>
    <n v="1"/>
    <n v="0.2"/>
    <n v="-0.81199999999999983"/>
  </r>
  <r>
    <n v="921"/>
    <s v="CA-2011-138296"/>
    <x v="2"/>
    <x v="29"/>
    <d v="2011-12-12T00:00:00"/>
    <s v="Standard Class"/>
    <s v="RC-19825"/>
    <s v="Roy Collins"/>
    <s v="Consumer"/>
    <s v="United States"/>
    <s v="Alexandria"/>
    <x v="17"/>
    <n v="22304"/>
    <s v="South"/>
    <s v="OFF-ST-10002444"/>
    <x v="1"/>
    <s v="Storage"/>
    <s v="Recycled Eldon Regeneration Jumbo File"/>
    <n v="24.56"/>
    <n v="2"/>
    <n v="0"/>
    <n v="6.8767999999999994"/>
  </r>
  <r>
    <n v="922"/>
    <s v="CA-2012-111164"/>
    <x v="1"/>
    <x v="347"/>
    <d v="2012-04-15T00:00:00"/>
    <s v="Standard Class"/>
    <s v="SE-20110"/>
    <s v="Sanjit Engle"/>
    <s v="Consumer"/>
    <s v="United States"/>
    <s v="New York City"/>
    <x v="15"/>
    <n v="10009"/>
    <s v="East"/>
    <s v="TEC-AC-10002473"/>
    <x v="2"/>
    <s v="Accessories"/>
    <s v="Maxell 4.7GB DVD-R"/>
    <n v="85.14"/>
    <n v="3"/>
    <n v="0"/>
    <n v="34.907399999999996"/>
  </r>
  <r>
    <n v="923"/>
    <s v="CA-2012-111164"/>
    <x v="1"/>
    <x v="347"/>
    <d v="2012-04-15T00:00:00"/>
    <s v="Standard Class"/>
    <s v="SE-20110"/>
    <s v="Sanjit Engle"/>
    <s v="Consumer"/>
    <s v="United States"/>
    <s v="New York City"/>
    <x v="15"/>
    <n v="10009"/>
    <s v="East"/>
    <s v="TEC-PH-10004531"/>
    <x v="2"/>
    <s v="Phones"/>
    <s v="OtterBox Commuter Series Case - iPhone 5 &amp; 5s"/>
    <n v="21.99"/>
    <n v="1"/>
    <n v="0"/>
    <n v="10.555199999999999"/>
  </r>
  <r>
    <n v="924"/>
    <s v="CA-2012-111164"/>
    <x v="1"/>
    <x v="347"/>
    <d v="2012-04-15T00:00:00"/>
    <s v="Standard Class"/>
    <s v="SE-20110"/>
    <s v="Sanjit Engle"/>
    <s v="Consumer"/>
    <s v="United States"/>
    <s v="New York City"/>
    <x v="15"/>
    <n v="10009"/>
    <s v="East"/>
    <s v="OFF-AP-10004487"/>
    <x v="1"/>
    <s v="Appliances"/>
    <s v="Kensington 4 Outlet MasterPiece Compact Power Control Center"/>
    <n v="406.59999999999997"/>
    <n v="5"/>
    <n v="0"/>
    <n v="113.84799999999998"/>
  </r>
  <r>
    <n v="925"/>
    <s v="CA-2013-149797"/>
    <x v="0"/>
    <x v="306"/>
    <d v="2013-09-21T00:00:00"/>
    <s v="Standard Class"/>
    <s v="AH-10075"/>
    <s v="Adam Hart"/>
    <s v="Corporate"/>
    <s v="United States"/>
    <s v="New York City"/>
    <x v="15"/>
    <n v="10011"/>
    <s v="East"/>
    <s v="OFF-BI-10003650"/>
    <x v="1"/>
    <s v="Binders"/>
    <s v="GBC DocuBind 300 Electric Binding Machine"/>
    <n v="841.5680000000001"/>
    <n v="2"/>
    <n v="0.2"/>
    <n v="294.54879999999991"/>
  </r>
  <r>
    <n v="926"/>
    <s v="CA-2011-132962"/>
    <x v="2"/>
    <x v="103"/>
    <d v="2011-09-16T00:00:00"/>
    <s v="First Class"/>
    <s v="JM-15535"/>
    <s v="Jessica Myrick"/>
    <s v="Consumer"/>
    <s v="United States"/>
    <s v="Philadelphia"/>
    <x v="9"/>
    <n v="19143"/>
    <s v="East"/>
    <s v="OFF-PA-10003543"/>
    <x v="1"/>
    <s v="Paper"/>
    <s v="Xerox 1985"/>
    <n v="15.552000000000003"/>
    <n v="3"/>
    <n v="0.2"/>
    <n v="5.4432"/>
  </r>
  <r>
    <n v="927"/>
    <s v="CA-2011-132962"/>
    <x v="2"/>
    <x v="103"/>
    <d v="2011-09-16T00:00:00"/>
    <s v="First Class"/>
    <s v="JM-15535"/>
    <s v="Jessica Myrick"/>
    <s v="Consumer"/>
    <s v="United States"/>
    <s v="Philadelphia"/>
    <x v="9"/>
    <n v="19143"/>
    <s v="East"/>
    <s v="TEC-AC-10004353"/>
    <x v="2"/>
    <s v="Accessories"/>
    <s v="Hypercom P1300 Pinpad"/>
    <n v="252.00000000000003"/>
    <n v="5"/>
    <n v="0.2"/>
    <n v="53.550000000000004"/>
  </r>
  <r>
    <n v="928"/>
    <s v="CA-2012-115091"/>
    <x v="1"/>
    <x v="348"/>
    <d v="2012-10-09T00:00:00"/>
    <s v="Standard Class"/>
    <s v="JJ-15760"/>
    <s v="Joel Jenkins"/>
    <s v="Home Office"/>
    <s v="United States"/>
    <s v="Springfield"/>
    <x v="17"/>
    <n v="22153"/>
    <s v="South"/>
    <s v="OFF-AR-10000658"/>
    <x v="1"/>
    <s v="Art"/>
    <s v="Newell 324"/>
    <n v="46.2"/>
    <n v="4"/>
    <n v="0"/>
    <n v="12.936"/>
  </r>
  <r>
    <n v="929"/>
    <s v="CA-2012-115091"/>
    <x v="1"/>
    <x v="348"/>
    <d v="2012-10-09T00:00:00"/>
    <s v="Standard Class"/>
    <s v="JJ-15760"/>
    <s v="Joel Jenkins"/>
    <s v="Home Office"/>
    <s v="United States"/>
    <s v="Springfield"/>
    <x v="17"/>
    <n v="22153"/>
    <s v="South"/>
    <s v="OFF-AP-10000696"/>
    <x v="1"/>
    <s v="Appliances"/>
    <s v="Holmes Odor Grabber"/>
    <n v="28.84"/>
    <n v="2"/>
    <n v="0"/>
    <n v="9.517199999999999"/>
  </r>
  <r>
    <n v="930"/>
    <s v="CA-2014-144932"/>
    <x v="3"/>
    <x v="349"/>
    <d v="2014-04-18T00:00:00"/>
    <s v="First Class"/>
    <s v="AB-10165"/>
    <s v="Alan Barnes"/>
    <s v="Consumer"/>
    <s v="United States"/>
    <s v="Toledo"/>
    <x v="24"/>
    <n v="43615"/>
    <s v="East"/>
    <s v="OFF-AR-10003560"/>
    <x v="1"/>
    <s v="Art"/>
    <s v="Zebra Zazzle Fluorescent Highlighters"/>
    <n v="14.592000000000002"/>
    <n v="3"/>
    <n v="0.2"/>
    <n v="2.5535999999999985"/>
  </r>
  <r>
    <n v="931"/>
    <s v="CA-2014-144932"/>
    <x v="3"/>
    <x v="349"/>
    <d v="2014-04-18T00:00:00"/>
    <s v="First Class"/>
    <s v="AB-10165"/>
    <s v="Alan Barnes"/>
    <s v="Consumer"/>
    <s v="United States"/>
    <s v="Toledo"/>
    <x v="24"/>
    <n v="43615"/>
    <s v="East"/>
    <s v="OFF-AR-10001468"/>
    <x v="1"/>
    <s v="Art"/>
    <s v="Sanford Prismacolor Professional Thick Lead Art Pencils, 36-Color Set"/>
    <n v="89.855999999999995"/>
    <n v="3"/>
    <n v="0.2"/>
    <n v="21.340800000000002"/>
  </r>
  <r>
    <n v="932"/>
    <s v="CA-2014-144932"/>
    <x v="3"/>
    <x v="349"/>
    <d v="2014-04-18T00:00:00"/>
    <s v="First Class"/>
    <s v="AB-10165"/>
    <s v="Alan Barnes"/>
    <s v="Consumer"/>
    <s v="United States"/>
    <s v="Toledo"/>
    <x v="24"/>
    <n v="43615"/>
    <s v="East"/>
    <s v="OFF-PA-10004971"/>
    <x v="1"/>
    <s v="Paper"/>
    <s v="Xerox 196"/>
    <n v="13.872000000000002"/>
    <n v="3"/>
    <n v="0.2"/>
    <n v="5.0286000000000008"/>
  </r>
  <r>
    <n v="933"/>
    <s v="CA-2014-114216"/>
    <x v="3"/>
    <x v="264"/>
    <d v="2014-09-07T00:00:00"/>
    <s v="Standard Class"/>
    <s v="RK-19300"/>
    <s v="Ralph Kennedy"/>
    <s v="Consumer"/>
    <s v="United States"/>
    <s v="Philadelphia"/>
    <x v="9"/>
    <n v="19140"/>
    <s v="East"/>
    <s v="OFF-PA-10002195"/>
    <x v="1"/>
    <s v="Paper"/>
    <s v="RSVP Cards &amp; Envelopes, Blank White, 8-1/2&quot; X 11&quot;, 24 Cards/25 Envelopes/Set"/>
    <n v="12.192"/>
    <n v="3"/>
    <n v="0.2"/>
    <n v="4.1147999999999998"/>
  </r>
  <r>
    <n v="934"/>
    <s v="CA-2013-140081"/>
    <x v="0"/>
    <x v="23"/>
    <d v="2013-06-25T00:00:00"/>
    <s v="Standard Class"/>
    <s v="CG-12040"/>
    <s v="Catherine Glotzbach"/>
    <s v="Home Office"/>
    <s v="United States"/>
    <s v="Philadelphia"/>
    <x v="9"/>
    <n v="19120"/>
    <s v="East"/>
    <s v="OFF-PA-10001745"/>
    <x v="1"/>
    <s v="Paper"/>
    <s v="Wirebound Message Books, 2 7/8&quot; x 5&quot;, 3 Forms per Page"/>
    <n v="45.056000000000004"/>
    <n v="8"/>
    <n v="0.2"/>
    <n v="15.206399999999997"/>
  </r>
  <r>
    <n v="935"/>
    <s v="CA-2013-140081"/>
    <x v="0"/>
    <x v="23"/>
    <d v="2013-06-25T00:00:00"/>
    <s v="Standard Class"/>
    <s v="CG-12040"/>
    <s v="Catherine Glotzbach"/>
    <s v="Home Office"/>
    <s v="United States"/>
    <s v="Philadelphia"/>
    <x v="9"/>
    <n v="19120"/>
    <s v="East"/>
    <s v="OFF-BI-10004826"/>
    <x v="1"/>
    <s v="Binders"/>
    <s v="JM Magazine Binder"/>
    <n v="29.718000000000007"/>
    <n v="6"/>
    <n v="0.7"/>
    <n v="-21.793199999999992"/>
  </r>
  <r>
    <n v="936"/>
    <s v="CA-2013-140081"/>
    <x v="0"/>
    <x v="23"/>
    <d v="2013-06-25T00:00:00"/>
    <s v="Standard Class"/>
    <s v="CG-12040"/>
    <s v="Catherine Glotzbach"/>
    <s v="Home Office"/>
    <s v="United States"/>
    <s v="Philadelphia"/>
    <x v="9"/>
    <n v="19120"/>
    <s v="East"/>
    <s v="OFF-PA-10001870"/>
    <x v="1"/>
    <s v="Paper"/>
    <s v="Xerox 202"/>
    <n v="15.552000000000003"/>
    <n v="3"/>
    <n v="0.2"/>
    <n v="5.4432"/>
  </r>
  <r>
    <n v="937"/>
    <s v="CA-2013-140081"/>
    <x v="0"/>
    <x v="23"/>
    <d v="2013-06-25T00:00:00"/>
    <s v="Standard Class"/>
    <s v="CG-12040"/>
    <s v="Catherine Glotzbach"/>
    <s v="Home Office"/>
    <s v="United States"/>
    <s v="Philadelphia"/>
    <x v="9"/>
    <n v="19120"/>
    <s v="East"/>
    <s v="OFF-AP-10001058"/>
    <x v="1"/>
    <s v="Appliances"/>
    <s v="Sanyo 2.5 Cubic Foot Mid-Size Office Refrigerators"/>
    <n v="447.69600000000003"/>
    <n v="2"/>
    <n v="0.2"/>
    <n v="33.577199999999976"/>
  </r>
  <r>
    <n v="938"/>
    <s v="US-2014-111745"/>
    <x v="3"/>
    <x v="60"/>
    <d v="2014-11-07T00:00:00"/>
    <s v="First Class"/>
    <s v="RA-19885"/>
    <s v="Ruben Ausman"/>
    <s v="Corporate"/>
    <s v="United States"/>
    <s v="Farmington"/>
    <x v="27"/>
    <n v="87401"/>
    <s v="West"/>
    <s v="TEC-AC-10003911"/>
    <x v="2"/>
    <s v="Accessories"/>
    <s v="NETGEAR AC1750 Dual Band Gigabit Smart WiFi Router"/>
    <n v="159.99"/>
    <n v="1"/>
    <n v="0"/>
    <n v="54.396599999999992"/>
  </r>
  <r>
    <n v="939"/>
    <s v="CA-2012-148250"/>
    <x v="1"/>
    <x v="350"/>
    <d v="2012-12-17T00:00:00"/>
    <s v="Standard Class"/>
    <s v="RP-19270"/>
    <s v="Rachel Payne"/>
    <s v="Corporate"/>
    <s v="United States"/>
    <s v="Riverside"/>
    <x v="1"/>
    <n v="92503"/>
    <s v="West"/>
    <s v="OFF-PA-10000289"/>
    <x v="1"/>
    <s v="Paper"/>
    <s v="Xerox 213"/>
    <n v="12.96"/>
    <n v="2"/>
    <n v="0"/>
    <n v="6.2208000000000006"/>
  </r>
  <r>
    <n v="940"/>
    <s v="CA-2012-148250"/>
    <x v="1"/>
    <x v="350"/>
    <d v="2012-12-17T00:00:00"/>
    <s v="Standard Class"/>
    <s v="RP-19270"/>
    <s v="Rachel Payne"/>
    <s v="Corporate"/>
    <s v="United States"/>
    <s v="Riverside"/>
    <x v="1"/>
    <n v="92503"/>
    <s v="West"/>
    <s v="OFF-AP-10003040"/>
    <x v="1"/>
    <s v="Appliances"/>
    <s v="Fellowes 8 Outlet Superior Workstation Surge Protector w/o Phone/Fax/Modem Protection"/>
    <n v="134.47999999999999"/>
    <n v="4"/>
    <n v="0"/>
    <n v="34.964799999999997"/>
  </r>
  <r>
    <n v="941"/>
    <s v="CA-2013-105760"/>
    <x v="0"/>
    <x v="351"/>
    <d v="2013-06-21T00:00:00"/>
    <s v="First Class"/>
    <s v="KC-16255"/>
    <s v="Karen Carlisle"/>
    <s v="Corporate"/>
    <s v="United States"/>
    <s v="San Francisco"/>
    <x v="1"/>
    <n v="94110"/>
    <s v="West"/>
    <s v="OFF-PA-10000350"/>
    <x v="1"/>
    <s v="Paper"/>
    <s v="Message Book, Standard Line &quot;While You Were Out&quot;, 5 1/2&quot; X 4&quot;, 200 Sets/Book"/>
    <n v="17.12"/>
    <n v="2"/>
    <n v="0"/>
    <n v="8.0464000000000002"/>
  </r>
  <r>
    <n v="942"/>
    <s v="CA-2013-142958"/>
    <x v="0"/>
    <x v="180"/>
    <d v="2013-12-21T00:00:00"/>
    <s v="Standard Class"/>
    <s v="RW-19630"/>
    <s v="Rob Williams"/>
    <s v="Corporate"/>
    <s v="United States"/>
    <s v="Torrance"/>
    <x v="1"/>
    <n v="90503"/>
    <s v="West"/>
    <s v="OFF-BI-10001759"/>
    <x v="1"/>
    <s v="Binders"/>
    <s v="Acco Pressboard Covers with Storage Hooks, 14 7/8&quot; x 11&quot;, Dark Blue"/>
    <n v="6.0960000000000001"/>
    <n v="2"/>
    <n v="0.2"/>
    <n v="2.2098"/>
  </r>
  <r>
    <n v="943"/>
    <s v="CA-2013-142958"/>
    <x v="0"/>
    <x v="180"/>
    <d v="2013-12-21T00:00:00"/>
    <s v="Standard Class"/>
    <s v="RW-19630"/>
    <s v="Rob Williams"/>
    <s v="Corporate"/>
    <s v="United States"/>
    <s v="Torrance"/>
    <x v="1"/>
    <n v="90503"/>
    <s v="West"/>
    <s v="FUR-TA-10000577"/>
    <x v="0"/>
    <s v="Tables"/>
    <s v="Bretford CR4500 Series Slim Rectangular Table"/>
    <n v="1114.2719999999999"/>
    <n v="4"/>
    <n v="0.2"/>
    <n v="41.785200000000032"/>
  </r>
  <r>
    <n v="944"/>
    <s v="CA-2012-120880"/>
    <x v="1"/>
    <x v="352"/>
    <d v="2012-06-03T00:00:00"/>
    <s v="Standard Class"/>
    <s v="JL-15850"/>
    <s v="John Lucas"/>
    <s v="Consumer"/>
    <s v="United States"/>
    <s v="Seattle"/>
    <x v="4"/>
    <n v="98105"/>
    <s v="West"/>
    <s v="OFF-PA-10004101"/>
    <x v="1"/>
    <s v="Paper"/>
    <s v="Xerox 1894"/>
    <n v="32.400000000000006"/>
    <n v="5"/>
    <n v="0"/>
    <n v="15.552000000000001"/>
  </r>
  <r>
    <n v="945"/>
    <s v="CA-2012-120880"/>
    <x v="1"/>
    <x v="352"/>
    <d v="2012-06-03T00:00:00"/>
    <s v="Standard Class"/>
    <s v="JL-15850"/>
    <s v="John Lucas"/>
    <s v="Consumer"/>
    <s v="United States"/>
    <s v="Seattle"/>
    <x v="4"/>
    <n v="98105"/>
    <s v="West"/>
    <s v="OFF-ST-10001496"/>
    <x v="1"/>
    <s v="Storage"/>
    <s v="Standard Rollaway File with Lock"/>
    <n v="540.56999999999994"/>
    <n v="3"/>
    <n v="0"/>
    <n v="140.54820000000001"/>
  </r>
  <r>
    <n v="946"/>
    <s v="CA-2012-120880"/>
    <x v="1"/>
    <x v="352"/>
    <d v="2012-06-03T00:00:00"/>
    <s v="Standard Class"/>
    <s v="JL-15850"/>
    <s v="John Lucas"/>
    <s v="Consumer"/>
    <s v="United States"/>
    <s v="Seattle"/>
    <x v="4"/>
    <n v="98105"/>
    <s v="West"/>
    <s v="OFF-BI-10002931"/>
    <x v="1"/>
    <s v="Binders"/>
    <s v="Avery Trapezoid Extra Heavy Duty 4&quot; Binders"/>
    <n v="167.76"/>
    <n v="5"/>
    <n v="0.2"/>
    <n v="62.91"/>
  </r>
  <r>
    <n v="947"/>
    <s v="US-2012-140200"/>
    <x v="1"/>
    <x v="353"/>
    <d v="2012-07-28T00:00:00"/>
    <s v="First Class"/>
    <s v="CA-12775"/>
    <s v="Cynthia Arntzen"/>
    <s v="Consumer"/>
    <s v="United States"/>
    <s v="Mesa"/>
    <x v="16"/>
    <n v="85204"/>
    <s v="West"/>
    <s v="FUR-TA-10002356"/>
    <x v="0"/>
    <s v="Tables"/>
    <s v="Bevis Boat-Shaped Conference Table"/>
    <n v="393.16500000000002"/>
    <n v="3"/>
    <n v="0.5"/>
    <n v="-204.44580000000005"/>
  </r>
  <r>
    <n v="948"/>
    <s v="US-2014-110576"/>
    <x v="3"/>
    <x v="354"/>
    <d v="2014-12-03T00:00:00"/>
    <s v="Standard Class"/>
    <s v="RB-19795"/>
    <s v="Ross Baird"/>
    <s v="Home Office"/>
    <s v="United States"/>
    <s v="Philadelphia"/>
    <x v="9"/>
    <n v="19120"/>
    <s v="East"/>
    <s v="FUR-FU-10003601"/>
    <x v="0"/>
    <s v="Furnishings"/>
    <s v="Deflect-o RollaMat Studded, Beveled Mat for Medium Pile Carpeting"/>
    <n v="516.48800000000006"/>
    <n v="7"/>
    <n v="0.2"/>
    <n v="-12.912200000000027"/>
  </r>
  <r>
    <n v="949"/>
    <s v="US-2014-110576"/>
    <x v="3"/>
    <x v="354"/>
    <d v="2014-12-03T00:00:00"/>
    <s v="Standard Class"/>
    <s v="RB-19795"/>
    <s v="Ross Baird"/>
    <s v="Home Office"/>
    <s v="United States"/>
    <s v="Philadelphia"/>
    <x v="9"/>
    <n v="19120"/>
    <s v="East"/>
    <s v="FUR-FU-10000576"/>
    <x v="0"/>
    <s v="Furnishings"/>
    <s v="Luxo Professional Fluorescent Magnifier Lamp with Clamp-Mount Base"/>
    <n v="1007.2320000000001"/>
    <n v="6"/>
    <n v="0.2"/>
    <n v="75.542400000000015"/>
  </r>
  <r>
    <n v="950"/>
    <s v="US-2014-110576"/>
    <x v="3"/>
    <x v="354"/>
    <d v="2014-12-03T00:00:00"/>
    <s v="Standard Class"/>
    <s v="RB-19795"/>
    <s v="Ross Baird"/>
    <s v="Home Office"/>
    <s v="United States"/>
    <s v="Philadelphia"/>
    <x v="9"/>
    <n v="19120"/>
    <s v="East"/>
    <s v="FUR-TA-10004154"/>
    <x v="0"/>
    <s v="Tables"/>
    <s v="Riverside Furniture Oval Coffee Table, Oval End Table, End Table with Drawer"/>
    <n v="2065.3200000000002"/>
    <n v="12"/>
    <n v="0.4"/>
    <n v="-619.59600000000012"/>
  </r>
  <r>
    <n v="951"/>
    <s v="US-2014-110576"/>
    <x v="3"/>
    <x v="354"/>
    <d v="2014-12-03T00:00:00"/>
    <s v="Standard Class"/>
    <s v="RB-19795"/>
    <s v="Ross Baird"/>
    <s v="Home Office"/>
    <s v="United States"/>
    <s v="Philadelphia"/>
    <x v="9"/>
    <n v="19120"/>
    <s v="East"/>
    <s v="OFF-PA-10000788"/>
    <x v="1"/>
    <s v="Paper"/>
    <s v="Xerox 210"/>
    <n v="15.552000000000003"/>
    <n v="3"/>
    <n v="0.2"/>
    <n v="5.4432"/>
  </r>
  <r>
    <n v="952"/>
    <s v="US-2014-110576"/>
    <x v="3"/>
    <x v="354"/>
    <d v="2014-12-03T00:00:00"/>
    <s v="Standard Class"/>
    <s v="RB-19795"/>
    <s v="Ross Baird"/>
    <s v="Home Office"/>
    <s v="United States"/>
    <s v="Philadelphia"/>
    <x v="9"/>
    <n v="19120"/>
    <s v="East"/>
    <s v="OFF-PA-10002479"/>
    <x v="1"/>
    <s v="Paper"/>
    <s v="Xerox 4200 Series MultiUse Premium Copy Paper (20Lb. and 84 Bright)"/>
    <n v="25.344000000000001"/>
    <n v="6"/>
    <n v="0.2"/>
    <n v="7.92"/>
  </r>
  <r>
    <n v="953"/>
    <s v="CA-2014-131156"/>
    <x v="3"/>
    <x v="355"/>
    <d v="2014-04-08T00:00:00"/>
    <s v="Standard Class"/>
    <s v="KH-16360"/>
    <s v="Katherine Hughes"/>
    <s v="Consumer"/>
    <s v="United States"/>
    <s v="Philadelphia"/>
    <x v="9"/>
    <n v="19143"/>
    <s v="East"/>
    <s v="FUR-FU-10001940"/>
    <x v="0"/>
    <s v="Furnishings"/>
    <s v="Staples"/>
    <n v="25.472000000000001"/>
    <n v="4"/>
    <n v="0.2"/>
    <n v="7.6416000000000022"/>
  </r>
  <r>
    <n v="954"/>
    <s v="CA-2014-136539"/>
    <x v="3"/>
    <x v="116"/>
    <d v="2015-01-02T00:00:00"/>
    <s v="Standard Class"/>
    <s v="GH-14665"/>
    <s v="Greg Hansen"/>
    <s v="Consumer"/>
    <s v="United States"/>
    <s v="Round Rock"/>
    <x v="5"/>
    <n v="78664"/>
    <s v="Central"/>
    <s v="OFF-AR-10001958"/>
    <x v="1"/>
    <s v="Art"/>
    <s v="Stanley Bostitch Contemporary Electric Pencil Sharpeners"/>
    <n v="27.168000000000003"/>
    <n v="2"/>
    <n v="0.2"/>
    <n v="2.7168000000000001"/>
  </r>
  <r>
    <n v="955"/>
    <s v="CA-2014-136539"/>
    <x v="3"/>
    <x v="116"/>
    <d v="2015-01-02T00:00:00"/>
    <s v="Standard Class"/>
    <s v="GH-14665"/>
    <s v="Greg Hansen"/>
    <s v="Consumer"/>
    <s v="United States"/>
    <s v="Round Rock"/>
    <x v="5"/>
    <n v="78664"/>
    <s v="Central"/>
    <s v="FUR-BO-10004709"/>
    <x v="0"/>
    <s v="Bookcases"/>
    <s v="Bush Westfield Collection Bookcases, Medium Cherry Finish"/>
    <n v="78.852799999999988"/>
    <n v="2"/>
    <n v="0.32"/>
    <n v="-11.595999999999997"/>
  </r>
  <r>
    <n v="956"/>
    <s v="CA-2014-119305"/>
    <x v="3"/>
    <x v="329"/>
    <d v="2014-12-05T00:00:00"/>
    <s v="Standard Class"/>
    <s v="SW-20275"/>
    <s v="Scott Williamson"/>
    <s v="Consumer"/>
    <s v="United States"/>
    <s v="Jackson"/>
    <x v="35"/>
    <n v="39212"/>
    <s v="South"/>
    <s v="OFF-ST-10000604"/>
    <x v="1"/>
    <s v="Storage"/>
    <s v="Home/Office Personal File Carts"/>
    <n v="173.79999999999998"/>
    <n v="5"/>
    <n v="0"/>
    <n v="43.449999999999989"/>
  </r>
  <r>
    <n v="957"/>
    <s v="CA-2014-102414"/>
    <x v="3"/>
    <x v="356"/>
    <d v="2014-05-19T00:00:00"/>
    <s v="Second Class"/>
    <s v="JA-15970"/>
    <s v="Joseph Airdo"/>
    <s v="Consumer"/>
    <s v="United States"/>
    <s v="Phoenix"/>
    <x v="16"/>
    <n v="85023"/>
    <s v="West"/>
    <s v="TEC-PH-10002923"/>
    <x v="2"/>
    <s v="Phones"/>
    <s v="Logitech B530 USB Headset - headset - Full size, Binaural"/>
    <n v="29.592000000000002"/>
    <n v="1"/>
    <n v="0.2"/>
    <n v="2.5893000000000006"/>
  </r>
  <r>
    <n v="958"/>
    <s v="CA-2014-102414"/>
    <x v="3"/>
    <x v="356"/>
    <d v="2014-05-19T00:00:00"/>
    <s v="Second Class"/>
    <s v="JA-15970"/>
    <s v="Joseph Airdo"/>
    <s v="Consumer"/>
    <s v="United States"/>
    <s v="Phoenix"/>
    <x v="16"/>
    <n v="85023"/>
    <s v="West"/>
    <s v="OFF-BI-10004465"/>
    <x v="1"/>
    <s v="Binders"/>
    <s v="Avery Durable Slant Ring Binders"/>
    <n v="4.7520000000000007"/>
    <n v="2"/>
    <n v="0.7"/>
    <n v="-3.1679999999999993"/>
  </r>
  <r>
    <n v="959"/>
    <s v="CA-2014-102414"/>
    <x v="3"/>
    <x v="356"/>
    <d v="2014-05-19T00:00:00"/>
    <s v="Second Class"/>
    <s v="JA-15970"/>
    <s v="Joseph Airdo"/>
    <s v="Consumer"/>
    <s v="United States"/>
    <s v="Phoenix"/>
    <x v="16"/>
    <n v="85023"/>
    <s v="West"/>
    <s v="OFF-PA-10002333"/>
    <x v="1"/>
    <s v="Paper"/>
    <s v="Universal Ultra Bright White Copier/Laser Paper, 8 1/2&quot; x 11&quot;, Ream"/>
    <n v="15.552000000000003"/>
    <n v="3"/>
    <n v="0.2"/>
    <n v="5.6375999999999999"/>
  </r>
  <r>
    <n v="960"/>
    <s v="CA-2012-112571"/>
    <x v="1"/>
    <x v="357"/>
    <d v="2012-09-22T00:00:00"/>
    <s v="Same Day"/>
    <s v="DL-12925"/>
    <s v="Daniel Lacy"/>
    <s v="Consumer"/>
    <s v="United States"/>
    <s v="Oceanside"/>
    <x v="1"/>
    <n v="92054"/>
    <s v="West"/>
    <s v="FUR-FU-10004188"/>
    <x v="0"/>
    <s v="Furnishings"/>
    <s v="Luxo Professional Combination Clamp-On Lamps"/>
    <n v="204.6"/>
    <n v="2"/>
    <n v="0"/>
    <n v="53.195999999999998"/>
  </r>
  <r>
    <n v="961"/>
    <s v="CA-2014-152142"/>
    <x v="3"/>
    <x v="237"/>
    <d v="2014-11-20T00:00:00"/>
    <s v="Standard Class"/>
    <s v="LW-16990"/>
    <s v="Lindsay Williams"/>
    <s v="Corporate"/>
    <s v="United States"/>
    <s v="San Francisco"/>
    <x v="1"/>
    <n v="94110"/>
    <s v="West"/>
    <s v="FUR-CH-10002965"/>
    <x v="0"/>
    <s v="Chairs"/>
    <s v="Global Leather Highback Executive Chair with Pneumatic Height Adjustment, Black"/>
    <n v="321.56799999999998"/>
    <n v="2"/>
    <n v="0.2"/>
    <n v="28.137200000000007"/>
  </r>
  <r>
    <n v="962"/>
    <s v="CA-2012-160059"/>
    <x v="1"/>
    <x v="154"/>
    <d v="2012-12-01T00:00:00"/>
    <s v="Standard Class"/>
    <s v="TB-21190"/>
    <s v="Thomas Brumley"/>
    <s v="Home Office"/>
    <s v="United States"/>
    <s v="Fayetteville"/>
    <x v="36"/>
    <n v="72701"/>
    <s v="South"/>
    <s v="OFF-BI-10000145"/>
    <x v="1"/>
    <s v="Binders"/>
    <s v="Zipper Ring Binder Pockets"/>
    <n v="6.24"/>
    <n v="2"/>
    <n v="0"/>
    <n v="3.0575999999999999"/>
  </r>
  <r>
    <n v="963"/>
    <s v="CA-2013-120859"/>
    <x v="0"/>
    <x v="142"/>
    <d v="2013-09-05T00:00:00"/>
    <s v="First Class"/>
    <s v="CV-12805"/>
    <s v="Cynthia Voltz"/>
    <s v="Corporate"/>
    <s v="United States"/>
    <s v="San Francisco"/>
    <x v="1"/>
    <n v="94110"/>
    <s v="West"/>
    <s v="OFF-EN-10001335"/>
    <x v="1"/>
    <s v="Envelopes"/>
    <s v="White Business Envelopes with Contemporary Seam, Recycled White Business Envelopes"/>
    <n v="21.88"/>
    <n v="2"/>
    <n v="0"/>
    <n v="10.94"/>
  </r>
  <r>
    <n v="964"/>
    <s v="CA-2011-127488"/>
    <x v="2"/>
    <x v="358"/>
    <d v="2011-09-24T00:00:00"/>
    <s v="Second Class"/>
    <s v="MS-17365"/>
    <s v="Maribeth Schnelling"/>
    <s v="Consumer"/>
    <s v="United States"/>
    <s v="Boca Raton"/>
    <x v="2"/>
    <n v="33433"/>
    <s v="South"/>
    <s v="OFF-LA-10001613"/>
    <x v="1"/>
    <s v="Labels"/>
    <s v="Avery File Folder Labels"/>
    <n v="4.6079999999999997"/>
    <n v="2"/>
    <n v="0.2"/>
    <n v="1.6704000000000001"/>
  </r>
  <r>
    <n v="965"/>
    <s v="CA-2014-135279"/>
    <x v="3"/>
    <x v="359"/>
    <d v="2014-04-12T00:00:00"/>
    <s v="First Class"/>
    <s v="BS-11800"/>
    <s v="Bryan Spruell"/>
    <s v="Home Office"/>
    <s v="United States"/>
    <s v="New York City"/>
    <x v="15"/>
    <n v="10011"/>
    <s v="East"/>
    <s v="OFF-LA-10004055"/>
    <x v="1"/>
    <s v="Labels"/>
    <s v="Color-Coded Legal Exhibit Labels"/>
    <n v="9.82"/>
    <n v="2"/>
    <n v="0"/>
    <n v="4.8117999999999999"/>
  </r>
  <r>
    <n v="966"/>
    <s v="CA-2014-135279"/>
    <x v="3"/>
    <x v="359"/>
    <d v="2014-04-12T00:00:00"/>
    <s v="First Class"/>
    <s v="BS-11800"/>
    <s v="Bryan Spruell"/>
    <s v="Home Office"/>
    <s v="United States"/>
    <s v="New York City"/>
    <x v="15"/>
    <n v="10011"/>
    <s v="East"/>
    <s v="OFF-AR-10004344"/>
    <x v="1"/>
    <s v="Art"/>
    <s v="Bulldog Vacuum Base Pencil Sharpener"/>
    <n v="35.97"/>
    <n v="3"/>
    <n v="0"/>
    <n v="9.7118999999999982"/>
  </r>
  <r>
    <n v="967"/>
    <s v="CA-2014-135279"/>
    <x v="3"/>
    <x v="359"/>
    <d v="2014-04-12T00:00:00"/>
    <s v="First Class"/>
    <s v="BS-11800"/>
    <s v="Bryan Spruell"/>
    <s v="Home Office"/>
    <s v="United States"/>
    <s v="New York City"/>
    <x v="15"/>
    <n v="10011"/>
    <s v="East"/>
    <s v="OFF-PA-10004621"/>
    <x v="1"/>
    <s v="Paper"/>
    <s v="Xerox 212"/>
    <n v="12.96"/>
    <n v="2"/>
    <n v="0"/>
    <n v="6.2208000000000006"/>
  </r>
  <r>
    <n v="968"/>
    <s v="CA-2014-135279"/>
    <x v="3"/>
    <x v="359"/>
    <d v="2014-04-12T00:00:00"/>
    <s v="First Class"/>
    <s v="BS-11800"/>
    <s v="Bryan Spruell"/>
    <s v="Home Office"/>
    <s v="United States"/>
    <s v="New York City"/>
    <x v="15"/>
    <n v="10011"/>
    <s v="East"/>
    <s v="OFF-PA-10001281"/>
    <x v="1"/>
    <s v="Paper"/>
    <s v="Computer Printout Paper with Letter-Trim Fine Perforations"/>
    <n v="191.6"/>
    <n v="4"/>
    <n v="0"/>
    <n v="91.967999999999989"/>
  </r>
  <r>
    <n v="969"/>
    <s v="CA-2014-135279"/>
    <x v="3"/>
    <x v="359"/>
    <d v="2014-04-12T00:00:00"/>
    <s v="First Class"/>
    <s v="BS-11800"/>
    <s v="Bryan Spruell"/>
    <s v="Home Office"/>
    <s v="United States"/>
    <s v="New York City"/>
    <x v="15"/>
    <n v="10011"/>
    <s v="East"/>
    <s v="OFF-LA-10001613"/>
    <x v="1"/>
    <s v="Labels"/>
    <s v="Avery File Folder Labels"/>
    <n v="8.64"/>
    <n v="3"/>
    <n v="0"/>
    <n v="4.2336"/>
  </r>
  <r>
    <n v="970"/>
    <s v="CA-2014-135279"/>
    <x v="3"/>
    <x v="359"/>
    <d v="2014-04-12T00:00:00"/>
    <s v="First Class"/>
    <s v="BS-11800"/>
    <s v="Bryan Spruell"/>
    <s v="Home Office"/>
    <s v="United States"/>
    <s v="New York City"/>
    <x v="15"/>
    <n v="10011"/>
    <s v="East"/>
    <s v="OFF-ST-10001097"/>
    <x v="1"/>
    <s v="Storage"/>
    <s v="Office Impressions Heavy Duty Welded Shelving &amp; Multimedia Storage Drawers"/>
    <n v="501.81000000000006"/>
    <n v="3"/>
    <n v="0"/>
    <n v="0"/>
  </r>
  <r>
    <n v="971"/>
    <s v="CA-2011-115791"/>
    <x v="2"/>
    <x v="360"/>
    <d v="2011-01-19T00:00:00"/>
    <s v="Second Class"/>
    <s v="DL-13315"/>
    <s v="Delfina Latchford"/>
    <s v="Consumer"/>
    <s v="United States"/>
    <s v="Philadelphia"/>
    <x v="9"/>
    <n v="19134"/>
    <s v="East"/>
    <s v="FUR-FU-10001095"/>
    <x v="0"/>
    <s v="Furnishings"/>
    <s v="DAX Black Cherry Wood-Tone Poster Frame"/>
    <n v="127.10400000000001"/>
    <n v="6"/>
    <n v="0.2"/>
    <n v="28.598399999999998"/>
  </r>
  <r>
    <n v="972"/>
    <s v="CA-2011-115791"/>
    <x v="2"/>
    <x v="360"/>
    <d v="2011-01-19T00:00:00"/>
    <s v="Second Class"/>
    <s v="DL-13315"/>
    <s v="Delfina Latchford"/>
    <s v="Consumer"/>
    <s v="United States"/>
    <s v="Philadelphia"/>
    <x v="9"/>
    <n v="19134"/>
    <s v="East"/>
    <s v="TEC-PH-10004614"/>
    <x v="2"/>
    <s v="Phones"/>
    <s v="AT&amp;T 841000 Phone"/>
    <n v="124.19999999999999"/>
    <n v="3"/>
    <n v="0.4"/>
    <n v="-31.050000000000011"/>
  </r>
  <r>
    <n v="973"/>
    <s v="CA-2011-115791"/>
    <x v="2"/>
    <x v="360"/>
    <d v="2011-01-19T00:00:00"/>
    <s v="Second Class"/>
    <s v="DL-13315"/>
    <s v="Delfina Latchford"/>
    <s v="Consumer"/>
    <s v="United States"/>
    <s v="Philadelphia"/>
    <x v="9"/>
    <n v="19134"/>
    <s v="East"/>
    <s v="OFF-BI-10001575"/>
    <x v="1"/>
    <s v="Binders"/>
    <s v="GBC Linen Binding Covers"/>
    <n v="18.588000000000005"/>
    <n v="2"/>
    <n v="0.7"/>
    <n v="-13.6312"/>
  </r>
  <r>
    <n v="974"/>
    <s v="CA-2011-115791"/>
    <x v="2"/>
    <x v="360"/>
    <d v="2011-01-19T00:00:00"/>
    <s v="Second Class"/>
    <s v="DL-13315"/>
    <s v="Delfina Latchford"/>
    <s v="Consumer"/>
    <s v="United States"/>
    <s v="Philadelphia"/>
    <x v="9"/>
    <n v="19134"/>
    <s v="East"/>
    <s v="OFF-LA-10001074"/>
    <x v="1"/>
    <s v="Labels"/>
    <s v="Round Specialty Laser Printer Labels"/>
    <n v="30.072000000000003"/>
    <n v="3"/>
    <n v="0.2"/>
    <n v="10.149299999999997"/>
  </r>
  <r>
    <n v="975"/>
    <s v="US-2014-103247"/>
    <x v="3"/>
    <x v="361"/>
    <d v="2014-10-09T00:00:00"/>
    <s v="Second Class"/>
    <s v="PO-19195"/>
    <s v="Phillina Ober"/>
    <s v="Home Office"/>
    <s v="United States"/>
    <s v="New York City"/>
    <x v="15"/>
    <n v="10011"/>
    <s v="East"/>
    <s v="TEC-PH-10003555"/>
    <x v="2"/>
    <s v="Phones"/>
    <s v="Motorola HK250 Universal Bluetooth Headset"/>
    <n v="160.92999999999998"/>
    <n v="7"/>
    <n v="0"/>
    <n v="3.2186000000000092"/>
  </r>
  <r>
    <n v="976"/>
    <s v="US-2014-103247"/>
    <x v="3"/>
    <x v="361"/>
    <d v="2014-10-09T00:00:00"/>
    <s v="Second Class"/>
    <s v="PO-19195"/>
    <s v="Phillina Ober"/>
    <s v="Home Office"/>
    <s v="United States"/>
    <s v="New York City"/>
    <x v="15"/>
    <n v="10011"/>
    <s v="East"/>
    <s v="OFF-BI-10004492"/>
    <x v="1"/>
    <s v="Binders"/>
    <s v="Tuf-Vin Binders"/>
    <n v="75.792000000000002"/>
    <n v="3"/>
    <n v="0.2"/>
    <n v="25.579799999999992"/>
  </r>
  <r>
    <n v="977"/>
    <s v="US-2014-100209"/>
    <x v="3"/>
    <x v="362"/>
    <d v="2014-07-16T00:00:00"/>
    <s v="Standard Class"/>
    <s v="TD-20995"/>
    <s v="Tamara Dahlen"/>
    <s v="Consumer"/>
    <s v="United States"/>
    <s v="Portland"/>
    <x v="21"/>
    <n v="97206"/>
    <s v="West"/>
    <s v="OFF-BI-10002012"/>
    <x v="1"/>
    <s v="Binders"/>
    <s v="Wilson Jones Easy Flow II Sheet Lifters"/>
    <n v="1.0800000000000003"/>
    <n v="2"/>
    <n v="0.7"/>
    <n v="-0.79200000000000004"/>
  </r>
  <r>
    <n v="978"/>
    <s v="CA-2014-159366"/>
    <x v="3"/>
    <x v="363"/>
    <d v="2014-01-11T00:00:00"/>
    <s v="First Class"/>
    <s v="BW-11110"/>
    <s v="Bart Watters"/>
    <s v="Corporate"/>
    <s v="United States"/>
    <s v="Detroit"/>
    <x v="12"/>
    <n v="48205"/>
    <s v="Central"/>
    <s v="TEC-MA-10000822"/>
    <x v="2"/>
    <s v="Machines"/>
    <s v="Lexmark MX611dhe Monochrome Laser Printer"/>
    <n v="3059.982"/>
    <n v="2"/>
    <n v="0.1"/>
    <n v="679.99599999999964"/>
  </r>
  <r>
    <n v="979"/>
    <s v="CA-2013-145499"/>
    <x v="0"/>
    <x v="198"/>
    <d v="2013-06-01T00:00:00"/>
    <s v="First Class"/>
    <s v="RW-19690"/>
    <s v="Robert Waldorf"/>
    <s v="Consumer"/>
    <s v="United States"/>
    <s v="Wilmington"/>
    <x v="3"/>
    <n v="28403"/>
    <s v="South"/>
    <s v="OFF-BI-10000848"/>
    <x v="1"/>
    <s v="Binders"/>
    <s v="Angle-D Ring Binders"/>
    <n v="3.2820000000000005"/>
    <n v="2"/>
    <n v="0.7"/>
    <n v="-2.6256000000000004"/>
  </r>
  <r>
    <n v="980"/>
    <s v="CA-2012-157035"/>
    <x v="1"/>
    <x v="364"/>
    <d v="2012-12-12T00:00:00"/>
    <s v="First Class"/>
    <s v="KB-16600"/>
    <s v="Ken Brennan"/>
    <s v="Corporate"/>
    <s v="United States"/>
    <s v="Columbus"/>
    <x v="14"/>
    <n v="47201"/>
    <s v="Central"/>
    <s v="OFF-PA-10004156"/>
    <x v="1"/>
    <s v="Paper"/>
    <s v="Xerox 188"/>
    <n v="34.019999999999996"/>
    <n v="3"/>
    <n v="0"/>
    <n v="16.669799999999999"/>
  </r>
  <r>
    <n v="981"/>
    <s v="CA-2013-144939"/>
    <x v="0"/>
    <x v="339"/>
    <d v="2013-10-09T00:00:00"/>
    <s v="Standard Class"/>
    <s v="EB-13870"/>
    <s v="Emily Burns"/>
    <s v="Consumer"/>
    <s v="United States"/>
    <s v="New York City"/>
    <x v="15"/>
    <n v="10035"/>
    <s v="East"/>
    <s v="FUR-CH-10003199"/>
    <x v="0"/>
    <s v="Chairs"/>
    <s v="Office Star - Contemporary Task Swivel Chair"/>
    <n v="599.29200000000003"/>
    <n v="6"/>
    <n v="0.1"/>
    <n v="93.223199999999977"/>
  </r>
  <r>
    <n v="982"/>
    <s v="CA-2011-163419"/>
    <x v="2"/>
    <x v="7"/>
    <d v="2011-11-14T00:00:00"/>
    <s v="Second Class"/>
    <s v="TZ-21580"/>
    <s v="Tracy Zic"/>
    <s v="Consumer"/>
    <s v="United States"/>
    <s v="Louisville"/>
    <x v="22"/>
    <n v="80027"/>
    <s v="West"/>
    <s v="OFF-AR-10000034"/>
    <x v="1"/>
    <s v="Art"/>
    <s v="BIC Brite Liner Grip Highlighters, Assorted, 5/Pack"/>
    <n v="3.3920000000000003"/>
    <n v="1"/>
    <n v="0.2"/>
    <n v="0.80559999999999987"/>
  </r>
  <r>
    <n v="983"/>
    <s v="CA-2011-163419"/>
    <x v="2"/>
    <x v="7"/>
    <d v="2011-11-14T00:00:00"/>
    <s v="Second Class"/>
    <s v="TZ-21580"/>
    <s v="Tracy Zic"/>
    <s v="Consumer"/>
    <s v="United States"/>
    <s v="Louisville"/>
    <x v="22"/>
    <n v="80027"/>
    <s v="West"/>
    <s v="TEC-PH-10000560"/>
    <x v="2"/>
    <s v="Phones"/>
    <s v="Samsung Galaxy S III - 16GB - pebble blue (T-Mobile)"/>
    <n v="559.98400000000004"/>
    <n v="2"/>
    <n v="0.2"/>
    <n v="55.998400000000032"/>
  </r>
  <r>
    <n v="984"/>
    <s v="CA-2011-163419"/>
    <x v="2"/>
    <x v="7"/>
    <d v="2011-11-14T00:00:00"/>
    <s v="Second Class"/>
    <s v="TZ-21580"/>
    <s v="Tracy Zic"/>
    <s v="Consumer"/>
    <s v="United States"/>
    <s v="Louisville"/>
    <x v="22"/>
    <n v="80027"/>
    <s v="West"/>
    <s v="FUR-CH-10000665"/>
    <x v="0"/>
    <s v="Chairs"/>
    <s v="Global Airflow Leather Mesh Back Chair, Black"/>
    <n v="603.91999999999996"/>
    <n v="5"/>
    <n v="0.2"/>
    <n v="75.489999999999924"/>
  </r>
  <r>
    <n v="985"/>
    <s v="CA-2014-100314"/>
    <x v="3"/>
    <x v="365"/>
    <d v="2014-10-06T00:00:00"/>
    <s v="Standard Class"/>
    <s v="AS-10630"/>
    <s v="Ann Steele"/>
    <s v="Home Office"/>
    <s v="United States"/>
    <s v="Pasadena"/>
    <x v="5"/>
    <n v="77506"/>
    <s v="Central"/>
    <s v="OFF-LA-10001569"/>
    <x v="1"/>
    <s v="Labels"/>
    <s v="Avery 499"/>
    <n v="7.9680000000000009"/>
    <n v="2"/>
    <n v="0.2"/>
    <n v="2.5895999999999999"/>
  </r>
  <r>
    <n v="986"/>
    <s v="CA-2014-100314"/>
    <x v="3"/>
    <x v="365"/>
    <d v="2014-10-06T00:00:00"/>
    <s v="Standard Class"/>
    <s v="AS-10630"/>
    <s v="Ann Steele"/>
    <s v="Home Office"/>
    <s v="United States"/>
    <s v="Pasadena"/>
    <x v="5"/>
    <n v="77506"/>
    <s v="Central"/>
    <s v="OFF-EN-10000461"/>
    <x v="1"/>
    <s v="Envelopes"/>
    <s v="#10- 4 1/8&quot; x 9 1/2&quot; Recycled Envelopes"/>
    <n v="27.968000000000004"/>
    <n v="4"/>
    <n v="0.2"/>
    <n v="9.4391999999999996"/>
  </r>
  <r>
    <n v="987"/>
    <s v="CA-2014-100314"/>
    <x v="3"/>
    <x v="365"/>
    <d v="2014-10-06T00:00:00"/>
    <s v="Standard Class"/>
    <s v="AS-10630"/>
    <s v="Ann Steele"/>
    <s v="Home Office"/>
    <s v="United States"/>
    <s v="Pasadena"/>
    <x v="5"/>
    <n v="77506"/>
    <s v="Central"/>
    <s v="TEC-MA-10003066"/>
    <x v="2"/>
    <s v="Machines"/>
    <s v="Wasp CCD Handheld Bar Code Reader"/>
    <n v="336.51"/>
    <n v="3"/>
    <n v="0.4"/>
    <n v="44.867999999999967"/>
  </r>
  <r>
    <n v="988"/>
    <s v="CA-2012-146829"/>
    <x v="1"/>
    <x v="366"/>
    <d v="2012-03-10T00:00:00"/>
    <s v="Same Day"/>
    <s v="TS-21340"/>
    <s v="Toby Swindell"/>
    <s v="Consumer"/>
    <s v="United States"/>
    <s v="Houston"/>
    <x v="5"/>
    <n v="77041"/>
    <s v="Central"/>
    <s v="OFF-BI-10004022"/>
    <x v="1"/>
    <s v="Binders"/>
    <s v="Acco Suede Grain Vinyl Round Ring Binder"/>
    <n v="1.1119999999999997"/>
    <n v="2"/>
    <n v="0.8"/>
    <n v="-1.8904000000000001"/>
  </r>
  <r>
    <n v="989"/>
    <s v="CA-2014-167899"/>
    <x v="3"/>
    <x v="367"/>
    <d v="2014-05-27T00:00:00"/>
    <s v="Standard Class"/>
    <s v="JG-15805"/>
    <s v="John Grady"/>
    <s v="Corporate"/>
    <s v="United States"/>
    <s v="Auburn"/>
    <x v="15"/>
    <n v="13021"/>
    <s v="East"/>
    <s v="FUR-FU-10004071"/>
    <x v="0"/>
    <s v="Furnishings"/>
    <s v="Luxo Professional Magnifying Clamp-On Fluorescent Lamps"/>
    <n v="520.05000000000007"/>
    <n v="5"/>
    <n v="0"/>
    <n v="72.807000000000031"/>
  </r>
  <r>
    <n v="990"/>
    <s v="CA-2014-167899"/>
    <x v="3"/>
    <x v="367"/>
    <d v="2014-05-27T00:00:00"/>
    <s v="Standard Class"/>
    <s v="JG-15805"/>
    <s v="John Grady"/>
    <s v="Corporate"/>
    <s v="United States"/>
    <s v="Auburn"/>
    <x v="15"/>
    <n v="13021"/>
    <s v="East"/>
    <s v="OFF-AR-10001988"/>
    <x v="1"/>
    <s v="Art"/>
    <s v="Bulldog Table or Wall-Mount Pencil Sharpener"/>
    <n v="17.97"/>
    <n v="3"/>
    <n v="0"/>
    <n v="5.2112999999999996"/>
  </r>
  <r>
    <n v="991"/>
    <s v="CA-2012-153549"/>
    <x v="1"/>
    <x v="368"/>
    <d v="2012-03-31T00:00:00"/>
    <s v="Second Class"/>
    <s v="SL-20155"/>
    <s v="Sara Luxemburg"/>
    <s v="Home Office"/>
    <s v="United States"/>
    <s v="Jacksonville"/>
    <x v="2"/>
    <n v="32216"/>
    <s v="South"/>
    <s v="FUR-CH-10004086"/>
    <x v="0"/>
    <s v="Chairs"/>
    <s v="Hon 4070 Series Pagoda Armless Upholstered Stacking Chairs"/>
    <n v="1166.92"/>
    <n v="5"/>
    <n v="0.2"/>
    <n v="131.27849999999995"/>
  </r>
  <r>
    <n v="992"/>
    <s v="CA-2013-110023"/>
    <x v="0"/>
    <x v="369"/>
    <d v="2013-09-12T00:00:00"/>
    <s v="First Class"/>
    <s v="TS-21610"/>
    <s v="Troy Staebel"/>
    <s v="Consumer"/>
    <s v="United States"/>
    <s v="New York City"/>
    <x v="15"/>
    <n v="10024"/>
    <s v="East"/>
    <s v="OFF-BI-10001036"/>
    <x v="1"/>
    <s v="Binders"/>
    <s v="Cardinal EasyOpen D-Ring Binders"/>
    <n v="14.624000000000002"/>
    <n v="2"/>
    <n v="0.2"/>
    <n v="5.484"/>
  </r>
  <r>
    <n v="993"/>
    <s v="CA-2013-105585"/>
    <x v="0"/>
    <x v="370"/>
    <d v="2013-08-28T00:00:00"/>
    <s v="First Class"/>
    <s v="RF-19735"/>
    <s v="Roland Fjeld"/>
    <s v="Consumer"/>
    <s v="United States"/>
    <s v="San Jose"/>
    <x v="1"/>
    <n v="95123"/>
    <s v="West"/>
    <s v="OFF-FA-10002983"/>
    <x v="1"/>
    <s v="Fasteners"/>
    <s v="Advantus SlideClip Paper Clips"/>
    <n v="10.23"/>
    <n v="3"/>
    <n v="0"/>
    <n v="4.9104000000000001"/>
  </r>
  <r>
    <n v="994"/>
    <s v="CA-2013-105585"/>
    <x v="0"/>
    <x v="370"/>
    <d v="2013-08-28T00:00:00"/>
    <s v="First Class"/>
    <s v="RF-19735"/>
    <s v="Roland Fjeld"/>
    <s v="Consumer"/>
    <s v="United States"/>
    <s v="San Jose"/>
    <x v="1"/>
    <n v="95123"/>
    <s v="West"/>
    <s v="OFF-PA-10003625"/>
    <x v="1"/>
    <s v="Paper"/>
    <s v="Xerox 1979"/>
    <n v="154.9"/>
    <n v="5"/>
    <n v="0"/>
    <n v="69.704999999999998"/>
  </r>
  <r>
    <n v="995"/>
    <s v="CA-2011-117639"/>
    <x v="2"/>
    <x v="371"/>
    <d v="2011-05-25T00:00:00"/>
    <s v="Standard Class"/>
    <s v="MW-18235"/>
    <s v="Mitch Willingham"/>
    <s v="Corporate"/>
    <s v="United States"/>
    <s v="Virginia Beach"/>
    <x v="17"/>
    <n v="23464"/>
    <s v="South"/>
    <s v="OFF-BI-10003925"/>
    <x v="1"/>
    <s v="Binders"/>
    <s v="Fellowes PB300 Plastic Comb Binding Machine"/>
    <n v="2715.9300000000003"/>
    <n v="7"/>
    <n v="0"/>
    <n v="1276.4871000000001"/>
  </r>
  <r>
    <n v="996"/>
    <s v="CA-2011-117639"/>
    <x v="2"/>
    <x v="371"/>
    <d v="2011-05-25T00:00:00"/>
    <s v="Standard Class"/>
    <s v="MW-18235"/>
    <s v="Mitch Willingham"/>
    <s v="Corporate"/>
    <s v="United States"/>
    <s v="Virginia Beach"/>
    <x v="17"/>
    <n v="23464"/>
    <s v="South"/>
    <s v="TEC-PH-10001530"/>
    <x v="2"/>
    <s v="Phones"/>
    <s v="Plantronics Voyager Pro Legend"/>
    <n v="617.97"/>
    <n v="3"/>
    <n v="0"/>
    <n v="173.0316"/>
  </r>
  <r>
    <n v="997"/>
    <s v="CA-2012-162537"/>
    <x v="1"/>
    <x v="372"/>
    <d v="2012-11-03T00:00:00"/>
    <s v="Standard Class"/>
    <s v="RD-19585"/>
    <s v="Rob Dowd"/>
    <s v="Consumer"/>
    <s v="United States"/>
    <s v="Henderson"/>
    <x v="0"/>
    <n v="42420"/>
    <s v="South"/>
    <s v="OFF-EN-10003862"/>
    <x v="1"/>
    <s v="Envelopes"/>
    <s v="Laser &amp; Ink Jet Business Envelopes"/>
    <n v="10.67"/>
    <n v="1"/>
    <n v="0"/>
    <n v="4.9081999999999999"/>
  </r>
  <r>
    <n v="998"/>
    <s v="CA-2012-162537"/>
    <x v="1"/>
    <x v="372"/>
    <d v="2012-11-03T00:00:00"/>
    <s v="Standard Class"/>
    <s v="RD-19585"/>
    <s v="Rob Dowd"/>
    <s v="Consumer"/>
    <s v="United States"/>
    <s v="Henderson"/>
    <x v="0"/>
    <n v="42420"/>
    <s v="South"/>
    <s v="OFF-ST-10004258"/>
    <x v="1"/>
    <s v="Storage"/>
    <s v="Portable Personal File Box"/>
    <n v="36.630000000000003"/>
    <n v="3"/>
    <n v="0"/>
    <n v="9.8901000000000039"/>
  </r>
  <r>
    <n v="999"/>
    <s v="CA-2012-162537"/>
    <x v="1"/>
    <x v="372"/>
    <d v="2012-11-03T00:00:00"/>
    <s v="Standard Class"/>
    <s v="RD-19585"/>
    <s v="Rob Dowd"/>
    <s v="Consumer"/>
    <s v="United States"/>
    <s v="Henderson"/>
    <x v="0"/>
    <n v="42420"/>
    <s v="South"/>
    <s v="FUR-FU-10002885"/>
    <x v="0"/>
    <s v="Furnishings"/>
    <s v="Magna Visual Magnetic Picture Hangers"/>
    <n v="24.1"/>
    <n v="5"/>
    <n v="0"/>
    <n v="9.1580000000000013"/>
  </r>
  <r>
    <n v="1000"/>
    <s v="CA-2012-162537"/>
    <x v="1"/>
    <x v="372"/>
    <d v="2012-11-03T00:00:00"/>
    <s v="Standard Class"/>
    <s v="RD-19585"/>
    <s v="Rob Dowd"/>
    <s v="Consumer"/>
    <s v="United States"/>
    <s v="Henderson"/>
    <x v="0"/>
    <n v="42420"/>
    <s v="South"/>
    <s v="FUR-FU-10001918"/>
    <x v="0"/>
    <s v="Furnishings"/>
    <s v="C-Line Cubicle Keepers Polyproplyene Holder With Velcro Backings"/>
    <n v="33.11"/>
    <n v="7"/>
    <n v="0"/>
    <n v="12.912900000000004"/>
  </r>
  <r>
    <n v="1001"/>
    <s v="CA-2013-155488"/>
    <x v="0"/>
    <x v="373"/>
    <d v="2013-11-18T00:00:00"/>
    <s v="Standard Class"/>
    <s v="FM-14290"/>
    <s v="Frank Merwin"/>
    <s v="Home Office"/>
    <s v="United States"/>
    <s v="Vancouver"/>
    <x v="4"/>
    <n v="98661"/>
    <s v="West"/>
    <s v="OFF-AR-10002956"/>
    <x v="1"/>
    <s v="Art"/>
    <s v="Boston 16801 Nautilus Battery Pencil Sharpener"/>
    <n v="44.02"/>
    <n v="2"/>
    <n v="0"/>
    <n v="11.4452"/>
  </r>
  <r>
    <n v="1002"/>
    <s v="CA-2012-124891"/>
    <x v="1"/>
    <x v="374"/>
    <d v="2012-07-31T00:00:00"/>
    <s v="Same Day"/>
    <s v="RH-19495"/>
    <s v="Rick Hansen"/>
    <s v="Consumer"/>
    <s v="United States"/>
    <s v="New York City"/>
    <x v="15"/>
    <n v="10024"/>
    <s v="East"/>
    <s v="TEC-AC-10003033"/>
    <x v="2"/>
    <s v="Accessories"/>
    <s v="Plantronics CS510 - Over-the-Head monaural Wireless Headset System"/>
    <n v="2309.65"/>
    <n v="7"/>
    <n v="0"/>
    <n v="762.18449999999984"/>
  </r>
  <r>
    <n v="1003"/>
    <s v="CA-2012-124891"/>
    <x v="1"/>
    <x v="374"/>
    <d v="2012-07-31T00:00:00"/>
    <s v="Same Day"/>
    <s v="RH-19495"/>
    <s v="Rick Hansen"/>
    <s v="Consumer"/>
    <s v="United States"/>
    <s v="New York City"/>
    <x v="15"/>
    <n v="10024"/>
    <s v="East"/>
    <s v="FUR-TA-10002903"/>
    <x v="0"/>
    <s v="Tables"/>
    <s v="Bevis Round Bullnose 29&quot; High Table Top"/>
    <n v="1090.7819999999999"/>
    <n v="7"/>
    <n v="0.4"/>
    <n v="-290.87520000000001"/>
  </r>
  <r>
    <n v="1004"/>
    <s v="CA-2012-124891"/>
    <x v="1"/>
    <x v="374"/>
    <d v="2012-07-31T00:00:00"/>
    <s v="Same Day"/>
    <s v="RH-19495"/>
    <s v="Rick Hansen"/>
    <s v="Consumer"/>
    <s v="United States"/>
    <s v="New York City"/>
    <x v="15"/>
    <n v="10024"/>
    <s v="East"/>
    <s v="OFF-PA-10004621"/>
    <x v="1"/>
    <s v="Paper"/>
    <s v="Xerox 212"/>
    <n v="19.440000000000001"/>
    <n v="3"/>
    <n v="0"/>
    <n v="9.3312000000000008"/>
  </r>
  <r>
    <n v="1005"/>
    <s v="CA-2012-126445"/>
    <x v="1"/>
    <x v="375"/>
    <d v="2012-08-31T00:00:00"/>
    <s v="Standard Class"/>
    <s v="RA-19945"/>
    <s v="Ryan Akin"/>
    <s v="Consumer"/>
    <s v="United States"/>
    <s v="Murrieta"/>
    <x v="1"/>
    <n v="92563"/>
    <s v="West"/>
    <s v="OFF-ST-10000046"/>
    <x v="1"/>
    <s v="Storage"/>
    <s v="Fellowes Super Stor/Drawer Files"/>
    <n v="484.65000000000003"/>
    <n v="3"/>
    <n v="0"/>
    <n v="92.083500000000015"/>
  </r>
  <r>
    <n v="1006"/>
    <s v="CA-2012-111199"/>
    <x v="1"/>
    <x v="50"/>
    <d v="2012-11-17T00:00:00"/>
    <s v="Standard Class"/>
    <s v="JK-15730"/>
    <s v="Joe Kamberova"/>
    <s v="Consumer"/>
    <s v="United States"/>
    <s v="Jacksonville"/>
    <x v="3"/>
    <n v="28540"/>
    <s v="South"/>
    <s v="OFF-PA-10001790"/>
    <x v="1"/>
    <s v="Paper"/>
    <s v="Xerox 1910"/>
    <n v="115.29600000000001"/>
    <n v="3"/>
    <n v="0.2"/>
    <n v="40.353599999999986"/>
  </r>
  <r>
    <n v="1007"/>
    <s v="CA-2012-105312"/>
    <x v="1"/>
    <x v="376"/>
    <d v="2012-11-09T00:00:00"/>
    <s v="First Class"/>
    <s v="MT-17815"/>
    <s v="Meg Tillman"/>
    <s v="Consumer"/>
    <s v="United States"/>
    <s v="Scottsdale"/>
    <x v="16"/>
    <n v="85254"/>
    <s v="West"/>
    <s v="OFF-EN-10002600"/>
    <x v="1"/>
    <s v="Envelopes"/>
    <s v="Redi-Strip #10 Envelopes, 4 1/8 x 9 1/2"/>
    <n v="7.080000000000001"/>
    <n v="3"/>
    <n v="0.2"/>
    <n v="2.4779999999999989"/>
  </r>
  <r>
    <n v="1008"/>
    <s v="CA-2012-105312"/>
    <x v="1"/>
    <x v="376"/>
    <d v="2012-11-09T00:00:00"/>
    <s v="First Class"/>
    <s v="MT-17815"/>
    <s v="Meg Tillman"/>
    <s v="Consumer"/>
    <s v="United States"/>
    <s v="Scottsdale"/>
    <x v="16"/>
    <n v="85254"/>
    <s v="West"/>
    <s v="OFF-BI-10002049"/>
    <x v="1"/>
    <s v="Binders"/>
    <s v="UniKeep View Case Binders"/>
    <n v="4.4009999999999998"/>
    <n v="3"/>
    <n v="0.7"/>
    <n v="-3.5207999999999995"/>
  </r>
  <r>
    <n v="1009"/>
    <s v="US-2014-106705"/>
    <x v="3"/>
    <x v="377"/>
    <d v="2015-01-02T00:00:00"/>
    <s v="Standard Class"/>
    <s v="PO-18850"/>
    <s v="Patrick O'Brill"/>
    <s v="Consumer"/>
    <s v="United States"/>
    <s v="Burlington"/>
    <x v="23"/>
    <n v="52601"/>
    <s v="Central"/>
    <s v="OFF-PA-10001509"/>
    <x v="1"/>
    <s v="Paper"/>
    <s v="Recycled Desk Saver Line &quot;While You Were Out&quot; Book, 5 1/2&quot; X 4&quot;"/>
    <n v="44.75"/>
    <n v="5"/>
    <n v="0"/>
    <n v="20.584999999999994"/>
  </r>
  <r>
    <n v="1010"/>
    <s v="CA-2014-135034"/>
    <x v="3"/>
    <x v="378"/>
    <d v="2014-08-04T00:00:00"/>
    <s v="First Class"/>
    <s v="AT-10735"/>
    <s v="Annie Thurman"/>
    <s v="Consumer"/>
    <s v="United States"/>
    <s v="Chicago"/>
    <x v="10"/>
    <n v="60653"/>
    <s v="Central"/>
    <s v="TEC-PH-10003931"/>
    <x v="2"/>
    <s v="Phones"/>
    <s v="JBL Micro Wireless Portable Bluetooth Speaker"/>
    <n v="95.984000000000009"/>
    <n v="2"/>
    <n v="0.2"/>
    <n v="5.9990000000000023"/>
  </r>
  <r>
    <n v="1011"/>
    <s v="CA-2011-158540"/>
    <x v="2"/>
    <x v="156"/>
    <d v="2011-11-26T00:00:00"/>
    <s v="First Class"/>
    <s v="VG-21790"/>
    <s v="Vivek Gonzalez"/>
    <s v="Consumer"/>
    <s v="United States"/>
    <s v="San Diego"/>
    <x v="1"/>
    <n v="92037"/>
    <s v="West"/>
    <s v="FUR-FU-10001602"/>
    <x v="0"/>
    <s v="Furnishings"/>
    <s v="Eldon Delta Triangular Chair Mat, 52&quot; x 58&quot;, Clear"/>
    <n v="151.72"/>
    <n v="4"/>
    <n v="0"/>
    <n v="27.309599999999989"/>
  </r>
  <r>
    <n v="1012"/>
    <s v="CA-2014-118437"/>
    <x v="3"/>
    <x v="46"/>
    <d v="2014-06-22T00:00:00"/>
    <s v="Second Class"/>
    <s v="PF-19165"/>
    <s v="Philip Fox"/>
    <s v="Consumer"/>
    <s v="United States"/>
    <s v="Olympia"/>
    <x v="4"/>
    <n v="98502"/>
    <s v="West"/>
    <s v="FUR-FU-10004848"/>
    <x v="0"/>
    <s v="Furnishings"/>
    <s v="Howard Miller 13-3/4&quot; Diameter Brushed Chrome Round Wall Clock"/>
    <n v="155.25"/>
    <n v="3"/>
    <n v="0"/>
    <n v="46.574999999999996"/>
  </r>
  <r>
    <n v="1013"/>
    <s v="CA-2014-118437"/>
    <x v="3"/>
    <x v="46"/>
    <d v="2014-06-22T00:00:00"/>
    <s v="Second Class"/>
    <s v="PF-19165"/>
    <s v="Philip Fox"/>
    <s v="Consumer"/>
    <s v="United States"/>
    <s v="Olympia"/>
    <x v="4"/>
    <n v="98502"/>
    <s v="West"/>
    <s v="OFF-ST-10003722"/>
    <x v="1"/>
    <s v="Storage"/>
    <s v="Project Tote Personal File"/>
    <n v="14.03"/>
    <n v="1"/>
    <n v="0"/>
    <n v="4.068699999999998"/>
  </r>
  <r>
    <n v="1014"/>
    <s v="US-2012-126214"/>
    <x v="1"/>
    <x v="379"/>
    <d v="2012-12-24T00:00:00"/>
    <s v="Second Class"/>
    <s v="JS-15880"/>
    <s v="John Stevenson"/>
    <s v="Consumer"/>
    <s v="United States"/>
    <s v="Seattle"/>
    <x v="4"/>
    <n v="98103"/>
    <s v="West"/>
    <s v="FUR-TA-10003748"/>
    <x v="0"/>
    <s v="Tables"/>
    <s v="Bevis 36 x 72 Conference Tables"/>
    <n v="1618.37"/>
    <n v="13"/>
    <n v="0"/>
    <n v="356.04139999999995"/>
  </r>
  <r>
    <n v="1015"/>
    <s v="US-2012-126214"/>
    <x v="1"/>
    <x v="379"/>
    <d v="2012-12-24T00:00:00"/>
    <s v="Second Class"/>
    <s v="JS-15880"/>
    <s v="John Stevenson"/>
    <s v="Consumer"/>
    <s v="United States"/>
    <s v="Seattle"/>
    <x v="4"/>
    <n v="98103"/>
    <s v="West"/>
    <s v="TEC-AC-10003198"/>
    <x v="2"/>
    <s v="Accessories"/>
    <s v="Enermax Acrylux Wireless Keyboard"/>
    <n v="99.6"/>
    <n v="1"/>
    <n v="0"/>
    <n v="36.851999999999997"/>
  </r>
  <r>
    <n v="1016"/>
    <s v="CA-2012-133025"/>
    <x v="1"/>
    <x v="14"/>
    <d v="2012-09-19T00:00:00"/>
    <s v="Second Class"/>
    <s v="MO-17800"/>
    <s v="Meg O'Connel"/>
    <s v="Home Office"/>
    <s v="United States"/>
    <s v="Los Angeles"/>
    <x v="1"/>
    <n v="90036"/>
    <s v="West"/>
    <s v="OFF-PA-10004100"/>
    <x v="1"/>
    <s v="Paper"/>
    <s v="Xerox 216"/>
    <n v="32.400000000000006"/>
    <n v="5"/>
    <n v="0"/>
    <n v="15.552000000000001"/>
  </r>
  <r>
    <n v="1017"/>
    <s v="CA-2012-108665"/>
    <x v="1"/>
    <x v="380"/>
    <d v="2012-07-10T00:00:00"/>
    <s v="Standard Class"/>
    <s v="KM-16225"/>
    <s v="Kalyca Meade"/>
    <s v="Corporate"/>
    <s v="United States"/>
    <s v="New York City"/>
    <x v="15"/>
    <n v="10011"/>
    <s v="East"/>
    <s v="FUR-FU-10002191"/>
    <x v="0"/>
    <s v="Furnishings"/>
    <s v="G.E. Halogen Desk Lamp Bulbs"/>
    <n v="13.96"/>
    <n v="2"/>
    <n v="0"/>
    <n v="6.7008000000000001"/>
  </r>
  <r>
    <n v="1018"/>
    <s v="CA-2012-108665"/>
    <x v="1"/>
    <x v="380"/>
    <d v="2012-07-10T00:00:00"/>
    <s v="Standard Class"/>
    <s v="KM-16225"/>
    <s v="Kalyca Meade"/>
    <s v="Corporate"/>
    <s v="United States"/>
    <s v="New York City"/>
    <x v="15"/>
    <n v="10011"/>
    <s v="East"/>
    <s v="FUR-FU-10000965"/>
    <x v="0"/>
    <s v="Furnishings"/>
    <s v="Howard Miller 11-1/2&quot; Diameter Ridgewood Wall Clock"/>
    <n v="155.82"/>
    <n v="3"/>
    <n v="0"/>
    <n v="63.886200000000002"/>
  </r>
  <r>
    <n v="1019"/>
    <s v="CA-2012-108665"/>
    <x v="1"/>
    <x v="380"/>
    <d v="2012-07-10T00:00:00"/>
    <s v="Standard Class"/>
    <s v="KM-16225"/>
    <s v="Kalyca Meade"/>
    <s v="Corporate"/>
    <s v="United States"/>
    <s v="New York City"/>
    <x v="15"/>
    <n v="10011"/>
    <s v="East"/>
    <s v="TEC-PH-10004188"/>
    <x v="2"/>
    <s v="Phones"/>
    <s v="OtterBox Commuter Series Case - Samsung Galaxy S4"/>
    <n v="124.94999999999999"/>
    <n v="5"/>
    <n v="0"/>
    <n v="2.4990000000000023"/>
  </r>
  <r>
    <n v="1020"/>
    <s v="CA-2012-108665"/>
    <x v="1"/>
    <x v="380"/>
    <d v="2012-07-10T00:00:00"/>
    <s v="Standard Class"/>
    <s v="KM-16225"/>
    <s v="Kalyca Meade"/>
    <s v="Corporate"/>
    <s v="United States"/>
    <s v="New York City"/>
    <x v="15"/>
    <n v="10011"/>
    <s v="East"/>
    <s v="OFF-ST-10001526"/>
    <x v="1"/>
    <s v="Storage"/>
    <s v="Iceberg Mobile Mega Data/Printer Cart "/>
    <n v="601.65"/>
    <n v="5"/>
    <n v="0"/>
    <n v="156.42899999999997"/>
  </r>
  <r>
    <n v="1021"/>
    <s v="CA-2012-124450"/>
    <x v="1"/>
    <x v="381"/>
    <d v="2012-05-03T00:00:00"/>
    <s v="Standard Class"/>
    <s v="GT-14710"/>
    <s v="Greg Tran"/>
    <s v="Consumer"/>
    <s v="United States"/>
    <s v="Washington"/>
    <x v="40"/>
    <n v="20016"/>
    <s v="East"/>
    <s v="OFF-AR-10001166"/>
    <x v="1"/>
    <s v="Art"/>
    <s v="Staples"/>
    <n v="22.740000000000002"/>
    <n v="3"/>
    <n v="0"/>
    <n v="8.8686000000000007"/>
  </r>
  <r>
    <n v="1022"/>
    <s v="CA-2012-124450"/>
    <x v="1"/>
    <x v="381"/>
    <d v="2012-05-03T00:00:00"/>
    <s v="Standard Class"/>
    <s v="GT-14710"/>
    <s v="Greg Tran"/>
    <s v="Consumer"/>
    <s v="United States"/>
    <s v="Washington"/>
    <x v="40"/>
    <n v="20016"/>
    <s v="East"/>
    <s v="FUR-CH-10000309"/>
    <x v="0"/>
    <s v="Chairs"/>
    <s v="Global Comet Stacking Arm Chair"/>
    <n v="1267.53"/>
    <n v="3"/>
    <n v="0"/>
    <n v="316.88249999999999"/>
  </r>
  <r>
    <n v="1023"/>
    <s v="CA-2012-124450"/>
    <x v="1"/>
    <x v="381"/>
    <d v="2012-05-03T00:00:00"/>
    <s v="Standard Class"/>
    <s v="GT-14710"/>
    <s v="Greg Tran"/>
    <s v="Consumer"/>
    <s v="United States"/>
    <s v="Washington"/>
    <x v="40"/>
    <n v="20016"/>
    <s v="East"/>
    <s v="TEC-MA-10004212"/>
    <x v="2"/>
    <s v="Machines"/>
    <s v="Cisco SPA525G2 5-Line IP Phone"/>
    <n v="1379.92"/>
    <n v="8"/>
    <n v="0"/>
    <n v="648.56240000000003"/>
  </r>
  <r>
    <n v="1024"/>
    <s v="CA-2012-167269"/>
    <x v="1"/>
    <x v="382"/>
    <d v="2012-06-20T00:00:00"/>
    <s v="Standard Class"/>
    <s v="PB-19150"/>
    <s v="Philip Brown"/>
    <s v="Consumer"/>
    <s v="United States"/>
    <s v="Philadelphia"/>
    <x v="9"/>
    <n v="19134"/>
    <s v="East"/>
    <s v="OFF-EN-10003072"/>
    <x v="1"/>
    <s v="Envelopes"/>
    <s v="Peel &amp; Seel Envelopes"/>
    <n v="6.2080000000000002"/>
    <n v="2"/>
    <n v="0.2"/>
    <n v="2.1728000000000001"/>
  </r>
  <r>
    <n v="1025"/>
    <s v="CA-2014-106964"/>
    <x v="3"/>
    <x v="94"/>
    <d v="2014-12-21T00:00:00"/>
    <s v="First Class"/>
    <s v="HR-14770"/>
    <s v="Hallie Redmond"/>
    <s v="Home Office"/>
    <s v="United States"/>
    <s v="Los Angeles"/>
    <x v="1"/>
    <n v="90045"/>
    <s v="West"/>
    <s v="OFF-BI-10000320"/>
    <x v="1"/>
    <s v="Binders"/>
    <s v="GBC Plastic Binding Combs"/>
    <n v="11.808"/>
    <n v="2"/>
    <n v="0.2"/>
    <n v="4.2804000000000002"/>
  </r>
  <r>
    <n v="1026"/>
    <s v="CA-2013-126529"/>
    <x v="0"/>
    <x v="383"/>
    <d v="2013-01-13T00:00:00"/>
    <s v="Second Class"/>
    <s v="DE-13255"/>
    <s v="Deanra Eno"/>
    <s v="Home Office"/>
    <s v="United States"/>
    <s v="Springfield"/>
    <x v="24"/>
    <n v="45503"/>
    <s v="East"/>
    <s v="OFF-PA-10001166"/>
    <x v="1"/>
    <s v="Paper"/>
    <s v="Xerox 2"/>
    <n v="15.552000000000003"/>
    <n v="3"/>
    <n v="0.2"/>
    <n v="5.4432"/>
  </r>
  <r>
    <n v="1027"/>
    <s v="CA-2013-126529"/>
    <x v="0"/>
    <x v="383"/>
    <d v="2013-01-13T00:00:00"/>
    <s v="Second Class"/>
    <s v="DE-13255"/>
    <s v="Deanra Eno"/>
    <s v="Home Office"/>
    <s v="United States"/>
    <s v="Springfield"/>
    <x v="24"/>
    <n v="45503"/>
    <s v="East"/>
    <s v="OFF-PA-10003656"/>
    <x v="1"/>
    <s v="Paper"/>
    <s v="Xerox 1935"/>
    <n v="63.311999999999998"/>
    <n v="3"/>
    <n v="0.2"/>
    <n v="20.576399999999996"/>
  </r>
  <r>
    <n v="1028"/>
    <s v="CA-2013-126529"/>
    <x v="0"/>
    <x v="383"/>
    <d v="2013-01-13T00:00:00"/>
    <s v="Second Class"/>
    <s v="DE-13255"/>
    <s v="Deanra Eno"/>
    <s v="Home Office"/>
    <s v="United States"/>
    <s v="Springfield"/>
    <x v="24"/>
    <n v="45503"/>
    <s v="East"/>
    <s v="TEC-PH-10000148"/>
    <x v="2"/>
    <s v="Phones"/>
    <s v="Cyber Acoustics AC-202b Speech Recognition Stereo Headset"/>
    <n v="15.587999999999999"/>
    <n v="2"/>
    <n v="0.4"/>
    <n v="-9.8724000000000007"/>
  </r>
  <r>
    <n v="1029"/>
    <s v="CA-2011-163552"/>
    <x v="2"/>
    <x v="384"/>
    <d v="2011-07-15T00:00:00"/>
    <s v="Standard Class"/>
    <s v="LA-16780"/>
    <s v="Laura Armstrong"/>
    <s v="Corporate"/>
    <s v="United States"/>
    <s v="Hackensack"/>
    <x v="30"/>
    <n v="7601"/>
    <s v="East"/>
    <s v="OFF-PA-10000474"/>
    <x v="1"/>
    <s v="Paper"/>
    <s v="Staples"/>
    <n v="177.2"/>
    <n v="5"/>
    <n v="0"/>
    <n v="83.283999999999992"/>
  </r>
  <r>
    <n v="1030"/>
    <s v="CA-2011-163552"/>
    <x v="2"/>
    <x v="384"/>
    <d v="2011-07-15T00:00:00"/>
    <s v="Standard Class"/>
    <s v="LA-16780"/>
    <s v="Laura Armstrong"/>
    <s v="Corporate"/>
    <s v="United States"/>
    <s v="Hackensack"/>
    <x v="30"/>
    <n v="7601"/>
    <s v="East"/>
    <s v="TEC-PH-10003885"/>
    <x v="2"/>
    <s v="Phones"/>
    <s v="Cisco SPA508G"/>
    <n v="197.96999999999997"/>
    <n v="3"/>
    <n v="0"/>
    <n v="57.41129999999999"/>
  </r>
  <r>
    <n v="1031"/>
    <s v="CA-2011-163552"/>
    <x v="2"/>
    <x v="384"/>
    <d v="2011-07-15T00:00:00"/>
    <s v="Standard Class"/>
    <s v="LA-16780"/>
    <s v="Laura Armstrong"/>
    <s v="Corporate"/>
    <s v="United States"/>
    <s v="Hackensack"/>
    <x v="30"/>
    <n v="7601"/>
    <s v="East"/>
    <s v="FUR-CH-10003379"/>
    <x v="0"/>
    <s v="Chairs"/>
    <s v="Global Commerce Series High-Back Swivel/Tilt Chairs"/>
    <n v="854.94"/>
    <n v="3"/>
    <n v="0"/>
    <n v="213.73500000000001"/>
  </r>
  <r>
    <n v="1032"/>
    <s v="CA-2011-163552"/>
    <x v="2"/>
    <x v="384"/>
    <d v="2011-07-15T00:00:00"/>
    <s v="Standard Class"/>
    <s v="LA-16780"/>
    <s v="Laura Armstrong"/>
    <s v="Corporate"/>
    <s v="United States"/>
    <s v="Hackensack"/>
    <x v="30"/>
    <n v="7601"/>
    <s v="East"/>
    <s v="FUR-FU-10000629"/>
    <x v="0"/>
    <s v="Furnishings"/>
    <s v="9-3/4 Diameter Round Wall Clock"/>
    <n v="124.10999999999999"/>
    <n v="9"/>
    <n v="0"/>
    <n v="52.126200000000004"/>
  </r>
  <r>
    <n v="1033"/>
    <s v="CA-2011-163552"/>
    <x v="2"/>
    <x v="384"/>
    <d v="2011-07-15T00:00:00"/>
    <s v="Standard Class"/>
    <s v="LA-16780"/>
    <s v="Laura Armstrong"/>
    <s v="Corporate"/>
    <s v="United States"/>
    <s v="Hackensack"/>
    <x v="30"/>
    <n v="7601"/>
    <s v="East"/>
    <s v="OFF-LA-10001175"/>
    <x v="1"/>
    <s v="Labels"/>
    <s v="Avery 514"/>
    <n v="14.399999999999999"/>
    <n v="5"/>
    <n v="0"/>
    <n v="7.056"/>
  </r>
  <r>
    <n v="1034"/>
    <s v="CA-2013-109820"/>
    <x v="0"/>
    <x v="73"/>
    <d v="2013-11-23T00:00:00"/>
    <s v="First Class"/>
    <s v="AG-10390"/>
    <s v="Allen Goldenen"/>
    <s v="Consumer"/>
    <s v="United States"/>
    <s v="Cincinnati"/>
    <x v="24"/>
    <n v="45231"/>
    <s v="East"/>
    <s v="OFF-PA-10000955"/>
    <x v="1"/>
    <s v="Paper"/>
    <s v="Southworth 25% Cotton Granite Paper &amp; Envelopes"/>
    <n v="15.696000000000002"/>
    <n v="3"/>
    <n v="0.2"/>
    <n v="5.1011999999999995"/>
  </r>
  <r>
    <n v="1035"/>
    <s v="CA-2013-109820"/>
    <x v="0"/>
    <x v="73"/>
    <d v="2013-11-23T00:00:00"/>
    <s v="First Class"/>
    <s v="AG-10390"/>
    <s v="Allen Goldenen"/>
    <s v="Consumer"/>
    <s v="United States"/>
    <s v="Cincinnati"/>
    <x v="24"/>
    <n v="45231"/>
    <s v="East"/>
    <s v="OFF-BI-10003460"/>
    <x v="1"/>
    <s v="Binders"/>
    <s v="Acco 3-Hole Punch"/>
    <n v="2.6280000000000001"/>
    <n v="2"/>
    <n v="0.7"/>
    <n v="-1.9272"/>
  </r>
  <r>
    <n v="1036"/>
    <s v="CA-2013-109820"/>
    <x v="0"/>
    <x v="73"/>
    <d v="2013-11-23T00:00:00"/>
    <s v="First Class"/>
    <s v="AG-10390"/>
    <s v="Allen Goldenen"/>
    <s v="Consumer"/>
    <s v="United States"/>
    <s v="Cincinnati"/>
    <x v="24"/>
    <n v="45231"/>
    <s v="East"/>
    <s v="OFF-BI-10000474"/>
    <x v="1"/>
    <s v="Binders"/>
    <s v="Avery Recycled Flexi-View Covers for Binding Systems"/>
    <n v="14.427000000000003"/>
    <n v="3"/>
    <n v="0.7"/>
    <n v="-10.579799999999999"/>
  </r>
  <r>
    <n v="1037"/>
    <s v="CA-2013-113061"/>
    <x v="0"/>
    <x v="183"/>
    <d v="2013-04-27T00:00:00"/>
    <s v="Standard Class"/>
    <s v="EL-13735"/>
    <s v="Ed Ludwig"/>
    <s v="Home Office"/>
    <s v="United States"/>
    <s v="Jefferson City"/>
    <x v="25"/>
    <n v="65109"/>
    <s v="Central"/>
    <s v="FUR-FU-10003975"/>
    <x v="0"/>
    <s v="Furnishings"/>
    <s v="Eldon Advantage Chair Mats for Low to Medium Pile Carpets"/>
    <n v="86.62"/>
    <n v="2"/>
    <n v="0"/>
    <n v="8.6619999999999919"/>
  </r>
  <r>
    <n v="1038"/>
    <s v="CA-2012-127418"/>
    <x v="1"/>
    <x v="385"/>
    <d v="2012-06-14T00:00:00"/>
    <s v="First Class"/>
    <s v="JJ-15445"/>
    <s v="Jennifer Jackson"/>
    <s v="Consumer"/>
    <s v="United States"/>
    <s v="Los Angeles"/>
    <x v="1"/>
    <n v="90004"/>
    <s v="West"/>
    <s v="OFF-BI-10003707"/>
    <x v="1"/>
    <s v="Binders"/>
    <s v="Aluminum Screw Posts"/>
    <n v="36.624000000000002"/>
    <n v="3"/>
    <n v="0.2"/>
    <n v="13.734"/>
  </r>
  <r>
    <n v="1039"/>
    <s v="CA-2014-121818"/>
    <x v="3"/>
    <x v="225"/>
    <d v="2014-11-22T00:00:00"/>
    <s v="First Class"/>
    <s v="JH-15430"/>
    <s v="Jennifer Halladay"/>
    <s v="Consumer"/>
    <s v="United States"/>
    <s v="Burlington"/>
    <x v="3"/>
    <n v="27217"/>
    <s v="South"/>
    <s v="OFF-AR-10000203"/>
    <x v="1"/>
    <s v="Art"/>
    <s v="Newell 336"/>
    <n v="23.968000000000004"/>
    <n v="7"/>
    <n v="0.2"/>
    <n v="2.696399999999997"/>
  </r>
  <r>
    <n v="1040"/>
    <s v="CA-2014-121818"/>
    <x v="3"/>
    <x v="225"/>
    <d v="2014-11-22T00:00:00"/>
    <s v="First Class"/>
    <s v="JH-15430"/>
    <s v="Jennifer Halladay"/>
    <s v="Consumer"/>
    <s v="United States"/>
    <s v="Burlington"/>
    <x v="3"/>
    <n v="27217"/>
    <s v="South"/>
    <s v="OFF-AR-10004790"/>
    <x v="1"/>
    <s v="Art"/>
    <s v="Staples"/>
    <n v="28.728000000000002"/>
    <n v="3"/>
    <n v="0.2"/>
    <n v="1.7954999999999988"/>
  </r>
  <r>
    <n v="1041"/>
    <s v="CA-2013-127670"/>
    <x v="0"/>
    <x v="231"/>
    <d v="2013-03-25T00:00:00"/>
    <s v="Standard Class"/>
    <s v="RD-19660"/>
    <s v="Robert Dilbeck"/>
    <s v="Home Office"/>
    <s v="United States"/>
    <s v="Saint Peters"/>
    <x v="25"/>
    <n v="63376"/>
    <s v="Central"/>
    <s v="FUR-TA-10001095"/>
    <x v="0"/>
    <s v="Tables"/>
    <s v="Chromcraft Round Conference Tables"/>
    <n v="697.16"/>
    <n v="4"/>
    <n v="0"/>
    <n v="146.40359999999998"/>
  </r>
  <r>
    <n v="1042"/>
    <s v="CA-2013-102981"/>
    <x v="0"/>
    <x v="47"/>
    <d v="2013-09-10T00:00:00"/>
    <s v="Second Class"/>
    <s v="MO-17500"/>
    <s v="Mary O'Rourke"/>
    <s v="Consumer"/>
    <s v="United States"/>
    <s v="New York City"/>
    <x v="15"/>
    <n v="10035"/>
    <s v="East"/>
    <s v="TEC-AC-10004761"/>
    <x v="2"/>
    <s v="Accessories"/>
    <s v="Maxell 4.7GB DVD+RW 3/Pack"/>
    <n v="31.86"/>
    <n v="2"/>
    <n v="0"/>
    <n v="11.151"/>
  </r>
  <r>
    <n v="1043"/>
    <s v="CA-2013-102981"/>
    <x v="0"/>
    <x v="47"/>
    <d v="2013-09-10T00:00:00"/>
    <s v="Second Class"/>
    <s v="MO-17500"/>
    <s v="Mary O'Rourke"/>
    <s v="Consumer"/>
    <s v="United States"/>
    <s v="New York City"/>
    <x v="15"/>
    <n v="10035"/>
    <s v="East"/>
    <s v="FUR-BO-10001811"/>
    <x v="0"/>
    <s v="Bookcases"/>
    <s v="Atlantic Metals Mobile 5-Shelf Bookcases, Custom Colors"/>
    <n v="722.35200000000009"/>
    <n v="3"/>
    <n v="0.2"/>
    <n v="90.293999999999926"/>
  </r>
  <r>
    <n v="1044"/>
    <s v="CA-2014-115651"/>
    <x v="3"/>
    <x v="362"/>
    <d v="2014-07-13T00:00:00"/>
    <s v="First Class"/>
    <s v="NS-18640"/>
    <s v="Noel Staavos"/>
    <s v="Corporate"/>
    <s v="United States"/>
    <s v="Chicago"/>
    <x v="10"/>
    <n v="60610"/>
    <s v="Central"/>
    <s v="OFF-AR-10001130"/>
    <x v="1"/>
    <s v="Art"/>
    <s v="Quartet Alpha White Chalk, 12/Pack"/>
    <n v="8.84"/>
    <n v="5"/>
    <n v="0.2"/>
    <n v="2.9835000000000003"/>
  </r>
  <r>
    <n v="1045"/>
    <s v="CA-2014-115651"/>
    <x v="3"/>
    <x v="362"/>
    <d v="2014-07-13T00:00:00"/>
    <s v="First Class"/>
    <s v="NS-18640"/>
    <s v="Noel Staavos"/>
    <s v="Corporate"/>
    <s v="United States"/>
    <s v="Chicago"/>
    <x v="10"/>
    <n v="60610"/>
    <s v="Central"/>
    <s v="OFF-AP-10000055"/>
    <x v="1"/>
    <s v="Appliances"/>
    <s v="Belkin F9S820V06 8 Outlet Surge"/>
    <n v="58.463999999999977"/>
    <n v="9"/>
    <n v="0.8"/>
    <n v="-146.16000000000003"/>
  </r>
  <r>
    <n v="1046"/>
    <s v="CA-2014-152702"/>
    <x v="3"/>
    <x v="386"/>
    <d v="2014-10-17T00:00:00"/>
    <s v="Standard Class"/>
    <s v="SN-20710"/>
    <s v="Steve Nguyen"/>
    <s v="Home Office"/>
    <s v="United States"/>
    <s v="Rockford"/>
    <x v="10"/>
    <n v="61107"/>
    <s v="Central"/>
    <s v="FUR-CH-10002304"/>
    <x v="0"/>
    <s v="Chairs"/>
    <s v="Global Stack Chair without Arms, Black"/>
    <n v="254.60399999999998"/>
    <n v="14"/>
    <n v="0.3"/>
    <n v="-18.185999999999993"/>
  </r>
  <r>
    <n v="1047"/>
    <s v="CA-2013-169103"/>
    <x v="0"/>
    <x v="387"/>
    <d v="2013-03-14T00:00:00"/>
    <s v="Standard Class"/>
    <s v="ZC-21910"/>
    <s v="Zuschuss Carroll"/>
    <s v="Consumer"/>
    <s v="United States"/>
    <s v="Miami"/>
    <x v="2"/>
    <n v="33142"/>
    <s v="South"/>
    <s v="TEC-PH-10001530"/>
    <x v="2"/>
    <s v="Phones"/>
    <s v="Cisco Unified IP Phone 7945G VoIP phone"/>
    <n v="1363.96"/>
    <n v="5"/>
    <n v="0.2"/>
    <n v="85.247500000000002"/>
  </r>
  <r>
    <n v="1048"/>
    <s v="CA-2013-169103"/>
    <x v="0"/>
    <x v="387"/>
    <d v="2013-03-14T00:00:00"/>
    <s v="Standard Class"/>
    <s v="ZC-21910"/>
    <s v="Zuschuss Carroll"/>
    <s v="Consumer"/>
    <s v="United States"/>
    <s v="Miami"/>
    <x v="2"/>
    <n v="33142"/>
    <s v="South"/>
    <s v="FUR-FU-10004006"/>
    <x v="0"/>
    <s v="Furnishings"/>
    <s v="Deflect-o DuraMat Lighweight, Studded, Beveled Mat for Low Pile Carpeting"/>
    <n v="102.35999999999999"/>
    <n v="3"/>
    <n v="0.2"/>
    <n v="-3.8385000000000105"/>
  </r>
  <r>
    <n v="1049"/>
    <s v="CA-2011-139192"/>
    <x v="2"/>
    <x v="279"/>
    <d v="2011-06-01T00:00:00"/>
    <s v="Second Class"/>
    <s v="LC-16885"/>
    <s v="Lena Creighton"/>
    <s v="Consumer"/>
    <s v="United States"/>
    <s v="San Francisco"/>
    <x v="1"/>
    <n v="94109"/>
    <s v="West"/>
    <s v="TEC-PH-10000486"/>
    <x v="2"/>
    <s v="Phones"/>
    <s v="Plantronics HL10 Handset Lifter"/>
    <n v="1113.5039999999999"/>
    <n v="12"/>
    <n v="0.2"/>
    <n v="125.2691999999999"/>
  </r>
  <r>
    <n v="1050"/>
    <s v="CA-2011-139192"/>
    <x v="2"/>
    <x v="279"/>
    <d v="2011-06-01T00:00:00"/>
    <s v="Second Class"/>
    <s v="LC-16885"/>
    <s v="Lena Creighton"/>
    <s v="Consumer"/>
    <s v="United States"/>
    <s v="San Francisco"/>
    <x v="1"/>
    <n v="94109"/>
    <s v="West"/>
    <s v="TEC-AC-10001606"/>
    <x v="2"/>
    <s v="Accessories"/>
    <s v="Logitech Wireless Performance Mouse MX for PC and Mac"/>
    <n v="99.99"/>
    <n v="1"/>
    <n v="0"/>
    <n v="37.996200000000002"/>
  </r>
  <r>
    <n v="1051"/>
    <s v="US-2012-153500"/>
    <x v="1"/>
    <x v="230"/>
    <d v="2012-07-05T00:00:00"/>
    <s v="First Class"/>
    <s v="DG-13300"/>
    <s v="Deirdre Greer"/>
    <s v="Corporate"/>
    <s v="United States"/>
    <s v="Philadelphia"/>
    <x v="9"/>
    <n v="19134"/>
    <s v="East"/>
    <s v="FUR-FU-10000293"/>
    <x v="0"/>
    <s v="Furnishings"/>
    <s v="Eldon Antistatic Chair Mats for Low to Medium Pile Carpets"/>
    <n v="168.46400000000003"/>
    <n v="2"/>
    <n v="0.2"/>
    <n v="-29.481200000000022"/>
  </r>
  <r>
    <n v="1052"/>
    <s v="US-2012-153500"/>
    <x v="1"/>
    <x v="230"/>
    <d v="2012-07-05T00:00:00"/>
    <s v="First Class"/>
    <s v="DG-13300"/>
    <s v="Deirdre Greer"/>
    <s v="Corporate"/>
    <s v="United States"/>
    <s v="Philadelphia"/>
    <x v="9"/>
    <n v="19134"/>
    <s v="East"/>
    <s v="OFF-PA-10001307"/>
    <x v="1"/>
    <s v="Paper"/>
    <s v="Important Message Pads, 50 4-1/4 x 5-1/2 Forms per Pad"/>
    <n v="6.7200000000000006"/>
    <n v="2"/>
    <n v="0.2"/>
    <n v="2.4359999999999995"/>
  </r>
  <r>
    <n v="1053"/>
    <s v="US-2012-153500"/>
    <x v="1"/>
    <x v="230"/>
    <d v="2012-07-05T00:00:00"/>
    <s v="First Class"/>
    <s v="DG-13300"/>
    <s v="Deirdre Greer"/>
    <s v="Corporate"/>
    <s v="United States"/>
    <s v="Philadelphia"/>
    <x v="9"/>
    <n v="19134"/>
    <s v="East"/>
    <s v="FUR-FU-10004460"/>
    <x v="0"/>
    <s v="Furnishings"/>
    <s v="Howard Miller 12&quot; Round Wall Clock"/>
    <n v="282.88800000000003"/>
    <n v="9"/>
    <n v="0.2"/>
    <n v="56.577599999999961"/>
  </r>
  <r>
    <n v="1054"/>
    <s v="CA-2012-110667"/>
    <x v="1"/>
    <x v="388"/>
    <d v="2012-04-08T00:00:00"/>
    <s v="Standard Class"/>
    <s v="NF-18595"/>
    <s v="Nicole Fjeld"/>
    <s v="Home Office"/>
    <s v="United States"/>
    <s v="New York City"/>
    <x v="15"/>
    <n v="10009"/>
    <s v="East"/>
    <s v="OFF-AR-10000716"/>
    <x v="1"/>
    <s v="Art"/>
    <s v="DIXON Ticonderoga Erasable Checking Pencils"/>
    <n v="11.16"/>
    <n v="2"/>
    <n v="0"/>
    <n v="4.3524000000000003"/>
  </r>
  <r>
    <n v="1055"/>
    <s v="CA-2012-110667"/>
    <x v="1"/>
    <x v="388"/>
    <d v="2012-04-08T00:00:00"/>
    <s v="Standard Class"/>
    <s v="NF-18595"/>
    <s v="Nicole Fjeld"/>
    <s v="Home Office"/>
    <s v="United States"/>
    <s v="New York City"/>
    <x v="15"/>
    <n v="10009"/>
    <s v="East"/>
    <s v="FUR-FU-10004622"/>
    <x v="0"/>
    <s v="Furnishings"/>
    <s v="Eldon Advantage Foldable Chair Mats for Low Pile Carpets"/>
    <n v="108.4"/>
    <n v="2"/>
    <n v="0"/>
    <n v="22.763999999999996"/>
  </r>
  <r>
    <n v="1056"/>
    <s v="CA-2012-110667"/>
    <x v="1"/>
    <x v="388"/>
    <d v="2012-04-08T00:00:00"/>
    <s v="Standard Class"/>
    <s v="NF-18595"/>
    <s v="Nicole Fjeld"/>
    <s v="Home Office"/>
    <s v="United States"/>
    <s v="New York City"/>
    <x v="15"/>
    <n v="10009"/>
    <s v="East"/>
    <s v="OFF-BI-10002735"/>
    <x v="1"/>
    <s v="Binders"/>
    <s v="GBC Prestige Therm-A-Bind Covers"/>
    <n v="82.344000000000008"/>
    <n v="3"/>
    <n v="0.2"/>
    <n v="27.791100000000004"/>
  </r>
  <r>
    <n v="1057"/>
    <s v="CA-2012-110667"/>
    <x v="1"/>
    <x v="388"/>
    <d v="2012-04-08T00:00:00"/>
    <s v="Standard Class"/>
    <s v="NF-18595"/>
    <s v="Nicole Fjeld"/>
    <s v="Home Office"/>
    <s v="United States"/>
    <s v="New York City"/>
    <x v="15"/>
    <n v="10009"/>
    <s v="East"/>
    <s v="OFF-BI-10003529"/>
    <x v="1"/>
    <s v="Binders"/>
    <s v="Avery Round Ring Poly Binders"/>
    <n v="9.0879999999999992"/>
    <n v="4"/>
    <n v="0.2"/>
    <n v="3.2944"/>
  </r>
  <r>
    <n v="1058"/>
    <s v="CA-2014-167150"/>
    <x v="3"/>
    <x v="389"/>
    <d v="2014-12-18T00:00:00"/>
    <s v="Standard Class"/>
    <s v="BP-11185"/>
    <s v="Ben Peterman"/>
    <s v="Corporate"/>
    <s v="United States"/>
    <s v="San Diego"/>
    <x v="1"/>
    <n v="92037"/>
    <s v="West"/>
    <s v="OFF-BI-10001097"/>
    <x v="1"/>
    <s v="Binders"/>
    <s v="Avery Hole Reinforcements"/>
    <n v="19.936000000000003"/>
    <n v="4"/>
    <n v="0.2"/>
    <n v="7.2267999999999999"/>
  </r>
  <r>
    <n v="1059"/>
    <s v="CA-2014-167150"/>
    <x v="3"/>
    <x v="389"/>
    <d v="2014-12-18T00:00:00"/>
    <s v="Standard Class"/>
    <s v="BP-11185"/>
    <s v="Ben Peterman"/>
    <s v="Corporate"/>
    <s v="United States"/>
    <s v="San Diego"/>
    <x v="1"/>
    <n v="92037"/>
    <s v="West"/>
    <s v="OFF-BI-10001597"/>
    <x v="1"/>
    <s v="Binders"/>
    <s v="Wilson Jones Ledger-Size, Piano-Hinge Binder, 2&quot;, Blue"/>
    <n v="65.567999999999998"/>
    <n v="2"/>
    <n v="0.2"/>
    <n v="22.948799999999995"/>
  </r>
  <r>
    <n v="1060"/>
    <s v="CA-2013-105284"/>
    <x v="0"/>
    <x v="390"/>
    <d v="2013-12-02T00:00:00"/>
    <s v="Standard Class"/>
    <s v="MG-17650"/>
    <s v="Matthew Grinstein"/>
    <s v="Home Office"/>
    <s v="United States"/>
    <s v="Philadelphia"/>
    <x v="9"/>
    <n v="19143"/>
    <s v="East"/>
    <s v="OFF-FA-10001754"/>
    <x v="1"/>
    <s v="Fasteners"/>
    <s v="Stockwell Gold Paper Clips"/>
    <n v="4.4160000000000004"/>
    <n v="3"/>
    <n v="0.2"/>
    <n v="1.6008"/>
  </r>
  <r>
    <n v="1061"/>
    <s v="US-2012-125374"/>
    <x v="1"/>
    <x v="391"/>
    <d v="2012-03-29T00:00:00"/>
    <s v="Standard Class"/>
    <s v="JD-16060"/>
    <s v="Julia Dunbar"/>
    <s v="Consumer"/>
    <s v="United States"/>
    <s v="Houston"/>
    <x v="5"/>
    <n v="77095"/>
    <s v="Central"/>
    <s v="FUR-CH-10003396"/>
    <x v="0"/>
    <s v="Chairs"/>
    <s v="Global Deluxe Steno Chair"/>
    <n v="107.77200000000001"/>
    <n v="2"/>
    <n v="0.3"/>
    <n v="-29.252400000000009"/>
  </r>
  <r>
    <n v="1062"/>
    <s v="CA-2012-161263"/>
    <x v="1"/>
    <x v="392"/>
    <d v="2012-04-21T00:00:00"/>
    <s v="Standard Class"/>
    <s v="TS-21160"/>
    <s v="Theresa Swint"/>
    <s v="Corporate"/>
    <s v="United States"/>
    <s v="Toledo"/>
    <x v="24"/>
    <n v="43615"/>
    <s v="East"/>
    <s v="OFF-AP-10002350"/>
    <x v="1"/>
    <s v="Appliances"/>
    <s v="Belkin F9H710-06 7 Outlet SurgeMaster Surge Protector"/>
    <n v="45.216000000000001"/>
    <n v="3"/>
    <n v="0.2"/>
    <n v="4.5215999999999994"/>
  </r>
  <r>
    <n v="1063"/>
    <s v="CA-2012-161263"/>
    <x v="1"/>
    <x v="392"/>
    <d v="2012-04-21T00:00:00"/>
    <s v="Standard Class"/>
    <s v="TS-21160"/>
    <s v="Theresa Swint"/>
    <s v="Corporate"/>
    <s v="United States"/>
    <s v="Toledo"/>
    <x v="24"/>
    <n v="43615"/>
    <s v="East"/>
    <s v="OFF-FA-10004838"/>
    <x v="1"/>
    <s v="Fasteners"/>
    <s v="Super Bands, 12/Pack"/>
    <n v="10.416000000000002"/>
    <n v="7"/>
    <n v="0.2"/>
    <n v="-2.2134"/>
  </r>
  <r>
    <n v="1064"/>
    <s v="CA-2012-161263"/>
    <x v="1"/>
    <x v="392"/>
    <d v="2012-04-21T00:00:00"/>
    <s v="Standard Class"/>
    <s v="TS-21160"/>
    <s v="Theresa Swint"/>
    <s v="Corporate"/>
    <s v="United States"/>
    <s v="Toledo"/>
    <x v="24"/>
    <n v="43615"/>
    <s v="East"/>
    <s v="OFF-AR-10004757"/>
    <x v="1"/>
    <s v="Art"/>
    <s v="Crayola Colored Pencils"/>
    <n v="7.8719999999999999"/>
    <n v="3"/>
    <n v="0.2"/>
    <n v="1.2791999999999994"/>
  </r>
  <r>
    <n v="1065"/>
    <s v="CA-2012-161263"/>
    <x v="1"/>
    <x v="392"/>
    <d v="2012-04-21T00:00:00"/>
    <s v="Standard Class"/>
    <s v="TS-21160"/>
    <s v="Theresa Swint"/>
    <s v="Corporate"/>
    <s v="United States"/>
    <s v="Toledo"/>
    <x v="24"/>
    <n v="43615"/>
    <s v="East"/>
    <s v="TEC-PH-10002115"/>
    <x v="2"/>
    <s v="Phones"/>
    <s v="Plantronics 81402"/>
    <n v="118.78199999999998"/>
    <n v="3"/>
    <n v="0.4"/>
    <n v="-27.715799999999994"/>
  </r>
  <r>
    <n v="1066"/>
    <s v="CA-2012-161263"/>
    <x v="1"/>
    <x v="392"/>
    <d v="2012-04-21T00:00:00"/>
    <s v="Standard Class"/>
    <s v="TS-21160"/>
    <s v="Theresa Swint"/>
    <s v="Corporate"/>
    <s v="United States"/>
    <s v="Toledo"/>
    <x v="24"/>
    <n v="43615"/>
    <s v="East"/>
    <s v="OFF-FA-10003059"/>
    <x v="1"/>
    <s v="Fasteners"/>
    <s v="Assorted Color Push Pins"/>
    <n v="1.4480000000000002"/>
    <n v="1"/>
    <n v="0.2"/>
    <n v="0.2352999999999999"/>
  </r>
  <r>
    <n v="1067"/>
    <s v="CA-2012-161263"/>
    <x v="1"/>
    <x v="392"/>
    <d v="2012-04-21T00:00:00"/>
    <s v="Standard Class"/>
    <s v="TS-21160"/>
    <s v="Theresa Swint"/>
    <s v="Corporate"/>
    <s v="United States"/>
    <s v="Toledo"/>
    <x v="24"/>
    <n v="43615"/>
    <s v="East"/>
    <s v="OFF-BI-10004330"/>
    <x v="1"/>
    <s v="Binders"/>
    <s v="GBC Velobind Prepunched Cover Sets, Regency Series"/>
    <n v="55.470000000000006"/>
    <n v="5"/>
    <n v="0.7"/>
    <n v="-46.224999999999994"/>
  </r>
  <r>
    <n v="1068"/>
    <s v="CA-2013-157686"/>
    <x v="0"/>
    <x v="393"/>
    <d v="2013-10-03T00:00:00"/>
    <s v="First Class"/>
    <s v="BD-11620"/>
    <s v="Brian DeCherney"/>
    <s v="Consumer"/>
    <s v="United States"/>
    <s v="San Francisco"/>
    <x v="1"/>
    <n v="94122"/>
    <s v="West"/>
    <s v="FUR-CH-10001146"/>
    <x v="0"/>
    <s v="Chairs"/>
    <s v="Global Value Mid-Back Manager's Chair, Gray"/>
    <n v="194.84800000000001"/>
    <n v="4"/>
    <n v="0.2"/>
    <n v="12.177999999999983"/>
  </r>
  <r>
    <n v="1069"/>
    <s v="US-2014-139955"/>
    <x v="3"/>
    <x v="394"/>
    <d v="2014-10-01T00:00:00"/>
    <s v="Second Class"/>
    <s v="CM-12160"/>
    <s v="Charles McCrossin"/>
    <s v="Consumer"/>
    <s v="United States"/>
    <s v="Brownsville"/>
    <x v="5"/>
    <n v="78521"/>
    <s v="Central"/>
    <s v="OFF-SU-10001935"/>
    <x v="1"/>
    <s v="Supplies"/>
    <s v="Staples"/>
    <n v="1.7440000000000002"/>
    <n v="1"/>
    <n v="0.2"/>
    <n v="-0.34880000000000033"/>
  </r>
  <r>
    <n v="1070"/>
    <s v="US-2012-150161"/>
    <x v="1"/>
    <x v="395"/>
    <d v="2012-07-29T00:00:00"/>
    <s v="Standard Class"/>
    <s v="RB-19795"/>
    <s v="Ross Baird"/>
    <s v="Home Office"/>
    <s v="United States"/>
    <s v="Philadelphia"/>
    <x v="9"/>
    <n v="19143"/>
    <s v="East"/>
    <s v="OFF-BI-10001524"/>
    <x v="1"/>
    <s v="Binders"/>
    <s v="GBC Premium Transparent Covers with Diagonal Lined Pattern"/>
    <n v="25.176000000000005"/>
    <n v="4"/>
    <n v="0.7"/>
    <n v="-18.462400000000002"/>
  </r>
  <r>
    <n v="1071"/>
    <s v="CA-2012-144652"/>
    <x v="1"/>
    <x v="312"/>
    <d v="2012-11-26T00:00:00"/>
    <s v="Standard Class"/>
    <s v="SN-20560"/>
    <s v="Skye Norling"/>
    <s v="Home Office"/>
    <s v="United States"/>
    <s v="Los Angeles"/>
    <x v="1"/>
    <n v="90008"/>
    <s v="West"/>
    <s v="OFF-AR-10003732"/>
    <x v="1"/>
    <s v="Art"/>
    <s v="Newell 333"/>
    <n v="19.459999999999997"/>
    <n v="7"/>
    <n v="0"/>
    <n v="5.0595999999999997"/>
  </r>
  <r>
    <n v="1072"/>
    <s v="CA-2013-152814"/>
    <x v="0"/>
    <x v="236"/>
    <d v="2013-05-03T00:00:00"/>
    <s v="Standard Class"/>
    <s v="EH-14005"/>
    <s v="Erica Hernandez"/>
    <s v="Home Office"/>
    <s v="United States"/>
    <s v="Denver"/>
    <x v="22"/>
    <n v="80219"/>
    <s v="West"/>
    <s v="OFF-PA-10001970"/>
    <x v="1"/>
    <s v="Paper"/>
    <s v="Xerox 1881"/>
    <n v="29.472000000000001"/>
    <n v="3"/>
    <n v="0.2"/>
    <n v="9.9467999999999979"/>
  </r>
  <r>
    <n v="1073"/>
    <s v="CA-2014-106943"/>
    <x v="3"/>
    <x v="237"/>
    <d v="2014-11-20T00:00:00"/>
    <s v="Standard Class"/>
    <s v="FO-14305"/>
    <s v="Frank Olsen"/>
    <s v="Consumer"/>
    <s v="United States"/>
    <s v="New York City"/>
    <x v="15"/>
    <n v="10035"/>
    <s v="East"/>
    <s v="OFF-BI-10003669"/>
    <x v="1"/>
    <s v="Binders"/>
    <s v="3M Organizer Strips"/>
    <n v="8.64"/>
    <n v="2"/>
    <n v="0.2"/>
    <n v="3.024"/>
  </r>
  <r>
    <n v="1074"/>
    <s v="CA-2013-134348"/>
    <x v="0"/>
    <x v="396"/>
    <d v="2013-11-20T00:00:00"/>
    <s v="Standard Class"/>
    <s v="MS-17710"/>
    <s v="Maurice Satty"/>
    <s v="Consumer"/>
    <s v="United States"/>
    <s v="Mesa"/>
    <x v="16"/>
    <n v="85204"/>
    <s v="West"/>
    <s v="OFF-BI-10003727"/>
    <x v="1"/>
    <s v="Binders"/>
    <s v="Avery Durable Slant Ring Binders With Label Holder"/>
    <n v="6.27"/>
    <n v="5"/>
    <n v="0.7"/>
    <n v="-4.5980000000000008"/>
  </r>
  <r>
    <n v="1075"/>
    <s v="CA-2013-134348"/>
    <x v="0"/>
    <x v="396"/>
    <d v="2013-11-20T00:00:00"/>
    <s v="Standard Class"/>
    <s v="MS-17710"/>
    <s v="Maurice Satty"/>
    <s v="Consumer"/>
    <s v="United States"/>
    <s v="Mesa"/>
    <x v="16"/>
    <n v="85204"/>
    <s v="West"/>
    <s v="OFF-BI-10004967"/>
    <x v="1"/>
    <s v="Binders"/>
    <s v="Round Ring Binders"/>
    <n v="4.3680000000000003"/>
    <n v="7"/>
    <n v="0.7"/>
    <n v="-3.3487999999999998"/>
  </r>
  <r>
    <n v="1076"/>
    <s v="CA-2013-134348"/>
    <x v="0"/>
    <x v="396"/>
    <d v="2013-11-20T00:00:00"/>
    <s v="Standard Class"/>
    <s v="MS-17710"/>
    <s v="Maurice Satty"/>
    <s v="Consumer"/>
    <s v="United States"/>
    <s v="Mesa"/>
    <x v="16"/>
    <n v="85204"/>
    <s v="West"/>
    <s v="TEC-AC-10003447"/>
    <x v="2"/>
    <s v="Accessories"/>
    <s v="Micropad Numeric Keypads"/>
    <n v="31.983999999999998"/>
    <n v="2"/>
    <n v="0.2"/>
    <n v="1.9989999999999979"/>
  </r>
  <r>
    <n v="1077"/>
    <s v="CA-2013-161781"/>
    <x v="0"/>
    <x v="321"/>
    <d v="2013-10-01T00:00:00"/>
    <s v="First Class"/>
    <s v="CC-12100"/>
    <s v="Chad Cunningham"/>
    <s v="Home Office"/>
    <s v="United States"/>
    <s v="Columbus"/>
    <x v="14"/>
    <n v="47201"/>
    <s v="Central"/>
    <s v="OFF-AR-10000255"/>
    <x v="1"/>
    <s v="Art"/>
    <s v="Newell 328"/>
    <n v="40.879999999999995"/>
    <n v="7"/>
    <n v="0"/>
    <n v="10.628799999999998"/>
  </r>
  <r>
    <n v="1078"/>
    <s v="CA-2014-132521"/>
    <x v="3"/>
    <x v="397"/>
    <d v="2014-09-26T00:00:00"/>
    <s v="Second Class"/>
    <s v="DW-13540"/>
    <s v="Don Weiss"/>
    <s v="Consumer"/>
    <s v="United States"/>
    <s v="Seattle"/>
    <x v="4"/>
    <n v="98105"/>
    <s v="West"/>
    <s v="OFF-AP-10002191"/>
    <x v="1"/>
    <s v="Appliances"/>
    <s v="Belkin 8 Outlet SurgeMaster II Gold Surge Protector"/>
    <n v="119.96"/>
    <n v="2"/>
    <n v="0"/>
    <n v="33.588800000000006"/>
  </r>
  <r>
    <n v="1079"/>
    <s v="CA-2014-132521"/>
    <x v="3"/>
    <x v="397"/>
    <d v="2014-09-26T00:00:00"/>
    <s v="Second Class"/>
    <s v="DW-13540"/>
    <s v="Don Weiss"/>
    <s v="Consumer"/>
    <s v="United States"/>
    <s v="Seattle"/>
    <x v="4"/>
    <n v="98105"/>
    <s v="West"/>
    <s v="OFF-ST-10001325"/>
    <x v="1"/>
    <s v="Storage"/>
    <s v="Sterilite Officeware Hinged File Box"/>
    <n v="31.44"/>
    <n v="3"/>
    <n v="0"/>
    <n v="8.4888000000000012"/>
  </r>
  <r>
    <n v="1080"/>
    <s v="CA-2014-132521"/>
    <x v="3"/>
    <x v="397"/>
    <d v="2014-09-26T00:00:00"/>
    <s v="Second Class"/>
    <s v="DW-13540"/>
    <s v="Don Weiss"/>
    <s v="Consumer"/>
    <s v="United States"/>
    <s v="Seattle"/>
    <x v="4"/>
    <n v="98105"/>
    <s v="West"/>
    <s v="OFF-BI-10000404"/>
    <x v="1"/>
    <s v="Binders"/>
    <s v="Avery Printable Repositionable Plastic Tabs"/>
    <n v="6.88"/>
    <n v="1"/>
    <n v="0.2"/>
    <n v="2.3220000000000001"/>
  </r>
  <r>
    <n v="1081"/>
    <s v="CA-2012-110016"/>
    <x v="1"/>
    <x v="239"/>
    <d v="2012-12-04T00:00:00"/>
    <s v="Standard Class"/>
    <s v="BT-11395"/>
    <s v="Bill Tyler"/>
    <s v="Corporate"/>
    <s v="United States"/>
    <s v="Detroit"/>
    <x v="12"/>
    <n v="48227"/>
    <s v="Central"/>
    <s v="OFF-PA-10000349"/>
    <x v="1"/>
    <s v="Paper"/>
    <s v="Staples"/>
    <n v="19.920000000000002"/>
    <n v="4"/>
    <n v="0"/>
    <n v="9.3624000000000009"/>
  </r>
  <r>
    <n v="1082"/>
    <s v="CA-2012-110016"/>
    <x v="1"/>
    <x v="239"/>
    <d v="2012-12-04T00:00:00"/>
    <s v="Standard Class"/>
    <s v="BT-11395"/>
    <s v="Bill Tyler"/>
    <s v="Corporate"/>
    <s v="United States"/>
    <s v="Detroit"/>
    <x v="12"/>
    <n v="48227"/>
    <s v="Central"/>
    <s v="FUR-CH-10002880"/>
    <x v="0"/>
    <s v="Chairs"/>
    <s v="Global High-Back Leather Tilter, Burgundy"/>
    <n v="1106.9099999999999"/>
    <n v="9"/>
    <n v="0"/>
    <n v="121.76009999999994"/>
  </r>
  <r>
    <n v="1083"/>
    <s v="US-2013-143819"/>
    <x v="0"/>
    <x v="398"/>
    <d v="2013-03-06T00:00:00"/>
    <s v="Standard Class"/>
    <s v="KD-16270"/>
    <s v="Karen Daniels"/>
    <s v="Consumer"/>
    <s v="United States"/>
    <s v="Yonkers"/>
    <x v="15"/>
    <n v="10701"/>
    <s v="East"/>
    <s v="FUR-TA-10001095"/>
    <x v="0"/>
    <s v="Tables"/>
    <s v="Chromcraft Round Conference Tables"/>
    <n v="836.59199999999998"/>
    <n v="8"/>
    <n v="0.4"/>
    <n v="-264.92079999999999"/>
  </r>
  <r>
    <n v="1084"/>
    <s v="US-2013-143819"/>
    <x v="0"/>
    <x v="398"/>
    <d v="2013-03-06T00:00:00"/>
    <s v="Standard Class"/>
    <s v="KD-16270"/>
    <s v="Karen Daniels"/>
    <s v="Consumer"/>
    <s v="United States"/>
    <s v="Yonkers"/>
    <x v="15"/>
    <n v="10701"/>
    <s v="East"/>
    <s v="OFF-PA-10003127"/>
    <x v="1"/>
    <s v="Paper"/>
    <s v="Staples"/>
    <n v="26.38"/>
    <n v="1"/>
    <n v="0"/>
    <n v="12.134799999999998"/>
  </r>
  <r>
    <n v="1085"/>
    <s v="US-2013-143819"/>
    <x v="0"/>
    <x v="398"/>
    <d v="2013-03-06T00:00:00"/>
    <s v="Standard Class"/>
    <s v="KD-16270"/>
    <s v="Karen Daniels"/>
    <s v="Consumer"/>
    <s v="United States"/>
    <s v="Yonkers"/>
    <x v="15"/>
    <n v="10701"/>
    <s v="East"/>
    <s v="OFF-ST-10003208"/>
    <x v="1"/>
    <s v="Storage"/>
    <s v="Adjustable Depth Letter/Legal Cart"/>
    <n v="362.92"/>
    <n v="2"/>
    <n v="0"/>
    <n v="105.24679999999995"/>
  </r>
  <r>
    <n v="1086"/>
    <s v="US-2013-143819"/>
    <x v="0"/>
    <x v="398"/>
    <d v="2013-03-06T00:00:00"/>
    <s v="Standard Class"/>
    <s v="KD-16270"/>
    <s v="Karen Daniels"/>
    <s v="Consumer"/>
    <s v="United States"/>
    <s v="Yonkers"/>
    <x v="15"/>
    <n v="10701"/>
    <s v="East"/>
    <s v="TEC-MA-10003979"/>
    <x v="2"/>
    <s v="Machines"/>
    <s v="Ativa V4110MDD Micro-Cut Shredder"/>
    <n v="4899.93"/>
    <n v="7"/>
    <n v="0"/>
    <n v="2400.9656999999997"/>
  </r>
  <r>
    <n v="1087"/>
    <s v="CA-2013-167584"/>
    <x v="0"/>
    <x v="399"/>
    <d v="2013-08-13T00:00:00"/>
    <s v="Same Day"/>
    <s v="LC-16870"/>
    <s v="Lena Cacioppo"/>
    <s v="Consumer"/>
    <s v="United States"/>
    <s v="Des Moines"/>
    <x v="23"/>
    <n v="50315"/>
    <s v="Central"/>
    <s v="OFF-PA-10000029"/>
    <x v="1"/>
    <s v="Paper"/>
    <s v="Xerox 224"/>
    <n v="6.48"/>
    <n v="1"/>
    <n v="0"/>
    <n v="3.1104000000000003"/>
  </r>
  <r>
    <n v="1088"/>
    <s v="CA-2013-166163"/>
    <x v="0"/>
    <x v="243"/>
    <d v="2013-08-21T00:00:00"/>
    <s v="Second Class"/>
    <s v="CY-12745"/>
    <s v="Craig Yedwab"/>
    <s v="Corporate"/>
    <s v="United States"/>
    <s v="Oakland"/>
    <x v="1"/>
    <n v="94601"/>
    <s v="West"/>
    <s v="TEC-PH-10004896"/>
    <x v="2"/>
    <s v="Phones"/>
    <s v="Nokia Lumia 521 (T-Mobile)"/>
    <n v="71.975999999999999"/>
    <n v="3"/>
    <n v="0.2"/>
    <n v="7.1976000000000049"/>
  </r>
  <r>
    <n v="1089"/>
    <s v="CA-2013-166163"/>
    <x v="0"/>
    <x v="243"/>
    <d v="2013-08-21T00:00:00"/>
    <s v="Second Class"/>
    <s v="CY-12745"/>
    <s v="Craig Yedwab"/>
    <s v="Corporate"/>
    <s v="United States"/>
    <s v="Oakland"/>
    <x v="1"/>
    <n v="94601"/>
    <s v="West"/>
    <s v="OFF-LA-10000452"/>
    <x v="1"/>
    <s v="Labels"/>
    <s v="Avery 488"/>
    <n v="3.15"/>
    <n v="1"/>
    <n v="0"/>
    <n v="1.512"/>
  </r>
  <r>
    <n v="1090"/>
    <s v="CA-2014-158407"/>
    <x v="3"/>
    <x v="400"/>
    <d v="2014-06-11T00:00:00"/>
    <s v="Standard Class"/>
    <s v="LW-16990"/>
    <s v="Lindsay Williams"/>
    <s v="Corporate"/>
    <s v="United States"/>
    <s v="Monroe"/>
    <x v="3"/>
    <n v="28110"/>
    <s v="South"/>
    <s v="FUR-FU-10001967"/>
    <x v="0"/>
    <s v="Furnishings"/>
    <s v="Telescoping Adjustable Floor Lamp"/>
    <n v="31.983999999999998"/>
    <n v="2"/>
    <n v="0.2"/>
    <n v="1.9989999999999979"/>
  </r>
  <r>
    <n v="1091"/>
    <s v="CA-2014-158407"/>
    <x v="3"/>
    <x v="400"/>
    <d v="2014-06-11T00:00:00"/>
    <s v="Standard Class"/>
    <s v="LW-16990"/>
    <s v="Lindsay Williams"/>
    <s v="Corporate"/>
    <s v="United States"/>
    <s v="Monroe"/>
    <x v="3"/>
    <n v="28110"/>
    <s v="South"/>
    <s v="TEC-PH-10001819"/>
    <x v="2"/>
    <s v="Phones"/>
    <s v="Innergie mMini Combo Duo USB Travel Charging Kit"/>
    <n v="71.984000000000009"/>
    <n v="2"/>
    <n v="0.2"/>
    <n v="25.194399999999995"/>
  </r>
  <r>
    <n v="1092"/>
    <s v="CA-2012-143490"/>
    <x v="1"/>
    <x v="401"/>
    <d v="2012-12-13T00:00:00"/>
    <s v="Standard Class"/>
    <s v="NP-18325"/>
    <s v="Naresj Patel"/>
    <s v="Consumer"/>
    <s v="United States"/>
    <s v="San Diego"/>
    <x v="1"/>
    <n v="92105"/>
    <s v="West"/>
    <s v="OFF-AR-10002952"/>
    <x v="1"/>
    <s v="Art"/>
    <s v="Stanley Contemporary Battery Pencil Sharpeners"/>
    <n v="120.14999999999999"/>
    <n v="9"/>
    <n v="0"/>
    <n v="33.641999999999996"/>
  </r>
  <r>
    <n v="1093"/>
    <s v="CA-2012-143490"/>
    <x v="1"/>
    <x v="401"/>
    <d v="2012-12-13T00:00:00"/>
    <s v="Standard Class"/>
    <s v="NP-18325"/>
    <s v="Naresj Patel"/>
    <s v="Consumer"/>
    <s v="United States"/>
    <s v="San Diego"/>
    <x v="1"/>
    <n v="92105"/>
    <s v="West"/>
    <s v="TEC-PH-10000576"/>
    <x v="2"/>
    <s v="Phones"/>
    <s v="AT&amp;T 1080 Corded phone"/>
    <n v="219.18400000000003"/>
    <n v="2"/>
    <n v="0.2"/>
    <n v="19.178600000000003"/>
  </r>
  <r>
    <n v="1094"/>
    <s v="CA-2012-165085"/>
    <x v="1"/>
    <x v="17"/>
    <d v="2012-12-31T00:00:00"/>
    <s v="Standard Class"/>
    <s v="BT-11485"/>
    <s v="Brad Thomas"/>
    <s v="Home Office"/>
    <s v="United States"/>
    <s v="Clinton"/>
    <x v="39"/>
    <n v="20735"/>
    <s v="East"/>
    <s v="OFF-PA-10000605"/>
    <x v="1"/>
    <s v="Paper"/>
    <s v="Xerox 1950"/>
    <n v="28.900000000000002"/>
    <n v="5"/>
    <n v="0"/>
    <n v="14.161000000000001"/>
  </r>
  <r>
    <n v="1095"/>
    <s v="CA-2012-165085"/>
    <x v="1"/>
    <x v="17"/>
    <d v="2012-12-31T00:00:00"/>
    <s v="Standard Class"/>
    <s v="BT-11485"/>
    <s v="Brad Thomas"/>
    <s v="Home Office"/>
    <s v="United States"/>
    <s v="Clinton"/>
    <x v="39"/>
    <n v="20735"/>
    <s v="East"/>
    <s v="OFF-AP-10002518"/>
    <x v="1"/>
    <s v="Appliances"/>
    <s v="Kensington 7 Outlet MasterPiece Power Center"/>
    <n v="355.96"/>
    <n v="2"/>
    <n v="0"/>
    <n v="103.22839999999997"/>
  </r>
  <r>
    <n v="1096"/>
    <s v="CA-2014-160423"/>
    <x v="3"/>
    <x v="276"/>
    <d v="2014-01-27T00:00:00"/>
    <s v="Standard Class"/>
    <s v="PS-19045"/>
    <s v="Penelope Sewall"/>
    <s v="Home Office"/>
    <s v="United States"/>
    <s v="Charlotte"/>
    <x v="3"/>
    <n v="28205"/>
    <s v="South"/>
    <s v="OFF-ST-10004340"/>
    <x v="1"/>
    <s v="Storage"/>
    <s v="Fellowes Mobile File Cart, Black"/>
    <n v="348.20799999999997"/>
    <n v="7"/>
    <n v="0.2"/>
    <n v="30.468200000000024"/>
  </r>
  <r>
    <n v="1097"/>
    <s v="CA-2014-160423"/>
    <x v="3"/>
    <x v="276"/>
    <d v="2014-01-27T00:00:00"/>
    <s v="Standard Class"/>
    <s v="PS-19045"/>
    <s v="Penelope Sewall"/>
    <s v="Home Office"/>
    <s v="United States"/>
    <s v="Charlotte"/>
    <x v="3"/>
    <n v="28205"/>
    <s v="South"/>
    <s v="OFF-BI-10004001"/>
    <x v="1"/>
    <s v="Binders"/>
    <s v="GBC Recycled VeloBinder Covers"/>
    <n v="35.783999999999999"/>
    <n v="7"/>
    <n v="0.7"/>
    <n v="-28.627200000000009"/>
  </r>
  <r>
    <n v="1098"/>
    <s v="CA-2011-159338"/>
    <x v="2"/>
    <x v="402"/>
    <d v="2011-06-28T00:00:00"/>
    <s v="First Class"/>
    <s v="NS-18640"/>
    <s v="Noel Staavos"/>
    <s v="Corporate"/>
    <s v="United States"/>
    <s v="Los Angeles"/>
    <x v="1"/>
    <n v="90049"/>
    <s v="West"/>
    <s v="FUR-TA-10004147"/>
    <x v="0"/>
    <s v="Tables"/>
    <s v="Hon 4060 Series Tables"/>
    <n v="447.84"/>
    <n v="5"/>
    <n v="0.2"/>
    <n v="11.19599999999997"/>
  </r>
  <r>
    <n v="1099"/>
    <s v="CA-2013-107216"/>
    <x v="0"/>
    <x v="403"/>
    <d v="2013-06-18T00:00:00"/>
    <s v="First Class"/>
    <s v="PV-18985"/>
    <s v="Paul Van Hugh"/>
    <s v="Home Office"/>
    <s v="United States"/>
    <s v="San Francisco"/>
    <x v="1"/>
    <n v="94122"/>
    <s v="West"/>
    <s v="OFF-AR-10001545"/>
    <x v="1"/>
    <s v="Art"/>
    <s v="Newell 326"/>
    <n v="7.04"/>
    <n v="4"/>
    <n v="0"/>
    <n v="2.0415999999999999"/>
  </r>
  <r>
    <n v="1100"/>
    <s v="CA-2013-107216"/>
    <x v="0"/>
    <x v="403"/>
    <d v="2013-06-18T00:00:00"/>
    <s v="First Class"/>
    <s v="PV-18985"/>
    <s v="Paul Van Hugh"/>
    <s v="Home Office"/>
    <s v="United States"/>
    <s v="San Francisco"/>
    <x v="1"/>
    <n v="94122"/>
    <s v="West"/>
    <s v="FUR-FU-10000206"/>
    <x v="0"/>
    <s v="Furnishings"/>
    <s v="GE General Purpose, Extra Long Life, Showcase &amp; Floodlight Incandescent Bulbs"/>
    <n v="8.73"/>
    <n v="3"/>
    <n v="0"/>
    <n v="4.1030999999999995"/>
  </r>
  <r>
    <n v="1101"/>
    <s v="CA-2013-107216"/>
    <x v="0"/>
    <x v="403"/>
    <d v="2013-06-18T00:00:00"/>
    <s v="First Class"/>
    <s v="PV-18985"/>
    <s v="Paul Van Hugh"/>
    <s v="Home Office"/>
    <s v="United States"/>
    <s v="San Francisco"/>
    <x v="1"/>
    <n v="94122"/>
    <s v="West"/>
    <s v="TEC-AC-10001013"/>
    <x v="2"/>
    <s v="Accessories"/>
    <s v="Logitech ClearChat Comfort/USB Headset H390"/>
    <n v="29.29"/>
    <n v="1"/>
    <n v="0"/>
    <n v="9.6656999999999975"/>
  </r>
  <r>
    <n v="1102"/>
    <s v="CA-2013-107216"/>
    <x v="0"/>
    <x v="403"/>
    <d v="2013-06-18T00:00:00"/>
    <s v="First Class"/>
    <s v="PV-18985"/>
    <s v="Paul Van Hugh"/>
    <s v="Home Office"/>
    <s v="United States"/>
    <s v="San Francisco"/>
    <x v="1"/>
    <n v="94122"/>
    <s v="West"/>
    <s v="OFF-AR-10002255"/>
    <x v="1"/>
    <s v="Art"/>
    <s v="Newell 346"/>
    <n v="8.64"/>
    <n v="3"/>
    <n v="0"/>
    <n v="2.5055999999999998"/>
  </r>
  <r>
    <n v="1103"/>
    <s v="US-2014-145863"/>
    <x v="3"/>
    <x v="81"/>
    <d v="2014-04-28T00:00:00"/>
    <s v="Standard Class"/>
    <s v="RP-19390"/>
    <s v="Resi Pölking"/>
    <s v="Consumer"/>
    <s v="United States"/>
    <s v="Houston"/>
    <x v="5"/>
    <n v="77041"/>
    <s v="Central"/>
    <s v="OFF-BI-10004140"/>
    <x v="1"/>
    <s v="Binders"/>
    <s v="Avery Non-Stick Binders"/>
    <n v="2.6939999999999995"/>
    <n v="3"/>
    <n v="0.8"/>
    <n v="-4.7145000000000028"/>
  </r>
  <r>
    <n v="1104"/>
    <s v="US-2014-145863"/>
    <x v="3"/>
    <x v="81"/>
    <d v="2014-04-28T00:00:00"/>
    <s v="Standard Class"/>
    <s v="RP-19390"/>
    <s v="Resi Pölking"/>
    <s v="Consumer"/>
    <s v="United States"/>
    <s v="Houston"/>
    <x v="5"/>
    <n v="77041"/>
    <s v="Central"/>
    <s v="OFF-BI-10002049"/>
    <x v="1"/>
    <s v="Binders"/>
    <s v="UniKeep View Case Binders"/>
    <n v="2.9339999999999993"/>
    <n v="3"/>
    <n v="0.8"/>
    <n v="-4.9878000000000018"/>
  </r>
  <r>
    <n v="1105"/>
    <s v="CA-2013-112340"/>
    <x v="0"/>
    <x v="147"/>
    <d v="2013-10-28T00:00:00"/>
    <s v="Standard Class"/>
    <s v="NM-18520"/>
    <s v="Neoma Murray"/>
    <s v="Consumer"/>
    <s v="United States"/>
    <s v="Riverside"/>
    <x v="1"/>
    <n v="92503"/>
    <s v="West"/>
    <s v="OFF-PA-10001892"/>
    <x v="1"/>
    <s v="Paper"/>
    <s v="Rediform Wirebound &quot;Phone Memo&quot; Message Book, 11 x 5-3/4"/>
    <n v="22.919999999999998"/>
    <n v="3"/>
    <n v="0"/>
    <n v="11.230799999999999"/>
  </r>
  <r>
    <n v="1106"/>
    <s v="US-2013-110156"/>
    <x v="0"/>
    <x v="258"/>
    <d v="2013-11-25T00:00:00"/>
    <s v="Standard Class"/>
    <s v="EH-13945"/>
    <s v="Eric Hoffmann"/>
    <s v="Consumer"/>
    <s v="United States"/>
    <s v="Houston"/>
    <x v="5"/>
    <n v="77041"/>
    <s v="Central"/>
    <s v="OFF-ST-10000642"/>
    <x v="1"/>
    <s v="Storage"/>
    <s v="Tennsco Lockers, Gray"/>
    <n v="100.70400000000001"/>
    <n v="6"/>
    <n v="0.2"/>
    <n v="-16.36440000000001"/>
  </r>
  <r>
    <n v="1107"/>
    <s v="US-2013-110156"/>
    <x v="0"/>
    <x v="258"/>
    <d v="2013-11-25T00:00:00"/>
    <s v="Standard Class"/>
    <s v="EH-13945"/>
    <s v="Eric Hoffmann"/>
    <s v="Consumer"/>
    <s v="United States"/>
    <s v="Houston"/>
    <x v="5"/>
    <n v="77041"/>
    <s v="Central"/>
    <s v="FUR-FU-10000206"/>
    <x v="0"/>
    <s v="Furnishings"/>
    <s v="GE General Purpose, Extra Long Life, Showcase &amp; Floodlight Incandescent Bulbs"/>
    <n v="2.3280000000000003"/>
    <n v="2"/>
    <n v="0.6"/>
    <n v="-0.75660000000000016"/>
  </r>
  <r>
    <n v="1108"/>
    <s v="US-2013-110156"/>
    <x v="0"/>
    <x v="258"/>
    <d v="2013-11-25T00:00:00"/>
    <s v="Standard Class"/>
    <s v="EH-13945"/>
    <s v="Eric Hoffmann"/>
    <s v="Consumer"/>
    <s v="United States"/>
    <s v="Houston"/>
    <x v="5"/>
    <n v="77041"/>
    <s v="Central"/>
    <s v="OFF-BI-10003676"/>
    <x v="1"/>
    <s v="Binders"/>
    <s v="GBC Standard Recycled Report Covers, Clear Plastic Sheets"/>
    <n v="10.779999999999996"/>
    <n v="5"/>
    <n v="0.8"/>
    <n v="-17.248000000000008"/>
  </r>
  <r>
    <n v="1109"/>
    <s v="US-2013-110156"/>
    <x v="0"/>
    <x v="258"/>
    <d v="2013-11-25T00:00:00"/>
    <s v="Standard Class"/>
    <s v="EH-13945"/>
    <s v="Eric Hoffmann"/>
    <s v="Consumer"/>
    <s v="United States"/>
    <s v="Houston"/>
    <x v="5"/>
    <n v="77041"/>
    <s v="Central"/>
    <s v="OFF-FA-10003495"/>
    <x v="1"/>
    <s v="Fasteners"/>
    <s v="Staples"/>
    <n v="58.368000000000009"/>
    <n v="12"/>
    <n v="0.2"/>
    <n v="21.888000000000002"/>
  </r>
  <r>
    <n v="1110"/>
    <s v="US-2013-110156"/>
    <x v="0"/>
    <x v="258"/>
    <d v="2013-11-25T00:00:00"/>
    <s v="Standard Class"/>
    <s v="EH-13945"/>
    <s v="Eric Hoffmann"/>
    <s v="Consumer"/>
    <s v="United States"/>
    <s v="Houston"/>
    <x v="5"/>
    <n v="77041"/>
    <s v="Central"/>
    <s v="OFF-EN-10003798"/>
    <x v="1"/>
    <s v="Envelopes"/>
    <s v="Recycled Interoffice Envelopes with Re-Use-A-Seal Closure, 10 x 13"/>
    <n v="40.968000000000004"/>
    <n v="3"/>
    <n v="0.2"/>
    <n v="13.826699999999999"/>
  </r>
  <r>
    <n v="1111"/>
    <s v="US-2013-110156"/>
    <x v="0"/>
    <x v="258"/>
    <d v="2013-11-25T00:00:00"/>
    <s v="Standard Class"/>
    <s v="EH-13945"/>
    <s v="Eric Hoffmann"/>
    <s v="Consumer"/>
    <s v="United States"/>
    <s v="Houston"/>
    <x v="5"/>
    <n v="77041"/>
    <s v="Central"/>
    <s v="TEC-PH-10003589"/>
    <x v="2"/>
    <s v="Phones"/>
    <s v="invisibleSHIELD by ZAGG Smudge-Free Screen Protector"/>
    <n v="71.959999999999994"/>
    <n v="5"/>
    <n v="0.2"/>
    <n v="25.185999999999996"/>
  </r>
  <r>
    <n v="1112"/>
    <s v="US-2013-110156"/>
    <x v="0"/>
    <x v="258"/>
    <d v="2013-11-25T00:00:00"/>
    <s v="Standard Class"/>
    <s v="EH-13945"/>
    <s v="Eric Hoffmann"/>
    <s v="Consumer"/>
    <s v="United States"/>
    <s v="Houston"/>
    <x v="5"/>
    <n v="77041"/>
    <s v="Central"/>
    <s v="OFF-PA-10004735"/>
    <x v="1"/>
    <s v="Paper"/>
    <s v="Xerox 1905"/>
    <n v="10.368000000000002"/>
    <n v="2"/>
    <n v="0.2"/>
    <n v="3.6288"/>
  </r>
  <r>
    <n v="1113"/>
    <s v="US-2013-110156"/>
    <x v="0"/>
    <x v="258"/>
    <d v="2013-11-25T00:00:00"/>
    <s v="Standard Class"/>
    <s v="EH-13945"/>
    <s v="Eric Hoffmann"/>
    <s v="Consumer"/>
    <s v="United States"/>
    <s v="Houston"/>
    <x v="5"/>
    <n v="77041"/>
    <s v="Central"/>
    <s v="OFF-BI-10002609"/>
    <x v="1"/>
    <s v="Binders"/>
    <s v="Avery Hidden Tab Dividers for Binding Systems"/>
    <n v="1.1919999999999997"/>
    <n v="2"/>
    <n v="0.8"/>
    <n v="-2.0264000000000002"/>
  </r>
  <r>
    <n v="1114"/>
    <s v="CA-2014-140585"/>
    <x v="3"/>
    <x v="404"/>
    <d v="2014-12-24T00:00:00"/>
    <s v="Second Class"/>
    <s v="RA-19915"/>
    <s v="Russell Applegate"/>
    <s v="Consumer"/>
    <s v="United States"/>
    <s v="Encinitas"/>
    <x v="1"/>
    <n v="92024"/>
    <s v="West"/>
    <s v="OFF-BI-10003364"/>
    <x v="1"/>
    <s v="Binders"/>
    <s v="Binding Machine Supplies"/>
    <n v="46.672000000000004"/>
    <n v="2"/>
    <n v="0.2"/>
    <n v="16.3352"/>
  </r>
  <r>
    <n v="1115"/>
    <s v="CA-2014-140585"/>
    <x v="3"/>
    <x v="404"/>
    <d v="2014-12-24T00:00:00"/>
    <s v="Second Class"/>
    <s v="RA-19915"/>
    <s v="Russell Applegate"/>
    <s v="Consumer"/>
    <s v="United States"/>
    <s v="Encinitas"/>
    <x v="1"/>
    <n v="92024"/>
    <s v="West"/>
    <s v="FUR-BO-10002206"/>
    <x v="0"/>
    <s v="Bookcases"/>
    <s v="Bush Saratoga Collection 5-Shelf Bookcase, Hanover Cherry, *Special Order"/>
    <n v="119.83299999999998"/>
    <n v="1"/>
    <n v="0.15"/>
    <n v="-12.688200000000002"/>
  </r>
  <r>
    <n v="1116"/>
    <s v="CA-2014-140585"/>
    <x v="3"/>
    <x v="404"/>
    <d v="2014-12-24T00:00:00"/>
    <s v="Second Class"/>
    <s v="RA-19915"/>
    <s v="Russell Applegate"/>
    <s v="Consumer"/>
    <s v="United States"/>
    <s v="Encinitas"/>
    <x v="1"/>
    <n v="92024"/>
    <s v="West"/>
    <s v="TEC-AC-10003610"/>
    <x v="2"/>
    <s v="Accessories"/>
    <s v="Logitech Illuminated - Keyboard"/>
    <n v="119.98"/>
    <n v="2"/>
    <n v="0"/>
    <n v="57.590400000000002"/>
  </r>
  <r>
    <n v="1117"/>
    <s v="CA-2013-144855"/>
    <x v="0"/>
    <x v="405"/>
    <d v="2013-07-25T00:00:00"/>
    <s v="Second Class"/>
    <s v="DL-13495"/>
    <s v="Dionis Lloyd"/>
    <s v="Corporate"/>
    <s v="United States"/>
    <s v="San Francisco"/>
    <x v="1"/>
    <n v="94110"/>
    <s v="West"/>
    <s v="OFF-LA-10003766"/>
    <x v="1"/>
    <s v="Labels"/>
    <s v="Self-Adhesive Removable Labels"/>
    <n v="6.3"/>
    <n v="2"/>
    <n v="0"/>
    <n v="3.024"/>
  </r>
  <r>
    <n v="1118"/>
    <s v="CA-2012-142755"/>
    <x v="1"/>
    <x v="406"/>
    <d v="2012-09-08T00:00:00"/>
    <s v="Standard Class"/>
    <s v="CS-12355"/>
    <s v="Christine Sundaresam"/>
    <s v="Consumer"/>
    <s v="United States"/>
    <s v="Roswell"/>
    <x v="32"/>
    <n v="30076"/>
    <s v="South"/>
    <s v="OFF-PA-10001970"/>
    <x v="1"/>
    <s v="Paper"/>
    <s v="Xerox 1908"/>
    <n v="279.89999999999998"/>
    <n v="5"/>
    <n v="0"/>
    <n v="137.15100000000001"/>
  </r>
  <r>
    <n v="1119"/>
    <s v="CA-2012-142755"/>
    <x v="1"/>
    <x v="406"/>
    <d v="2012-09-08T00:00:00"/>
    <s v="Standard Class"/>
    <s v="CS-12355"/>
    <s v="Christine Sundaresam"/>
    <s v="Consumer"/>
    <s v="United States"/>
    <s v="Roswell"/>
    <x v="32"/>
    <n v="30076"/>
    <s v="South"/>
    <s v="TEC-AC-10002049"/>
    <x v="2"/>
    <s v="Accessories"/>
    <s v="Logitech G19 Programmable Gaming Keyboard"/>
    <n v="619.94999999999993"/>
    <n v="5"/>
    <n v="0"/>
    <n v="111.59099999999995"/>
  </r>
  <r>
    <n v="1120"/>
    <s v="CA-2012-142755"/>
    <x v="1"/>
    <x v="406"/>
    <d v="2012-09-08T00:00:00"/>
    <s v="Standard Class"/>
    <s v="CS-12355"/>
    <s v="Christine Sundaresam"/>
    <s v="Consumer"/>
    <s v="United States"/>
    <s v="Roswell"/>
    <x v="32"/>
    <n v="30076"/>
    <s v="South"/>
    <s v="OFF-PA-10000141"/>
    <x v="1"/>
    <s v="Paper"/>
    <s v="Ampad Evidence Wirebond Steno Books, 6&quot; x 9&quot;"/>
    <n v="4.3600000000000003"/>
    <n v="2"/>
    <n v="0"/>
    <n v="2.0491999999999999"/>
  </r>
  <r>
    <n v="1121"/>
    <s v="CA-2012-142755"/>
    <x v="1"/>
    <x v="406"/>
    <d v="2012-09-08T00:00:00"/>
    <s v="Standard Class"/>
    <s v="CS-12355"/>
    <s v="Christine Sundaresam"/>
    <s v="Consumer"/>
    <s v="United States"/>
    <s v="Roswell"/>
    <x v="32"/>
    <n v="30076"/>
    <s v="South"/>
    <s v="OFF-EN-10004459"/>
    <x v="1"/>
    <s v="Envelopes"/>
    <s v="Security-Tint Envelopes"/>
    <n v="15.28"/>
    <n v="2"/>
    <n v="0"/>
    <n v="7.4871999999999996"/>
  </r>
  <r>
    <n v="1122"/>
    <s v="US-2011-147627"/>
    <x v="2"/>
    <x v="407"/>
    <d v="2011-01-27T00:00:00"/>
    <s v="Standard Class"/>
    <s v="HL-15040"/>
    <s v="Hunter Lopez"/>
    <s v="Consumer"/>
    <s v="United States"/>
    <s v="Jonesboro"/>
    <x v="36"/>
    <n v="72401"/>
    <s v="South"/>
    <s v="TEC-PH-10001061"/>
    <x v="2"/>
    <s v="Phones"/>
    <s v="Apple iPhone 5C"/>
    <n v="699.93"/>
    <n v="7"/>
    <n v="0"/>
    <n v="181.98179999999999"/>
  </r>
  <r>
    <n v="1123"/>
    <s v="US-2011-147627"/>
    <x v="2"/>
    <x v="407"/>
    <d v="2011-01-27T00:00:00"/>
    <s v="Standard Class"/>
    <s v="HL-15040"/>
    <s v="Hunter Lopez"/>
    <s v="Consumer"/>
    <s v="United States"/>
    <s v="Jonesboro"/>
    <x v="36"/>
    <n v="72401"/>
    <s v="South"/>
    <s v="OFF-AR-10002375"/>
    <x v="1"/>
    <s v="Art"/>
    <s v="Newell 351"/>
    <n v="22.959999999999997"/>
    <n v="7"/>
    <n v="0"/>
    <n v="6.6583999999999968"/>
  </r>
  <r>
    <n v="1124"/>
    <s v="US-2011-147627"/>
    <x v="2"/>
    <x v="407"/>
    <d v="2011-01-27T00:00:00"/>
    <s v="Standard Class"/>
    <s v="HL-15040"/>
    <s v="Hunter Lopez"/>
    <s v="Consumer"/>
    <s v="United States"/>
    <s v="Jonesboro"/>
    <x v="36"/>
    <n v="72401"/>
    <s v="South"/>
    <s v="FUR-FU-10003194"/>
    <x v="0"/>
    <s v="Furnishings"/>
    <s v="Eldon Expressions Desk Accessory, Wood Pencil Holder, Oak"/>
    <n v="38.6"/>
    <n v="4"/>
    <n v="0"/>
    <n v="11.579999999999998"/>
  </r>
  <r>
    <n v="1125"/>
    <s v="US-2011-147627"/>
    <x v="2"/>
    <x v="407"/>
    <d v="2011-01-27T00:00:00"/>
    <s v="Standard Class"/>
    <s v="HL-15040"/>
    <s v="Hunter Lopez"/>
    <s v="Consumer"/>
    <s v="United States"/>
    <s v="Jonesboro"/>
    <x v="36"/>
    <n v="72401"/>
    <s v="South"/>
    <s v="OFF-AR-10003811"/>
    <x v="1"/>
    <s v="Art"/>
    <s v="Newell 327"/>
    <n v="6.63"/>
    <n v="3"/>
    <n v="0"/>
    <n v="1.7901"/>
  </r>
  <r>
    <n v="1126"/>
    <s v="US-2011-147627"/>
    <x v="2"/>
    <x v="407"/>
    <d v="2011-01-27T00:00:00"/>
    <s v="Standard Class"/>
    <s v="HL-15040"/>
    <s v="Hunter Lopez"/>
    <s v="Consumer"/>
    <s v="United States"/>
    <s v="Jonesboro"/>
    <x v="36"/>
    <n v="72401"/>
    <s v="South"/>
    <s v="OFF-EN-10001539"/>
    <x v="1"/>
    <s v="Envelopes"/>
    <s v="Staples"/>
    <n v="23.34"/>
    <n v="3"/>
    <n v="0"/>
    <n v="10.969799999999999"/>
  </r>
  <r>
    <n v="1127"/>
    <s v="US-2011-147627"/>
    <x v="2"/>
    <x v="407"/>
    <d v="2011-01-27T00:00:00"/>
    <s v="Standard Class"/>
    <s v="HL-15040"/>
    <s v="Hunter Lopez"/>
    <s v="Consumer"/>
    <s v="United States"/>
    <s v="Jonesboro"/>
    <x v="36"/>
    <n v="72401"/>
    <s v="South"/>
    <s v="FUR-CH-10002331"/>
    <x v="0"/>
    <s v="Chairs"/>
    <s v="Hon 4700 Series Mobuis Mid-Back Task Chairs with Adjustable Arms"/>
    <n v="1067.94"/>
    <n v="3"/>
    <n v="0"/>
    <n v="224.2673999999999"/>
  </r>
  <r>
    <n v="1128"/>
    <s v="CA-2012-105970"/>
    <x v="1"/>
    <x v="56"/>
    <d v="2012-03-07T00:00:00"/>
    <s v="Standard Class"/>
    <s v="PA-19060"/>
    <s v="Pete Armstrong"/>
    <s v="Home Office"/>
    <s v="United States"/>
    <s v="Richmond"/>
    <x v="14"/>
    <n v="47374"/>
    <s v="Central"/>
    <s v="OFF-AR-10003156"/>
    <x v="1"/>
    <s v="Art"/>
    <s v="50 Colored Long Pencils"/>
    <n v="10.16"/>
    <n v="1"/>
    <n v="0"/>
    <n v="2.6416000000000004"/>
  </r>
  <r>
    <n v="1129"/>
    <s v="CA-2012-105970"/>
    <x v="1"/>
    <x v="56"/>
    <d v="2012-03-07T00:00:00"/>
    <s v="Standard Class"/>
    <s v="PA-19060"/>
    <s v="Pete Armstrong"/>
    <s v="Home Office"/>
    <s v="United States"/>
    <s v="Richmond"/>
    <x v="14"/>
    <n v="47374"/>
    <s v="Central"/>
    <s v="OFF-EN-10001532"/>
    <x v="1"/>
    <s v="Envelopes"/>
    <s v="Brown Kraft Recycled Envelopes"/>
    <n v="101.88"/>
    <n v="6"/>
    <n v="0"/>
    <n v="50.94"/>
  </r>
  <r>
    <n v="1130"/>
    <s v="CA-2013-112102"/>
    <x v="0"/>
    <x v="408"/>
    <d v="2013-04-17T00:00:00"/>
    <s v="Standard Class"/>
    <s v="BD-11605"/>
    <s v="Brian Dahlen"/>
    <s v="Consumer"/>
    <s v="United States"/>
    <s v="Springfield"/>
    <x v="17"/>
    <n v="22153"/>
    <s v="South"/>
    <s v="FUR-TA-10004086"/>
    <x v="0"/>
    <s v="Tables"/>
    <s v="KI Adjustable-Height Table"/>
    <n v="343.92"/>
    <n v="4"/>
    <n v="0"/>
    <n v="75.662399999999991"/>
  </r>
  <r>
    <n v="1131"/>
    <s v="CA-2013-112102"/>
    <x v="0"/>
    <x v="408"/>
    <d v="2013-04-17T00:00:00"/>
    <s v="Standard Class"/>
    <s v="BD-11605"/>
    <s v="Brian Dahlen"/>
    <s v="Consumer"/>
    <s v="United States"/>
    <s v="Springfield"/>
    <x v="17"/>
    <n v="22153"/>
    <s v="South"/>
    <s v="OFF-PA-10000100"/>
    <x v="1"/>
    <s v="Paper"/>
    <s v="Xerox 1945"/>
    <n v="40.99"/>
    <n v="1"/>
    <n v="0"/>
    <n v="20.085100000000001"/>
  </r>
  <r>
    <n v="1132"/>
    <s v="CA-2013-112102"/>
    <x v="0"/>
    <x v="408"/>
    <d v="2013-04-17T00:00:00"/>
    <s v="Standard Class"/>
    <s v="BD-11605"/>
    <s v="Brian Dahlen"/>
    <s v="Consumer"/>
    <s v="United States"/>
    <s v="Springfield"/>
    <x v="17"/>
    <n v="22153"/>
    <s v="South"/>
    <s v="OFF-EN-10002500"/>
    <x v="1"/>
    <s v="Envelopes"/>
    <s v="Globe Weis Peel &amp; Seel First Class Envelopes"/>
    <n v="63.9"/>
    <n v="5"/>
    <n v="0"/>
    <n v="28.754999999999995"/>
  </r>
  <r>
    <n v="1133"/>
    <s v="US-2013-114776"/>
    <x v="0"/>
    <x v="409"/>
    <d v="2013-12-08T00:00:00"/>
    <s v="First Class"/>
    <s v="GG-14650"/>
    <s v="Greg Guthrie"/>
    <s v="Corporate"/>
    <s v="United States"/>
    <s v="Antioch"/>
    <x v="1"/>
    <n v="94509"/>
    <s v="West"/>
    <s v="OFF-PA-10004100"/>
    <x v="1"/>
    <s v="Paper"/>
    <s v="Xerox 216"/>
    <n v="19.440000000000001"/>
    <n v="3"/>
    <n v="0"/>
    <n v="9.3312000000000008"/>
  </r>
  <r>
    <n v="1134"/>
    <s v="US-2013-134908"/>
    <x v="0"/>
    <x v="410"/>
    <d v="2013-06-10T00:00:00"/>
    <s v="Standard Class"/>
    <s v="JS-15940"/>
    <s v="Joni Sundaresam"/>
    <s v="Home Office"/>
    <s v="United States"/>
    <s v="Philadelphia"/>
    <x v="9"/>
    <n v="19134"/>
    <s v="East"/>
    <s v="OFF-ST-10003479"/>
    <x v="1"/>
    <s v="Storage"/>
    <s v="Eldon Base for stackable storage shelf, platinum"/>
    <n v="124.608"/>
    <n v="4"/>
    <n v="0.2"/>
    <n v="-23.364000000000019"/>
  </r>
  <r>
    <n v="1135"/>
    <s v="US-2013-134908"/>
    <x v="0"/>
    <x v="410"/>
    <d v="2013-06-10T00:00:00"/>
    <s v="Standard Class"/>
    <s v="JS-15940"/>
    <s v="Joni Sundaresam"/>
    <s v="Home Office"/>
    <s v="United States"/>
    <s v="Philadelphia"/>
    <x v="9"/>
    <n v="19134"/>
    <s v="East"/>
    <s v="OFF-LA-10000973"/>
    <x v="1"/>
    <s v="Labels"/>
    <s v="Avery 502"/>
    <n v="7.5600000000000005"/>
    <n v="3"/>
    <n v="0.2"/>
    <n v="2.6459999999999995"/>
  </r>
  <r>
    <n v="1136"/>
    <s v="US-2013-148803"/>
    <x v="0"/>
    <x v="25"/>
    <d v="2013-12-12T00:00:00"/>
    <s v="Same Day"/>
    <s v="LR-16915"/>
    <s v="Lena Radford"/>
    <s v="Consumer"/>
    <s v="United States"/>
    <s v="Homestead"/>
    <x v="2"/>
    <n v="33030"/>
    <s v="South"/>
    <s v="OFF-ST-10001476"/>
    <x v="1"/>
    <s v="Storage"/>
    <s v="Steel Personal Filing/Posting Tote"/>
    <n v="85.224000000000004"/>
    <n v="3"/>
    <n v="0.2"/>
    <n v="7.4571000000000041"/>
  </r>
  <r>
    <n v="1137"/>
    <s v="CA-2013-152170"/>
    <x v="0"/>
    <x v="396"/>
    <d v="2013-11-16T00:00:00"/>
    <s v="Second Class"/>
    <s v="FH-14275"/>
    <s v="Frank Hawley"/>
    <s v="Corporate"/>
    <s v="United States"/>
    <s v="La Porte"/>
    <x v="14"/>
    <n v="46350"/>
    <s v="Central"/>
    <s v="OFF-EN-10002831"/>
    <x v="1"/>
    <s v="Envelopes"/>
    <s v="Tyvek  Top-Opening Peel &amp; Seel  Envelopes, Gray"/>
    <n v="287.52"/>
    <n v="8"/>
    <n v="0"/>
    <n v="129.38399999999999"/>
  </r>
  <r>
    <n v="1138"/>
    <s v="CA-2013-152170"/>
    <x v="0"/>
    <x v="396"/>
    <d v="2013-11-16T00:00:00"/>
    <s v="Second Class"/>
    <s v="FH-14275"/>
    <s v="Frank Hawley"/>
    <s v="Corporate"/>
    <s v="United States"/>
    <s v="La Porte"/>
    <x v="14"/>
    <n v="46350"/>
    <s v="Central"/>
    <s v="OFF-AP-10002350"/>
    <x v="1"/>
    <s v="Appliances"/>
    <s v="Belkin F9H710-06 7 Outlet SurgeMaster Surge Protector"/>
    <n v="37.68"/>
    <n v="2"/>
    <n v="0"/>
    <n v="10.5504"/>
  </r>
  <r>
    <n v="1139"/>
    <s v="CA-2013-152170"/>
    <x v="0"/>
    <x v="396"/>
    <d v="2013-11-16T00:00:00"/>
    <s v="Second Class"/>
    <s v="FH-14275"/>
    <s v="Frank Hawley"/>
    <s v="Corporate"/>
    <s v="United States"/>
    <s v="La Porte"/>
    <x v="14"/>
    <n v="46350"/>
    <s v="Central"/>
    <s v="OFF-PA-10001763"/>
    <x v="1"/>
    <s v="Paper"/>
    <s v="Xerox 1896"/>
    <n v="19.98"/>
    <n v="2"/>
    <n v="0"/>
    <n v="8.9909999999999997"/>
  </r>
  <r>
    <n v="1140"/>
    <s v="CA-2013-152170"/>
    <x v="0"/>
    <x v="396"/>
    <d v="2013-11-16T00:00:00"/>
    <s v="Second Class"/>
    <s v="FH-14275"/>
    <s v="Frank Hawley"/>
    <s v="Corporate"/>
    <s v="United States"/>
    <s v="La Porte"/>
    <x v="14"/>
    <n v="46350"/>
    <s v="Central"/>
    <s v="OFF-AR-10003394"/>
    <x v="1"/>
    <s v="Art"/>
    <s v="Newell 332"/>
    <n v="20.58"/>
    <n v="7"/>
    <n v="0"/>
    <n v="5.5566000000000004"/>
  </r>
  <r>
    <n v="1141"/>
    <s v="CA-2013-152170"/>
    <x v="0"/>
    <x v="396"/>
    <d v="2013-11-16T00:00:00"/>
    <s v="Second Class"/>
    <s v="FH-14275"/>
    <s v="Frank Hawley"/>
    <s v="Corporate"/>
    <s v="United States"/>
    <s v="La Porte"/>
    <x v="14"/>
    <n v="46350"/>
    <s v="Central"/>
    <s v="OFF-BI-10002072"/>
    <x v="1"/>
    <s v="Binders"/>
    <s v="Cardinal Slant-D Ring Binders"/>
    <n v="17.38"/>
    <n v="2"/>
    <n v="0"/>
    <n v="8.69"/>
  </r>
  <r>
    <n v="1142"/>
    <s v="CA-2011-146969"/>
    <x v="2"/>
    <x v="411"/>
    <d v="2011-10-03T00:00:00"/>
    <s v="Standard Class"/>
    <s v="AP-10915"/>
    <s v="Arthur Prichep"/>
    <s v="Consumer"/>
    <s v="United States"/>
    <s v="Los Angeles"/>
    <x v="1"/>
    <n v="90045"/>
    <s v="West"/>
    <s v="FUR-FU-10004188"/>
    <x v="0"/>
    <s v="Furnishings"/>
    <s v="Luxo Professional Combination Clamp-On Lamps"/>
    <n v="204.6"/>
    <n v="2"/>
    <n v="0"/>
    <n v="53.195999999999998"/>
  </r>
  <r>
    <n v="1143"/>
    <s v="CA-2011-146969"/>
    <x v="2"/>
    <x v="411"/>
    <d v="2011-10-03T00:00:00"/>
    <s v="Standard Class"/>
    <s v="AP-10915"/>
    <s v="Arthur Prichep"/>
    <s v="Consumer"/>
    <s v="United States"/>
    <s v="Los Angeles"/>
    <x v="1"/>
    <n v="90045"/>
    <s v="West"/>
    <s v="OFF-FA-10001561"/>
    <x v="1"/>
    <s v="Fasteners"/>
    <s v="Stockwell Push Pins"/>
    <n v="8.7200000000000006"/>
    <n v="4"/>
    <n v="0"/>
    <n v="2.8776000000000002"/>
  </r>
  <r>
    <n v="1144"/>
    <s v="CA-2011-146969"/>
    <x v="2"/>
    <x v="411"/>
    <d v="2011-10-03T00:00:00"/>
    <s v="Standard Class"/>
    <s v="AP-10915"/>
    <s v="Arthur Prichep"/>
    <s v="Consumer"/>
    <s v="United States"/>
    <s v="Los Angeles"/>
    <x v="1"/>
    <n v="90045"/>
    <s v="West"/>
    <s v="OFF-PA-10002105"/>
    <x v="1"/>
    <s v="Paper"/>
    <s v="Xerox 223"/>
    <n v="6.48"/>
    <n v="1"/>
    <n v="0"/>
    <n v="3.1104000000000003"/>
  </r>
  <r>
    <n v="1145"/>
    <s v="CA-2011-146969"/>
    <x v="2"/>
    <x v="411"/>
    <d v="2011-10-03T00:00:00"/>
    <s v="Standard Class"/>
    <s v="AP-10915"/>
    <s v="Arthur Prichep"/>
    <s v="Consumer"/>
    <s v="United States"/>
    <s v="Los Angeles"/>
    <x v="1"/>
    <n v="90045"/>
    <s v="West"/>
    <s v="TEC-MA-10004241"/>
    <x v="2"/>
    <s v="Machines"/>
    <s v="Star Micronics TSP800 TSP847IIU Receipt Printer"/>
    <n v="686.32"/>
    <n v="2"/>
    <n v="0.2"/>
    <n v="223.05399999999995"/>
  </r>
  <r>
    <n v="1146"/>
    <s v="CA-2011-146969"/>
    <x v="2"/>
    <x v="411"/>
    <d v="2011-10-03T00:00:00"/>
    <s v="Standard Class"/>
    <s v="AP-10915"/>
    <s v="Arthur Prichep"/>
    <s v="Consumer"/>
    <s v="United States"/>
    <s v="Los Angeles"/>
    <x v="1"/>
    <n v="90045"/>
    <s v="West"/>
    <s v="OFF-ST-10004340"/>
    <x v="1"/>
    <s v="Storage"/>
    <s v="Fellowes Mobile File Cart, Black"/>
    <n v="62.18"/>
    <n v="1"/>
    <n v="0"/>
    <n v="16.788600000000002"/>
  </r>
  <r>
    <n v="1147"/>
    <s v="CA-2012-112452"/>
    <x v="1"/>
    <x v="388"/>
    <d v="2012-04-04T00:00:00"/>
    <s v="Same Day"/>
    <s v="NC-18340"/>
    <s v="Nat Carroll"/>
    <s v="Consumer"/>
    <s v="United States"/>
    <s v="Lansing"/>
    <x v="12"/>
    <n v="48911"/>
    <s v="Central"/>
    <s v="OFF-AP-10003849"/>
    <x v="1"/>
    <s v="Appliances"/>
    <s v="Hoover Shoulder Vac Commercial Portable Vacuum"/>
    <n v="644.07600000000002"/>
    <n v="2"/>
    <n v="0.1"/>
    <n v="107.34599999999996"/>
  </r>
  <r>
    <n v="1148"/>
    <s v="CA-2012-112452"/>
    <x v="1"/>
    <x v="388"/>
    <d v="2012-04-04T00:00:00"/>
    <s v="Same Day"/>
    <s v="NC-18340"/>
    <s v="Nat Carroll"/>
    <s v="Consumer"/>
    <s v="United States"/>
    <s v="Lansing"/>
    <x v="12"/>
    <n v="48911"/>
    <s v="Central"/>
    <s v="OFF-FA-10000735"/>
    <x v="1"/>
    <s v="Fasteners"/>
    <s v="Staples"/>
    <n v="5.84"/>
    <n v="2"/>
    <n v="0"/>
    <n v="2.6279999999999997"/>
  </r>
  <r>
    <n v="1149"/>
    <s v="CA-2012-112452"/>
    <x v="1"/>
    <x v="388"/>
    <d v="2012-04-04T00:00:00"/>
    <s v="Same Day"/>
    <s v="NC-18340"/>
    <s v="Nat Carroll"/>
    <s v="Consumer"/>
    <s v="United States"/>
    <s v="Lansing"/>
    <x v="12"/>
    <n v="48911"/>
    <s v="Central"/>
    <s v="OFF-BI-10003350"/>
    <x v="1"/>
    <s v="Binders"/>
    <s v="Acco Expandable Hanging Binders"/>
    <n v="12.76"/>
    <n v="2"/>
    <n v="0"/>
    <n v="5.8695999999999993"/>
  </r>
  <r>
    <n v="1150"/>
    <s v="CA-2012-112452"/>
    <x v="1"/>
    <x v="388"/>
    <d v="2012-04-04T00:00:00"/>
    <s v="Same Day"/>
    <s v="NC-18340"/>
    <s v="Nat Carroll"/>
    <s v="Consumer"/>
    <s v="United States"/>
    <s v="Lansing"/>
    <x v="12"/>
    <n v="48911"/>
    <s v="Central"/>
    <s v="TEC-PH-10000307"/>
    <x v="2"/>
    <s v="Phones"/>
    <s v="Shocksock Galaxy S4 Armband"/>
    <n v="10.95"/>
    <n v="1"/>
    <n v="0"/>
    <n v="0.43799999999999883"/>
  </r>
  <r>
    <n v="1151"/>
    <s v="CA-2012-112452"/>
    <x v="1"/>
    <x v="388"/>
    <d v="2012-04-04T00:00:00"/>
    <s v="Same Day"/>
    <s v="NC-18340"/>
    <s v="Nat Carroll"/>
    <s v="Consumer"/>
    <s v="United States"/>
    <s v="Lansing"/>
    <x v="12"/>
    <n v="48911"/>
    <s v="Central"/>
    <s v="TEC-CO-10004202"/>
    <x v="2"/>
    <s v="Copiers"/>
    <s v="Brother DCP1000 Digital 3 in 1 Multifunction Machine"/>
    <n v="599.98"/>
    <n v="2"/>
    <n v="0"/>
    <n v="209.99299999999999"/>
  </r>
  <r>
    <n v="1152"/>
    <s v="CA-2012-113971"/>
    <x v="1"/>
    <x v="412"/>
    <d v="2012-05-14T00:00:00"/>
    <s v="Standard Class"/>
    <s v="CB-12535"/>
    <s v="Claudia Bergmann"/>
    <s v="Corporate"/>
    <s v="United States"/>
    <s v="Cuyahoga Falls"/>
    <x v="24"/>
    <n v="44221"/>
    <s v="East"/>
    <s v="FUR-FU-10001852"/>
    <x v="0"/>
    <s v="Furnishings"/>
    <s v="Eldon Regeneration Recycled Desk Accessories, Smoke"/>
    <n v="8.3520000000000003"/>
    <n v="6"/>
    <n v="0.2"/>
    <n v="1.2527999999999997"/>
  </r>
  <r>
    <n v="1153"/>
    <s v="CA-2014-160395"/>
    <x v="3"/>
    <x v="413"/>
    <d v="2014-01-07T00:00:00"/>
    <s v="Standard Class"/>
    <s v="KL-16555"/>
    <s v="Kelly Lampkin"/>
    <s v="Corporate"/>
    <s v="United States"/>
    <s v="Reno"/>
    <x v="33"/>
    <n v="89502"/>
    <s v="West"/>
    <s v="OFF-AR-10003759"/>
    <x v="1"/>
    <s v="Art"/>
    <s v="Crayola Anti Dust Chalk, 12/Pack"/>
    <n v="3.64"/>
    <n v="2"/>
    <n v="0"/>
    <n v="1.6379999999999999"/>
  </r>
  <r>
    <n v="1154"/>
    <s v="CA-2014-160395"/>
    <x v="3"/>
    <x v="413"/>
    <d v="2014-01-07T00:00:00"/>
    <s v="Standard Class"/>
    <s v="KL-16555"/>
    <s v="Kelly Lampkin"/>
    <s v="Corporate"/>
    <s v="United States"/>
    <s v="Reno"/>
    <x v="33"/>
    <n v="89502"/>
    <s v="West"/>
    <s v="OFF-BI-10003984"/>
    <x v="1"/>
    <s v="Binders"/>
    <s v="Lock-Up Easel 'Spel-Binder'"/>
    <n v="159.768"/>
    <n v="7"/>
    <n v="0.2"/>
    <n v="53.921700000000008"/>
  </r>
  <r>
    <n v="1155"/>
    <s v="CA-2011-136567"/>
    <x v="2"/>
    <x v="414"/>
    <d v="2011-12-21T00:00:00"/>
    <s v="First Class"/>
    <s v="PS-19045"/>
    <s v="Penelope Sewall"/>
    <s v="Home Office"/>
    <s v="United States"/>
    <s v="Harrisonburg"/>
    <x v="17"/>
    <n v="22801"/>
    <s v="South"/>
    <s v="OFF-ST-10004337"/>
    <x v="1"/>
    <s v="Storage"/>
    <s v="SAFCO Commercial Wire Shelving, 72h"/>
    <n v="122.48"/>
    <n v="2"/>
    <n v="0"/>
    <n v="0"/>
  </r>
  <r>
    <n v="1156"/>
    <s v="CA-2011-136567"/>
    <x v="2"/>
    <x v="414"/>
    <d v="2011-12-21T00:00:00"/>
    <s v="First Class"/>
    <s v="PS-19045"/>
    <s v="Penelope Sewall"/>
    <s v="Home Office"/>
    <s v="United States"/>
    <s v="Harrisonburg"/>
    <x v="17"/>
    <n v="22801"/>
    <s v="South"/>
    <s v="FUR-TA-10001932"/>
    <x v="0"/>
    <s v="Tables"/>
    <s v="Chromcraft 48&quot; x 96&quot; Racetrack Double Pedestal Table"/>
    <n v="2244.48"/>
    <n v="7"/>
    <n v="0"/>
    <n v="493.78559999999993"/>
  </r>
  <r>
    <n v="1157"/>
    <s v="CA-2011-136567"/>
    <x v="2"/>
    <x v="414"/>
    <d v="2011-12-21T00:00:00"/>
    <s v="First Class"/>
    <s v="PS-19045"/>
    <s v="Penelope Sewall"/>
    <s v="Home Office"/>
    <s v="United States"/>
    <s v="Harrisonburg"/>
    <x v="17"/>
    <n v="22801"/>
    <s v="South"/>
    <s v="OFF-BI-10003982"/>
    <x v="1"/>
    <s v="Binders"/>
    <s v="Wilson Jones Century Plastic Molded Ring Binders"/>
    <n v="62.31"/>
    <n v="3"/>
    <n v="0"/>
    <n v="29.285699999999999"/>
  </r>
  <r>
    <n v="1158"/>
    <s v="CA-2011-136567"/>
    <x v="2"/>
    <x v="414"/>
    <d v="2011-12-21T00:00:00"/>
    <s v="First Class"/>
    <s v="PS-19045"/>
    <s v="Penelope Sewall"/>
    <s v="Home Office"/>
    <s v="United States"/>
    <s v="Harrisonburg"/>
    <x v="17"/>
    <n v="22801"/>
    <s v="South"/>
    <s v="FUR-TA-10000617"/>
    <x v="0"/>
    <s v="Tables"/>
    <s v="Hon Practical Foundations 30 x 60 Training Table, Light Gray/Charcoal"/>
    <n v="455.1"/>
    <n v="2"/>
    <n v="0"/>
    <n v="100.12200000000001"/>
  </r>
  <r>
    <n v="1159"/>
    <s v="CA-2013-149314"/>
    <x v="0"/>
    <x v="415"/>
    <d v="2013-07-08T00:00:00"/>
    <s v="Second Class"/>
    <s v="GB-14530"/>
    <s v="George Bell"/>
    <s v="Corporate"/>
    <s v="United States"/>
    <s v="Los Angeles"/>
    <x v="1"/>
    <n v="90004"/>
    <s v="West"/>
    <s v="FUR-CH-10002126"/>
    <x v="0"/>
    <s v="Chairs"/>
    <s v="Hon Deluxe Fabric Upholstered Stacking Chairs"/>
    <n v="195.184"/>
    <n v="1"/>
    <n v="0.2"/>
    <n v="19.518400000000007"/>
  </r>
  <r>
    <n v="1160"/>
    <s v="CA-2014-147039"/>
    <x v="3"/>
    <x v="222"/>
    <d v="2014-07-05T00:00:00"/>
    <s v="Standard Class"/>
    <s v="AA-10315"/>
    <s v="Alex Avila"/>
    <s v="Consumer"/>
    <s v="United States"/>
    <s v="Minneapolis"/>
    <x v="11"/>
    <n v="55407"/>
    <s v="Central"/>
    <s v="OFF-AP-10000576"/>
    <x v="1"/>
    <s v="Appliances"/>
    <s v="Belkin 325VA UPS Surge Protector, 6'"/>
    <n v="362.94"/>
    <n v="3"/>
    <n v="0"/>
    <n v="90.735000000000014"/>
  </r>
  <r>
    <n v="1161"/>
    <s v="CA-2014-147039"/>
    <x v="3"/>
    <x v="222"/>
    <d v="2014-07-05T00:00:00"/>
    <s v="Standard Class"/>
    <s v="AA-10315"/>
    <s v="Alex Avila"/>
    <s v="Consumer"/>
    <s v="United States"/>
    <s v="Minneapolis"/>
    <x v="11"/>
    <n v="55407"/>
    <s v="Central"/>
    <s v="OFF-BI-10004654"/>
    <x v="1"/>
    <s v="Binders"/>
    <s v="Avery Binding System Hidden Tab Executive Style Index Sets"/>
    <n v="11.54"/>
    <n v="2"/>
    <n v="0"/>
    <n v="5.77"/>
  </r>
  <r>
    <n v="1162"/>
    <s v="CA-2011-126522"/>
    <x v="2"/>
    <x v="416"/>
    <d v="2011-09-05T00:00:00"/>
    <s v="Second Class"/>
    <s v="LT-16765"/>
    <s v="Larry Tron"/>
    <s v="Consumer"/>
    <s v="United States"/>
    <s v="Escondido"/>
    <x v="1"/>
    <n v="92025"/>
    <s v="West"/>
    <s v="OFF-AR-10004042"/>
    <x v="1"/>
    <s v="Art"/>
    <s v="BOSTON Model 1800 Electric Pencil Sharpeners, Putty/Woodgrain"/>
    <n v="53.94"/>
    <n v="3"/>
    <n v="0"/>
    <n v="15.642599999999995"/>
  </r>
  <r>
    <n v="1163"/>
    <s v="CA-2011-127964"/>
    <x v="2"/>
    <x v="223"/>
    <d v="2011-03-08T00:00:00"/>
    <s v="Standard Class"/>
    <s v="AP-10720"/>
    <s v="Anne Pryor"/>
    <s v="Home Office"/>
    <s v="United States"/>
    <s v="New York City"/>
    <x v="15"/>
    <n v="10035"/>
    <s v="East"/>
    <s v="TEC-PH-10004700"/>
    <x v="2"/>
    <s v="Phones"/>
    <s v="PowerGen Dual USB Car Charger"/>
    <n v="9.99"/>
    <n v="1"/>
    <n v="0"/>
    <n v="4.5953999999999997"/>
  </r>
  <r>
    <n v="1164"/>
    <s v="CA-2011-127964"/>
    <x v="2"/>
    <x v="223"/>
    <d v="2011-03-08T00:00:00"/>
    <s v="Standard Class"/>
    <s v="AP-10720"/>
    <s v="Anne Pryor"/>
    <s v="Home Office"/>
    <s v="United States"/>
    <s v="New York City"/>
    <x v="15"/>
    <n v="10035"/>
    <s v="East"/>
    <s v="OFF-BI-10004593"/>
    <x v="1"/>
    <s v="Binders"/>
    <s v="Ibico Laser Imprintable Binding System Covers"/>
    <n v="125.76"/>
    <n v="3"/>
    <n v="0.2"/>
    <n v="40.872"/>
  </r>
  <r>
    <n v="1165"/>
    <s v="CA-2011-127964"/>
    <x v="2"/>
    <x v="223"/>
    <d v="2011-03-08T00:00:00"/>
    <s v="Standard Class"/>
    <s v="AP-10720"/>
    <s v="Anne Pryor"/>
    <s v="Home Office"/>
    <s v="United States"/>
    <s v="New York City"/>
    <x v="15"/>
    <n v="10035"/>
    <s v="East"/>
    <s v="OFF-BI-10003429"/>
    <x v="1"/>
    <s v="Binders"/>
    <s v="Cardinal HOLDit! Binder Insert Strips,Extra Strips"/>
    <n v="25.32"/>
    <n v="5"/>
    <n v="0.2"/>
    <n v="9.1785000000000014"/>
  </r>
  <r>
    <n v="1166"/>
    <s v="CA-2011-117709"/>
    <x v="2"/>
    <x v="417"/>
    <d v="2011-05-08T00:00:00"/>
    <s v="Standard Class"/>
    <s v="PM-18940"/>
    <s v="Paul MacIntyre"/>
    <s v="Consumer"/>
    <s v="United States"/>
    <s v="Jackson"/>
    <x v="12"/>
    <n v="49201"/>
    <s v="Central"/>
    <s v="OFF-BI-10001294"/>
    <x v="1"/>
    <s v="Binders"/>
    <s v="Fellowes Binding Cases"/>
    <n v="46.8"/>
    <n v="4"/>
    <n v="0"/>
    <n v="21.059999999999995"/>
  </r>
  <r>
    <n v="1167"/>
    <s v="CA-2012-125416"/>
    <x v="1"/>
    <x v="121"/>
    <d v="2012-11-02T00:00:00"/>
    <s v="Same Day"/>
    <s v="KC-16540"/>
    <s v="Kelly Collister"/>
    <s v="Consumer"/>
    <s v="United States"/>
    <s v="Seattle"/>
    <x v="4"/>
    <n v="98115"/>
    <s v="West"/>
    <s v="TEC-AC-10001552"/>
    <x v="2"/>
    <s v="Accessories"/>
    <s v="Logitech K350 2.4Ghz Wireless Keyboard"/>
    <n v="447.93"/>
    <n v="9"/>
    <n v="0"/>
    <n v="49.272299999999987"/>
  </r>
  <r>
    <n v="1168"/>
    <s v="CA-2014-145226"/>
    <x v="3"/>
    <x v="166"/>
    <d v="2014-12-11T00:00:00"/>
    <s v="Second Class"/>
    <s v="DL-13315"/>
    <s v="Delfina Latchford"/>
    <s v="Consumer"/>
    <s v="United States"/>
    <s v="New York City"/>
    <x v="15"/>
    <n v="10035"/>
    <s v="East"/>
    <s v="FUR-FU-10004952"/>
    <x v="0"/>
    <s v="Furnishings"/>
    <s v="C-Line Cubicle Keepers Polyproplyene Holder w/Velcro Back, 8-1/2x11, 25/Bx"/>
    <n v="109.48"/>
    <n v="2"/>
    <n v="0"/>
    <n v="33.938800000000001"/>
  </r>
  <r>
    <n v="1169"/>
    <s v="CA-2014-145226"/>
    <x v="3"/>
    <x v="166"/>
    <d v="2014-12-11T00:00:00"/>
    <s v="Second Class"/>
    <s v="DL-13315"/>
    <s v="Delfina Latchford"/>
    <s v="Consumer"/>
    <s v="United States"/>
    <s v="New York City"/>
    <x v="15"/>
    <n v="10035"/>
    <s v="East"/>
    <s v="OFF-ST-10004123"/>
    <x v="1"/>
    <s v="Storage"/>
    <s v="Safco Industrial Wire Shelving System"/>
    <n v="272.94"/>
    <n v="3"/>
    <n v="0"/>
    <n v="0"/>
  </r>
  <r>
    <n v="1170"/>
    <s v="CA-2014-145226"/>
    <x v="3"/>
    <x v="166"/>
    <d v="2014-12-11T00:00:00"/>
    <s v="Second Class"/>
    <s v="DL-13315"/>
    <s v="Delfina Latchford"/>
    <s v="Consumer"/>
    <s v="United States"/>
    <s v="New York City"/>
    <x v="15"/>
    <n v="10035"/>
    <s v="East"/>
    <s v="OFF-PA-10003172"/>
    <x v="1"/>
    <s v="Paper"/>
    <s v="Xerox 1996"/>
    <n v="19.440000000000001"/>
    <n v="3"/>
    <n v="0"/>
    <n v="9.3312000000000008"/>
  </r>
  <r>
    <n v="1171"/>
    <s v="CA-2014-145226"/>
    <x v="3"/>
    <x v="166"/>
    <d v="2014-12-11T00:00:00"/>
    <s v="Second Class"/>
    <s v="DL-13315"/>
    <s v="Delfina Latchford"/>
    <s v="Consumer"/>
    <s v="United States"/>
    <s v="New York City"/>
    <x v="15"/>
    <n v="10035"/>
    <s v="East"/>
    <s v="OFF-ST-10002352"/>
    <x v="1"/>
    <s v="Storage"/>
    <s v="Iris Project Case"/>
    <n v="31.92"/>
    <n v="4"/>
    <n v="0"/>
    <n v="8.299199999999999"/>
  </r>
  <r>
    <n v="1172"/>
    <s v="US-2011-100279"/>
    <x v="2"/>
    <x v="418"/>
    <d v="2011-03-14T00:00:00"/>
    <s v="Standard Class"/>
    <s v="SW-20275"/>
    <s v="Scott Williamson"/>
    <s v="Consumer"/>
    <s v="United States"/>
    <s v="Royal Oak"/>
    <x v="12"/>
    <n v="48073"/>
    <s v="Central"/>
    <s v="OFF-PA-10002259"/>
    <x v="1"/>
    <s v="Paper"/>
    <s v="Geographics Note Cards, Blank, White, 8 1/2&quot; x 11&quot;"/>
    <n v="22.38"/>
    <n v="2"/>
    <n v="0"/>
    <n v="10.7424"/>
  </r>
  <r>
    <n v="1173"/>
    <s v="CA-2011-158064"/>
    <x v="2"/>
    <x v="419"/>
    <d v="2011-04-25T00:00:00"/>
    <s v="Standard Class"/>
    <s v="AA-10375"/>
    <s v="Allen Armold"/>
    <s v="Consumer"/>
    <s v="United States"/>
    <s v="Los Angeles"/>
    <x v="1"/>
    <n v="90008"/>
    <s v="West"/>
    <s v="OFF-BI-10002976"/>
    <x v="1"/>
    <s v="Binders"/>
    <s v="ACCOHIDE Binder by Acco"/>
    <n v="16.520000000000003"/>
    <n v="5"/>
    <n v="0.2"/>
    <n v="5.5754999999999999"/>
  </r>
  <r>
    <n v="1174"/>
    <s v="US-2012-104430"/>
    <x v="1"/>
    <x v="420"/>
    <d v="2012-10-26T00:00:00"/>
    <s v="Standard Class"/>
    <s v="LT-17110"/>
    <s v="Liz Thompson"/>
    <s v="Consumer"/>
    <s v="United States"/>
    <s v="Bloomington"/>
    <x v="10"/>
    <n v="61701"/>
    <s v="Central"/>
    <s v="OFF-BI-10000301"/>
    <x v="1"/>
    <s v="Binders"/>
    <s v="GBC Instant Report Kit"/>
    <n v="5.1759999999999984"/>
    <n v="4"/>
    <n v="0.8"/>
    <n v="-7.7640000000000011"/>
  </r>
  <r>
    <n v="1175"/>
    <s v="CA-2012-132080"/>
    <x v="1"/>
    <x v="421"/>
    <d v="2012-08-25T00:00:00"/>
    <s v="First Class"/>
    <s v="DP-13105"/>
    <s v="Dave Poirier"/>
    <s v="Corporate"/>
    <s v="United States"/>
    <s v="New York City"/>
    <x v="15"/>
    <n v="10035"/>
    <s v="East"/>
    <s v="OFF-BI-10003694"/>
    <x v="1"/>
    <s v="Binders"/>
    <s v="Avery 3 1/2&quot; Diskette Storage Pages, 10/Pack"/>
    <n v="50.112000000000002"/>
    <n v="6"/>
    <n v="0.2"/>
    <n v="16.2864"/>
  </r>
  <r>
    <n v="1176"/>
    <s v="CA-2013-161207"/>
    <x v="0"/>
    <x v="48"/>
    <d v="2013-09-04T00:00:00"/>
    <s v="Standard Class"/>
    <s v="AB-10060"/>
    <s v="Adam Bellavance"/>
    <s v="Home Office"/>
    <s v="United States"/>
    <s v="Concord"/>
    <x v="38"/>
    <n v="3301"/>
    <s v="East"/>
    <s v="OFF-SU-10000381"/>
    <x v="1"/>
    <s v="Supplies"/>
    <s v="Acme Forged Steel Scissors with Black Enamel Handles"/>
    <n v="27.93"/>
    <n v="3"/>
    <n v="0"/>
    <n v="8.0996999999999986"/>
  </r>
  <r>
    <n v="1177"/>
    <s v="CA-2011-120243"/>
    <x v="2"/>
    <x v="422"/>
    <d v="2011-12-30T00:00:00"/>
    <s v="Second Class"/>
    <s v="AT-10435"/>
    <s v="Alyssa Tate"/>
    <s v="Home Office"/>
    <s v="United States"/>
    <s v="Los Angeles"/>
    <x v="1"/>
    <n v="90004"/>
    <s v="West"/>
    <s v="OFF-LA-10004425"/>
    <x v="1"/>
    <s v="Labels"/>
    <s v="Staples"/>
    <n v="11.56"/>
    <n v="4"/>
    <n v="0"/>
    <n v="5.4332000000000003"/>
  </r>
  <r>
    <n v="1178"/>
    <s v="CA-2013-113621"/>
    <x v="0"/>
    <x v="49"/>
    <d v="2013-12-06T00:00:00"/>
    <s v="Standard Class"/>
    <s v="JE-15745"/>
    <s v="Joel Eaton"/>
    <s v="Consumer"/>
    <s v="United States"/>
    <s v="Rockville"/>
    <x v="39"/>
    <n v="20852"/>
    <s v="East"/>
    <s v="FUR-CH-10001270"/>
    <x v="0"/>
    <s v="Chairs"/>
    <s v="Harbour Creations Steel Folding Chair"/>
    <n v="172.5"/>
    <n v="2"/>
    <n v="0"/>
    <n v="51.749999999999986"/>
  </r>
  <r>
    <n v="1179"/>
    <s v="CA-2013-113621"/>
    <x v="0"/>
    <x v="49"/>
    <d v="2013-12-06T00:00:00"/>
    <s v="Standard Class"/>
    <s v="JE-15745"/>
    <s v="Joel Eaton"/>
    <s v="Consumer"/>
    <s v="United States"/>
    <s v="Rockville"/>
    <x v="39"/>
    <n v="20852"/>
    <s v="East"/>
    <s v="TEC-PH-10003931"/>
    <x v="2"/>
    <s v="Phones"/>
    <s v="JBL Micro Wireless Portable Bluetooth Speaker"/>
    <n v="179.97"/>
    <n v="3"/>
    <n v="0"/>
    <n v="44.992500000000007"/>
  </r>
  <r>
    <n v="1180"/>
    <s v="CA-2013-168081"/>
    <x v="0"/>
    <x v="423"/>
    <d v="2013-04-28T00:00:00"/>
    <s v="Second Class"/>
    <s v="CA-12055"/>
    <s v="Cathy Armstrong"/>
    <s v="Home Office"/>
    <s v="United States"/>
    <s v="Houston"/>
    <x v="5"/>
    <n v="77070"/>
    <s v="Central"/>
    <s v="TEC-AC-10003174"/>
    <x v="2"/>
    <s v="Accessories"/>
    <s v="Plantronics S12 Corded Telephone Headset System"/>
    <n v="258.69600000000003"/>
    <n v="3"/>
    <n v="0.2"/>
    <n v="64.674000000000007"/>
  </r>
  <r>
    <n v="1181"/>
    <s v="CA-2011-128146"/>
    <x v="2"/>
    <x v="261"/>
    <d v="2011-06-25T00:00:00"/>
    <s v="Standard Class"/>
    <s v="DB-13060"/>
    <s v="Dave Brooks"/>
    <s v="Consumer"/>
    <s v="United States"/>
    <s v="Lakewood"/>
    <x v="30"/>
    <n v="8701"/>
    <s v="East"/>
    <s v="TEC-PH-10004539"/>
    <x v="2"/>
    <s v="Phones"/>
    <s v="Wireless Extenders zBoost YX545 SOHO Signal Booster"/>
    <n v="1322.93"/>
    <n v="7"/>
    <n v="0"/>
    <n v="357.19110000000001"/>
  </r>
  <r>
    <n v="1182"/>
    <s v="CA-2011-128146"/>
    <x v="2"/>
    <x v="261"/>
    <d v="2011-06-25T00:00:00"/>
    <s v="Standard Class"/>
    <s v="DB-13060"/>
    <s v="Dave Brooks"/>
    <s v="Consumer"/>
    <s v="United States"/>
    <s v="Lakewood"/>
    <x v="30"/>
    <n v="8701"/>
    <s v="East"/>
    <s v="OFF-AR-10001919"/>
    <x v="1"/>
    <s v="Art"/>
    <s v="OIC #2 Pencils, Medium Soft"/>
    <n v="3.76"/>
    <n v="2"/>
    <n v="0"/>
    <n v="1.0903999999999998"/>
  </r>
  <r>
    <n v="1183"/>
    <s v="CA-2014-138779"/>
    <x v="3"/>
    <x v="424"/>
    <d v="2014-01-16T00:00:00"/>
    <s v="First Class"/>
    <s v="RB-19570"/>
    <s v="Rob Beeghly"/>
    <s v="Consumer"/>
    <s v="United States"/>
    <s v="Jacksonville"/>
    <x v="3"/>
    <n v="28540"/>
    <s v="South"/>
    <s v="OFF-EN-10002504"/>
    <x v="1"/>
    <s v="Envelopes"/>
    <s v="Tyvek  Top-Opening Peel &amp; Seel Envelopes, Plain White"/>
    <n v="21.744"/>
    <n v="1"/>
    <n v="0.2"/>
    <n v="7.3385999999999996"/>
  </r>
  <r>
    <n v="1184"/>
    <s v="CA-2014-138779"/>
    <x v="3"/>
    <x v="424"/>
    <d v="2014-01-16T00:00:00"/>
    <s v="First Class"/>
    <s v="RB-19570"/>
    <s v="Rob Beeghly"/>
    <s v="Consumer"/>
    <s v="United States"/>
    <s v="Jacksonville"/>
    <x v="3"/>
    <n v="28540"/>
    <s v="South"/>
    <s v="TEC-PH-10003655"/>
    <x v="2"/>
    <s v="Phones"/>
    <s v="Sannysis Cute Owl Design Soft Skin Case Cover for Samsung Galaxy S4"/>
    <n v="7.92"/>
    <n v="5"/>
    <n v="0.2"/>
    <n v="0.69300000000000006"/>
  </r>
  <r>
    <n v="1185"/>
    <s v="CA-2011-127131"/>
    <x v="2"/>
    <x v="156"/>
    <d v="2011-11-30T00:00:00"/>
    <s v="Standard Class"/>
    <s v="HR-14830"/>
    <s v="Harold Ryan"/>
    <s v="Corporate"/>
    <s v="United States"/>
    <s v="Seattle"/>
    <x v="4"/>
    <n v="98103"/>
    <s v="West"/>
    <s v="OFF-BI-10004656"/>
    <x v="1"/>
    <s v="Binders"/>
    <s v="Peel &amp; Stick Add-On Corner Pockets"/>
    <n v="12.096000000000002"/>
    <n v="7"/>
    <n v="0.2"/>
    <n v="4.2335999999999991"/>
  </r>
  <r>
    <n v="1186"/>
    <s v="CA-2011-127131"/>
    <x v="2"/>
    <x v="156"/>
    <d v="2011-11-30T00:00:00"/>
    <s v="Standard Class"/>
    <s v="HR-14830"/>
    <s v="Harold Ryan"/>
    <s v="Corporate"/>
    <s v="United States"/>
    <s v="Seattle"/>
    <x v="4"/>
    <n v="98103"/>
    <s v="West"/>
    <s v="OFF-ST-10002344"/>
    <x v="1"/>
    <s v="Storage"/>
    <s v="Carina 42&quot;Hx23 3/4&quot;W Media Storage Unit"/>
    <n v="485.88"/>
    <n v="6"/>
    <n v="0"/>
    <n v="9.7176000000000329"/>
  </r>
  <r>
    <n v="1187"/>
    <s v="CA-2011-127131"/>
    <x v="2"/>
    <x v="156"/>
    <d v="2011-11-30T00:00:00"/>
    <s v="Standard Class"/>
    <s v="HR-14830"/>
    <s v="Harold Ryan"/>
    <s v="Corporate"/>
    <s v="United States"/>
    <s v="Seattle"/>
    <x v="4"/>
    <n v="98103"/>
    <s v="West"/>
    <s v="OFF-PA-10001800"/>
    <x v="1"/>
    <s v="Paper"/>
    <s v="Xerox 220"/>
    <n v="25.92"/>
    <n v="4"/>
    <n v="0"/>
    <n v="12.441600000000001"/>
  </r>
  <r>
    <n v="1188"/>
    <s v="CA-2011-127131"/>
    <x v="2"/>
    <x v="156"/>
    <d v="2011-11-30T00:00:00"/>
    <s v="Standard Class"/>
    <s v="HR-14830"/>
    <s v="Harold Ryan"/>
    <s v="Corporate"/>
    <s v="United States"/>
    <s v="Seattle"/>
    <x v="4"/>
    <n v="98103"/>
    <s v="West"/>
    <s v="OFF-ST-10000036"/>
    <x v="1"/>
    <s v="Storage"/>
    <s v="Recycled Data-Pak for Archival Bound Computer Printouts, 12-1/2 x 12-1/2 x 16"/>
    <n v="197.58"/>
    <n v="2"/>
    <n v="0"/>
    <n v="53.346599999999995"/>
  </r>
  <r>
    <n v="1189"/>
    <s v="CA-2014-117212"/>
    <x v="3"/>
    <x v="425"/>
    <d v="2014-03-01T00:00:00"/>
    <s v="Second Class"/>
    <s v="BT-11530"/>
    <s v="Bradley Talbott"/>
    <s v="Home Office"/>
    <s v="United States"/>
    <s v="Los Angeles"/>
    <x v="1"/>
    <n v="90036"/>
    <s v="West"/>
    <s v="OFF-AP-10004532"/>
    <x v="1"/>
    <s v="Appliances"/>
    <s v="Kensington 6 Outlet Guardian Standard Surge Protector"/>
    <n v="81.92"/>
    <n v="4"/>
    <n v="0"/>
    <n v="22.118400000000001"/>
  </r>
  <r>
    <n v="1190"/>
    <s v="CA-2014-117212"/>
    <x v="3"/>
    <x v="425"/>
    <d v="2014-03-01T00:00:00"/>
    <s v="Second Class"/>
    <s v="BT-11530"/>
    <s v="Bradley Talbott"/>
    <s v="Home Office"/>
    <s v="United States"/>
    <s v="Los Angeles"/>
    <x v="1"/>
    <n v="90036"/>
    <s v="West"/>
    <s v="TEC-PH-10004447"/>
    <x v="2"/>
    <s v="Phones"/>
    <s v="Toshiba IPT2010-SD IP Telephone"/>
    <n v="889.53600000000006"/>
    <n v="8"/>
    <n v="0.2"/>
    <n v="66.715199999999982"/>
  </r>
  <r>
    <n v="1191"/>
    <s v="CA-2014-117212"/>
    <x v="3"/>
    <x v="425"/>
    <d v="2014-03-01T00:00:00"/>
    <s v="Second Class"/>
    <s v="BT-11530"/>
    <s v="Bradley Talbott"/>
    <s v="Home Office"/>
    <s v="United States"/>
    <s v="Los Angeles"/>
    <x v="1"/>
    <n v="90036"/>
    <s v="West"/>
    <s v="FUR-CH-10003973"/>
    <x v="0"/>
    <s v="Chairs"/>
    <s v="GuestStacker Chair with Chrome Finish Legs"/>
    <n v="892.22400000000005"/>
    <n v="3"/>
    <n v="0.2"/>
    <n v="89.222400000000022"/>
  </r>
  <r>
    <n v="1192"/>
    <s v="CA-2014-117212"/>
    <x v="3"/>
    <x v="425"/>
    <d v="2014-03-01T00:00:00"/>
    <s v="Second Class"/>
    <s v="BT-11530"/>
    <s v="Bradley Talbott"/>
    <s v="Home Office"/>
    <s v="United States"/>
    <s v="Los Angeles"/>
    <x v="1"/>
    <n v="90036"/>
    <s v="West"/>
    <s v="OFF-PA-10001970"/>
    <x v="1"/>
    <s v="Paper"/>
    <s v="Xerox 1908"/>
    <n v="223.92"/>
    <n v="4"/>
    <n v="0"/>
    <n v="109.7208"/>
  </r>
  <r>
    <n v="1193"/>
    <s v="CA-2014-117212"/>
    <x v="3"/>
    <x v="425"/>
    <d v="2014-03-01T00:00:00"/>
    <s v="Second Class"/>
    <s v="BT-11530"/>
    <s v="Bradley Talbott"/>
    <s v="Home Office"/>
    <s v="United States"/>
    <s v="Los Angeles"/>
    <x v="1"/>
    <n v="90036"/>
    <s v="West"/>
    <s v="OFF-PA-10000682"/>
    <x v="1"/>
    <s v="Paper"/>
    <s v="Xerox 1924"/>
    <n v="23.12"/>
    <n v="4"/>
    <n v="0"/>
    <n v="11.328800000000001"/>
  </r>
  <r>
    <n v="1194"/>
    <s v="US-2012-130519"/>
    <x v="1"/>
    <x v="426"/>
    <d v="2012-09-15T00:00:00"/>
    <s v="Same Day"/>
    <s v="NG-18355"/>
    <s v="Nat Gilpin"/>
    <s v="Corporate"/>
    <s v="United States"/>
    <s v="Coral Springs"/>
    <x v="2"/>
    <n v="33065"/>
    <s v="South"/>
    <s v="OFF-PA-10001937"/>
    <x v="1"/>
    <s v="Paper"/>
    <s v="Xerox 21"/>
    <n v="15.552000000000003"/>
    <n v="3"/>
    <n v="0.2"/>
    <n v="5.4432"/>
  </r>
  <r>
    <n v="1195"/>
    <s v="US-2012-130519"/>
    <x v="1"/>
    <x v="426"/>
    <d v="2012-09-15T00:00:00"/>
    <s v="Same Day"/>
    <s v="NG-18355"/>
    <s v="Nat Gilpin"/>
    <s v="Corporate"/>
    <s v="United States"/>
    <s v="Coral Springs"/>
    <x v="2"/>
    <n v="33065"/>
    <s v="South"/>
    <s v="FUR-FU-10002268"/>
    <x v="0"/>
    <s v="Furnishings"/>
    <s v="Ultra Door Push Plate"/>
    <n v="15.712000000000002"/>
    <n v="4"/>
    <n v="0.2"/>
    <n v="2.553199999999999"/>
  </r>
  <r>
    <n v="1196"/>
    <s v="US-2012-130519"/>
    <x v="1"/>
    <x v="426"/>
    <d v="2012-09-15T00:00:00"/>
    <s v="Same Day"/>
    <s v="NG-18355"/>
    <s v="Nat Gilpin"/>
    <s v="Corporate"/>
    <s v="United States"/>
    <s v="Coral Springs"/>
    <x v="2"/>
    <n v="33065"/>
    <s v="South"/>
    <s v="OFF-ST-10001321"/>
    <x v="1"/>
    <s v="Storage"/>
    <s v="Decoflex Hanging Personal Folder File, Blue"/>
    <n v="24.672000000000001"/>
    <n v="2"/>
    <n v="0.2"/>
    <n v="2.1588000000000021"/>
  </r>
  <r>
    <n v="1197"/>
    <s v="US-2012-130519"/>
    <x v="1"/>
    <x v="426"/>
    <d v="2012-09-15T00:00:00"/>
    <s v="Same Day"/>
    <s v="NG-18355"/>
    <s v="Nat Gilpin"/>
    <s v="Corporate"/>
    <s v="United States"/>
    <s v="Coral Springs"/>
    <x v="2"/>
    <n v="33065"/>
    <s v="South"/>
    <s v="FUR-FU-10003394"/>
    <x v="0"/>
    <s v="Furnishings"/>
    <s v="Tenex &quot;The Solids&quot; Textured Chair Mats"/>
    <n v="55.967999999999996"/>
    <n v="1"/>
    <n v="0.2"/>
    <n v="-2.098800000000006"/>
  </r>
  <r>
    <n v="1198"/>
    <s v="CA-2013-130946"/>
    <x v="0"/>
    <x v="143"/>
    <d v="2013-04-13T00:00:00"/>
    <s v="Standard Class"/>
    <s v="ZC-21910"/>
    <s v="Zuschuss Carroll"/>
    <s v="Consumer"/>
    <s v="United States"/>
    <s v="Houston"/>
    <x v="5"/>
    <n v="77041"/>
    <s v="Central"/>
    <s v="TEC-AC-10001990"/>
    <x v="2"/>
    <s v="Accessories"/>
    <s v="Kensington Orbit Wireless Mobile Trackball for PC and Mac"/>
    <n v="431.92800000000005"/>
    <n v="9"/>
    <n v="0.2"/>
    <n v="64.789199999999951"/>
  </r>
  <r>
    <n v="1199"/>
    <s v="CA-2013-130946"/>
    <x v="0"/>
    <x v="143"/>
    <d v="2013-04-13T00:00:00"/>
    <s v="Standard Class"/>
    <s v="ZC-21910"/>
    <s v="Zuschuss Carroll"/>
    <s v="Consumer"/>
    <s v="United States"/>
    <s v="Houston"/>
    <x v="5"/>
    <n v="77041"/>
    <s v="Central"/>
    <s v="FUR-CH-10004540"/>
    <x v="0"/>
    <s v="Chairs"/>
    <s v="Global Chrome Stack Chair"/>
    <n v="95.983999999999995"/>
    <n v="4"/>
    <n v="0.3"/>
    <n v="-4.1135999999999981"/>
  </r>
  <r>
    <n v="1200"/>
    <s v="CA-2013-130946"/>
    <x v="0"/>
    <x v="143"/>
    <d v="2013-04-13T00:00:00"/>
    <s v="Standard Class"/>
    <s v="ZC-21910"/>
    <s v="Zuschuss Carroll"/>
    <s v="Consumer"/>
    <s v="United States"/>
    <s v="Houston"/>
    <x v="5"/>
    <n v="77041"/>
    <s v="Central"/>
    <s v="OFF-BI-10004995"/>
    <x v="1"/>
    <s v="Binders"/>
    <s v="GBC DocuBind P400 Electric Binding System"/>
    <n v="1088.7919999999997"/>
    <n v="4"/>
    <n v="0.8"/>
    <n v="-1850.9464000000007"/>
  </r>
  <r>
    <n v="1201"/>
    <s v="CA-2013-114727"/>
    <x v="0"/>
    <x v="427"/>
    <d v="2013-07-25T00:00:00"/>
    <s v="Standard Class"/>
    <s v="LS-16945"/>
    <s v="Linda Southworth"/>
    <s v="Corporate"/>
    <s v="United States"/>
    <s v="Denver"/>
    <x v="22"/>
    <n v="80219"/>
    <s v="West"/>
    <s v="FUR-CH-10002335"/>
    <x v="0"/>
    <s v="Chairs"/>
    <s v="Hon GuestStacker Chair"/>
    <n v="544.00800000000004"/>
    <n v="3"/>
    <n v="0.2"/>
    <n v="40.800600000000003"/>
  </r>
  <r>
    <n v="1202"/>
    <s v="CA-2013-114727"/>
    <x v="0"/>
    <x v="427"/>
    <d v="2013-07-25T00:00:00"/>
    <s v="Standard Class"/>
    <s v="LS-16945"/>
    <s v="Linda Southworth"/>
    <s v="Corporate"/>
    <s v="United States"/>
    <s v="Denver"/>
    <x v="22"/>
    <n v="80219"/>
    <s v="West"/>
    <s v="OFF-BI-10004967"/>
    <x v="1"/>
    <s v="Binders"/>
    <s v="Round Ring Binders"/>
    <n v="1.8720000000000003"/>
    <n v="3"/>
    <n v="0.7"/>
    <n v="-1.4352"/>
  </r>
  <r>
    <n v="1203"/>
    <s v="CA-2013-114727"/>
    <x v="0"/>
    <x v="427"/>
    <d v="2013-07-25T00:00:00"/>
    <s v="Standard Class"/>
    <s v="LS-16945"/>
    <s v="Linda Southworth"/>
    <s v="Corporate"/>
    <s v="United States"/>
    <s v="Denver"/>
    <x v="22"/>
    <n v="80219"/>
    <s v="West"/>
    <s v="FUR-CH-10002331"/>
    <x v="0"/>
    <s v="Chairs"/>
    <s v="Hon 4700 Series Mobuis Mid-Back Task Chairs with Adjustable Arms"/>
    <n v="854.35200000000009"/>
    <n v="3"/>
    <n v="0.2"/>
    <n v="10.679399999999873"/>
  </r>
  <r>
    <n v="1204"/>
    <s v="CA-2013-114727"/>
    <x v="0"/>
    <x v="427"/>
    <d v="2013-07-25T00:00:00"/>
    <s v="Standard Class"/>
    <s v="LS-16945"/>
    <s v="Linda Southworth"/>
    <s v="Corporate"/>
    <s v="United States"/>
    <s v="Denver"/>
    <x v="22"/>
    <n v="80219"/>
    <s v="West"/>
    <s v="OFF-ST-10002292"/>
    <x v="1"/>
    <s v="Storage"/>
    <s v="Sauder Facets Collection Locker/File Cabinet, Sky Alder Finish"/>
    <n v="593.5680000000001"/>
    <n v="2"/>
    <n v="0.2"/>
    <n v="0"/>
  </r>
  <r>
    <n v="1205"/>
    <s v="CA-2013-114727"/>
    <x v="0"/>
    <x v="427"/>
    <d v="2013-07-25T00:00:00"/>
    <s v="Standard Class"/>
    <s v="LS-16945"/>
    <s v="Linda Southworth"/>
    <s v="Corporate"/>
    <s v="United States"/>
    <s v="Denver"/>
    <x v="22"/>
    <n v="80219"/>
    <s v="West"/>
    <s v="OFF-ST-10000689"/>
    <x v="1"/>
    <s v="Storage"/>
    <s v="Fellowes Strictly Business Drawer File, Letter/Legal Size"/>
    <n v="338.04"/>
    <n v="3"/>
    <n v="0.2"/>
    <n v="-33.804000000000002"/>
  </r>
  <r>
    <n v="1206"/>
    <s v="CA-2014-133235"/>
    <x v="3"/>
    <x v="378"/>
    <d v="2014-08-05T00:00:00"/>
    <s v="First Class"/>
    <s v="LH-16750"/>
    <s v="Larry Hughes"/>
    <s v="Consumer"/>
    <s v="United States"/>
    <s v="Charlotte"/>
    <x v="3"/>
    <n v="28205"/>
    <s v="South"/>
    <s v="TEC-PH-10002660"/>
    <x v="2"/>
    <s v="Phones"/>
    <s v="Nortel Networks T7316 E Nt8 B27"/>
    <n v="271.95999999999998"/>
    <n v="5"/>
    <n v="0.2"/>
    <n v="16.997500000000016"/>
  </r>
  <r>
    <n v="1207"/>
    <s v="CA-2013-137050"/>
    <x v="0"/>
    <x v="216"/>
    <d v="2013-07-19T00:00:00"/>
    <s v="Second Class"/>
    <s v="SW-20755"/>
    <s v="Steven Ward"/>
    <s v="Corporate"/>
    <s v="United States"/>
    <s v="New York City"/>
    <x v="15"/>
    <n v="10009"/>
    <s v="East"/>
    <s v="OFF-ST-10004634"/>
    <x v="1"/>
    <s v="Storage"/>
    <s v="Personal Folder Holder, Ebony"/>
    <n v="11.21"/>
    <n v="1"/>
    <n v="0"/>
    <n v="3.3629999999999995"/>
  </r>
  <r>
    <n v="1208"/>
    <s v="CA-2013-137050"/>
    <x v="0"/>
    <x v="216"/>
    <d v="2013-07-19T00:00:00"/>
    <s v="Second Class"/>
    <s v="SW-20755"/>
    <s v="Steven Ward"/>
    <s v="Corporate"/>
    <s v="United States"/>
    <s v="New York City"/>
    <x v="15"/>
    <n v="10009"/>
    <s v="East"/>
    <s v="OFF-BI-10002160"/>
    <x v="1"/>
    <s v="Binders"/>
    <s v="Acco Hanging Data Binders"/>
    <n v="9.1440000000000001"/>
    <n v="3"/>
    <n v="0.2"/>
    <n v="3.2003999999999997"/>
  </r>
  <r>
    <n v="1209"/>
    <s v="CA-2013-137050"/>
    <x v="0"/>
    <x v="216"/>
    <d v="2013-07-19T00:00:00"/>
    <s v="Second Class"/>
    <s v="SW-20755"/>
    <s v="Steven Ward"/>
    <s v="Corporate"/>
    <s v="United States"/>
    <s v="New York City"/>
    <x v="15"/>
    <n v="10009"/>
    <s v="East"/>
    <s v="OFF-FA-10002988"/>
    <x v="1"/>
    <s v="Fasteners"/>
    <s v="Ideal Clamps"/>
    <n v="14.069999999999999"/>
    <n v="7"/>
    <n v="0"/>
    <n v="6.8942999999999994"/>
  </r>
  <r>
    <n v="1210"/>
    <s v="CA-2013-137050"/>
    <x v="0"/>
    <x v="216"/>
    <d v="2013-07-19T00:00:00"/>
    <s v="Second Class"/>
    <s v="SW-20755"/>
    <s v="Steven Ward"/>
    <s v="Corporate"/>
    <s v="United States"/>
    <s v="New York City"/>
    <x v="15"/>
    <n v="10009"/>
    <s v="East"/>
    <s v="OFF-AR-10004999"/>
    <x v="1"/>
    <s v="Art"/>
    <s v="Newell 315"/>
    <n v="41.86"/>
    <n v="7"/>
    <n v="0"/>
    <n v="10.465"/>
  </r>
  <r>
    <n v="1211"/>
    <s v="CA-2013-137050"/>
    <x v="0"/>
    <x v="216"/>
    <d v="2013-07-19T00:00:00"/>
    <s v="Second Class"/>
    <s v="SW-20755"/>
    <s v="Steven Ward"/>
    <s v="Corporate"/>
    <s v="United States"/>
    <s v="New York City"/>
    <x v="15"/>
    <n v="10009"/>
    <s v="East"/>
    <s v="OFF-BI-10001031"/>
    <x v="1"/>
    <s v="Binders"/>
    <s v="Pressboard Data Binders by Wilson Jones"/>
    <n v="8.5440000000000005"/>
    <n v="2"/>
    <n v="0.2"/>
    <n v="2.8835999999999995"/>
  </r>
  <r>
    <n v="1212"/>
    <s v="CA-2013-137050"/>
    <x v="0"/>
    <x v="216"/>
    <d v="2013-07-19T00:00:00"/>
    <s v="Second Class"/>
    <s v="SW-20755"/>
    <s v="Steven Ward"/>
    <s v="Corporate"/>
    <s v="United States"/>
    <s v="New York City"/>
    <x v="15"/>
    <n v="10009"/>
    <s v="East"/>
    <s v="FUR-BO-10004695"/>
    <x v="0"/>
    <s v="Bookcases"/>
    <s v="O'Sullivan 2-Door Barrister Bookcase in Odessa Pine"/>
    <n v="579.13599999999997"/>
    <n v="4"/>
    <n v="0.2"/>
    <n v="21.717599999999948"/>
  </r>
  <r>
    <n v="1213"/>
    <s v="US-2014-118087"/>
    <x v="3"/>
    <x v="428"/>
    <d v="2014-09-14T00:00:00"/>
    <s v="Standard Class"/>
    <s v="SP-20620"/>
    <s v="Stefania Perrino"/>
    <s v="Corporate"/>
    <s v="United States"/>
    <s v="Philadelphia"/>
    <x v="9"/>
    <n v="19134"/>
    <s v="East"/>
    <s v="FUR-CH-10004860"/>
    <x v="0"/>
    <s v="Chairs"/>
    <s v="Global Low Back Tilter Chair"/>
    <n v="141.37199999999999"/>
    <n v="2"/>
    <n v="0.3"/>
    <n v="-48.470400000000019"/>
  </r>
  <r>
    <n v="1214"/>
    <s v="US-2014-118087"/>
    <x v="3"/>
    <x v="428"/>
    <d v="2014-09-14T00:00:00"/>
    <s v="Standard Class"/>
    <s v="SP-20620"/>
    <s v="Stefania Perrino"/>
    <s v="Corporate"/>
    <s v="United States"/>
    <s v="Philadelphia"/>
    <x v="9"/>
    <n v="19134"/>
    <s v="East"/>
    <s v="OFF-BI-10002432"/>
    <x v="1"/>
    <s v="Binders"/>
    <s v="Wilson Jones Standard D-Ring Binders"/>
    <n v="3.036"/>
    <n v="2"/>
    <n v="0.7"/>
    <n v="-2.3275999999999994"/>
  </r>
  <r>
    <n v="1215"/>
    <s v="US-2014-118087"/>
    <x v="3"/>
    <x v="428"/>
    <d v="2014-09-14T00:00:00"/>
    <s v="Standard Class"/>
    <s v="SP-20620"/>
    <s v="Stefania Perrino"/>
    <s v="Corporate"/>
    <s v="United States"/>
    <s v="Philadelphia"/>
    <x v="9"/>
    <n v="19134"/>
    <s v="East"/>
    <s v="OFF-BI-10000069"/>
    <x v="1"/>
    <s v="Binders"/>
    <s v="GBC Prepunched Paper, 19-Hole, for Binding Systems, 24-lb"/>
    <n v="4.503000000000001"/>
    <n v="1"/>
    <n v="0.7"/>
    <n v="-3.6024000000000012"/>
  </r>
  <r>
    <n v="1216"/>
    <s v="US-2014-118087"/>
    <x v="3"/>
    <x v="428"/>
    <d v="2014-09-14T00:00:00"/>
    <s v="Standard Class"/>
    <s v="SP-20620"/>
    <s v="Stefania Perrino"/>
    <s v="Corporate"/>
    <s v="United States"/>
    <s v="Philadelphia"/>
    <x v="9"/>
    <n v="19134"/>
    <s v="East"/>
    <s v="OFF-AR-10003602"/>
    <x v="1"/>
    <s v="Art"/>
    <s v="Quartet Omega Colored Chalk, 12/Pack"/>
    <n v="4.6719999999999997"/>
    <n v="1"/>
    <n v="0.2"/>
    <n v="1.5767999999999998"/>
  </r>
  <r>
    <n v="1217"/>
    <s v="US-2014-118087"/>
    <x v="3"/>
    <x v="428"/>
    <d v="2014-09-14T00:00:00"/>
    <s v="Standard Class"/>
    <s v="SP-20620"/>
    <s v="Stefania Perrino"/>
    <s v="Corporate"/>
    <s v="United States"/>
    <s v="Philadelphia"/>
    <x v="9"/>
    <n v="19134"/>
    <s v="East"/>
    <s v="TEC-AC-10004469"/>
    <x v="2"/>
    <s v="Accessories"/>
    <s v="Microsoft Sculpt Comfort Mouse"/>
    <n v="95.88000000000001"/>
    <n v="3"/>
    <n v="0.2"/>
    <n v="28.764000000000006"/>
  </r>
  <r>
    <n v="1218"/>
    <s v="US-2014-118087"/>
    <x v="3"/>
    <x v="428"/>
    <d v="2014-09-14T00:00:00"/>
    <s v="Standard Class"/>
    <s v="SP-20620"/>
    <s v="Stefania Perrino"/>
    <s v="Corporate"/>
    <s v="United States"/>
    <s v="Philadelphia"/>
    <x v="9"/>
    <n v="19134"/>
    <s v="East"/>
    <s v="FUR-FU-10001867"/>
    <x v="0"/>
    <s v="Furnishings"/>
    <s v="Eldon Expressions Punched Metal &amp; Wood Desk Accessories, Pewter &amp; Cherry"/>
    <n v="17.024000000000001"/>
    <n v="2"/>
    <n v="0.2"/>
    <n v="1.7024000000000008"/>
  </r>
  <r>
    <n v="1219"/>
    <s v="US-2014-118087"/>
    <x v="3"/>
    <x v="428"/>
    <d v="2014-09-14T00:00:00"/>
    <s v="Standard Class"/>
    <s v="SP-20620"/>
    <s v="Stefania Perrino"/>
    <s v="Corporate"/>
    <s v="United States"/>
    <s v="Philadelphia"/>
    <x v="9"/>
    <n v="19134"/>
    <s v="East"/>
    <s v="TEC-AC-10003174"/>
    <x v="2"/>
    <s v="Accessories"/>
    <s v="Plantronics S12 Corded Telephone Headset System"/>
    <n v="258.69600000000003"/>
    <n v="3"/>
    <n v="0.2"/>
    <n v="64.674000000000007"/>
  </r>
  <r>
    <n v="1220"/>
    <s v="US-2014-118087"/>
    <x v="3"/>
    <x v="428"/>
    <d v="2014-09-14T00:00:00"/>
    <s v="Standard Class"/>
    <s v="SP-20620"/>
    <s v="Stefania Perrino"/>
    <s v="Corporate"/>
    <s v="United States"/>
    <s v="Philadelphia"/>
    <x v="9"/>
    <n v="19134"/>
    <s v="East"/>
    <s v="TEC-PH-10002200"/>
    <x v="2"/>
    <s v="Phones"/>
    <s v="Samsung Galaxy Note 2"/>
    <n v="1931.9579999999999"/>
    <n v="7"/>
    <n v="0.4"/>
    <n v="-386.3915999999997"/>
  </r>
  <r>
    <n v="1221"/>
    <s v="CA-2011-110184"/>
    <x v="2"/>
    <x v="136"/>
    <d v="2011-07-16T00:00:00"/>
    <s v="Standard Class"/>
    <s v="BF-11170"/>
    <s v="Ben Ferrer"/>
    <s v="Home Office"/>
    <s v="United States"/>
    <s v="Los Angeles"/>
    <x v="1"/>
    <n v="90036"/>
    <s v="West"/>
    <s v="OFF-ST-10000107"/>
    <x v="1"/>
    <s v="Storage"/>
    <s v="Fellowes Super Stor/Drawer"/>
    <n v="249.75"/>
    <n v="9"/>
    <n v="0"/>
    <n v="44.954999999999977"/>
  </r>
  <r>
    <n v="1222"/>
    <s v="CA-2011-110184"/>
    <x v="2"/>
    <x v="136"/>
    <d v="2011-07-16T00:00:00"/>
    <s v="Standard Class"/>
    <s v="BF-11170"/>
    <s v="Ben Ferrer"/>
    <s v="Home Office"/>
    <s v="United States"/>
    <s v="Los Angeles"/>
    <x v="1"/>
    <n v="90036"/>
    <s v="West"/>
    <s v="TEC-PH-10000439"/>
    <x v="2"/>
    <s v="Phones"/>
    <s v="GE DSL Phone Line Filter"/>
    <n v="255.93600000000004"/>
    <n v="8"/>
    <n v="0.2"/>
    <n v="28.792799999999971"/>
  </r>
  <r>
    <n v="1223"/>
    <s v="CA-2013-126004"/>
    <x v="0"/>
    <x v="429"/>
    <d v="2013-12-06T00:00:00"/>
    <s v="First Class"/>
    <s v="BM-11140"/>
    <s v="Becky Martin"/>
    <s v="Consumer"/>
    <s v="United States"/>
    <s v="New York City"/>
    <x v="15"/>
    <n v="10024"/>
    <s v="East"/>
    <s v="FUR-FU-10001602"/>
    <x v="0"/>
    <s v="Furnishings"/>
    <s v="Eldon Delta Triangular Chair Mat, 52&quot; x 58&quot;, Clear"/>
    <n v="113.78999999999999"/>
    <n v="3"/>
    <n v="0"/>
    <n v="20.482199999999992"/>
  </r>
  <r>
    <n v="1224"/>
    <s v="CA-2013-126004"/>
    <x v="0"/>
    <x v="429"/>
    <d v="2013-12-06T00:00:00"/>
    <s v="First Class"/>
    <s v="BM-11140"/>
    <s v="Becky Martin"/>
    <s v="Consumer"/>
    <s v="United States"/>
    <s v="New York City"/>
    <x v="15"/>
    <n v="10024"/>
    <s v="East"/>
    <s v="TEC-AC-10001432"/>
    <x v="2"/>
    <s v="Accessories"/>
    <s v="Enermax Aurora Lite Keyboard"/>
    <n v="78.150000000000006"/>
    <n v="1"/>
    <n v="0"/>
    <n v="34.38600000000001"/>
  </r>
  <r>
    <n v="1225"/>
    <s v="CA-2013-126004"/>
    <x v="0"/>
    <x v="429"/>
    <d v="2013-12-06T00:00:00"/>
    <s v="First Class"/>
    <s v="BM-11140"/>
    <s v="Becky Martin"/>
    <s v="Consumer"/>
    <s v="United States"/>
    <s v="New York City"/>
    <x v="15"/>
    <n v="10024"/>
    <s v="East"/>
    <s v="OFF-BI-10004656"/>
    <x v="1"/>
    <s v="Binders"/>
    <s v="Peel &amp; Stick Add-On Corner Pockets"/>
    <n v="1.7280000000000002"/>
    <n v="1"/>
    <n v="0.2"/>
    <n v="0.60479999999999989"/>
  </r>
  <r>
    <n v="1226"/>
    <s v="CA-2013-126004"/>
    <x v="0"/>
    <x v="429"/>
    <d v="2013-12-06T00:00:00"/>
    <s v="First Class"/>
    <s v="BM-11140"/>
    <s v="Becky Martin"/>
    <s v="Consumer"/>
    <s v="United States"/>
    <s v="New York City"/>
    <x v="15"/>
    <n v="10024"/>
    <s v="East"/>
    <s v="OFF-PA-10001685"/>
    <x v="1"/>
    <s v="Paper"/>
    <s v="Staples"/>
    <n v="40.56"/>
    <n v="4"/>
    <n v="0"/>
    <n v="19.874400000000001"/>
  </r>
  <r>
    <n v="1227"/>
    <s v="CA-2013-126004"/>
    <x v="0"/>
    <x v="429"/>
    <d v="2013-12-06T00:00:00"/>
    <s v="First Class"/>
    <s v="BM-11140"/>
    <s v="Becky Martin"/>
    <s v="Consumer"/>
    <s v="United States"/>
    <s v="New York City"/>
    <x v="15"/>
    <n v="10024"/>
    <s v="East"/>
    <s v="OFF-ST-10001418"/>
    <x v="1"/>
    <s v="Storage"/>
    <s v="Carina Media Storage Towers in Natural &amp; Black"/>
    <n v="182.94"/>
    <n v="3"/>
    <n v="0"/>
    <n v="3.6587999999999994"/>
  </r>
  <r>
    <n v="1228"/>
    <s v="CA-2013-126004"/>
    <x v="0"/>
    <x v="429"/>
    <d v="2013-12-06T00:00:00"/>
    <s v="First Class"/>
    <s v="BM-11140"/>
    <s v="Becky Martin"/>
    <s v="Consumer"/>
    <s v="United States"/>
    <s v="New York City"/>
    <x v="15"/>
    <n v="10024"/>
    <s v="East"/>
    <s v="OFF-ST-10000676"/>
    <x v="1"/>
    <s v="Storage"/>
    <s v="Fellowes Econo/Stor Drawers"/>
    <n v="193.86"/>
    <n v="2"/>
    <n v="0"/>
    <n v="11.631599999999992"/>
  </r>
  <r>
    <n v="1229"/>
    <s v="CA-2014-100013"/>
    <x v="3"/>
    <x v="44"/>
    <d v="2014-11-12T00:00:00"/>
    <s v="Standard Class"/>
    <s v="ZC-21910"/>
    <s v="Zuschuss Carroll"/>
    <s v="Consumer"/>
    <s v="United States"/>
    <s v="Los Angeles"/>
    <x v="1"/>
    <n v="90045"/>
    <s v="West"/>
    <s v="OFF-EN-10001219"/>
    <x v="1"/>
    <s v="Envelopes"/>
    <s v="#10- 4 1/8&quot; x 9 1/2&quot; Security-Tint Envelopes"/>
    <n v="15.28"/>
    <n v="2"/>
    <n v="0"/>
    <n v="7.4871999999999996"/>
  </r>
  <r>
    <n v="1230"/>
    <s v="CA-2014-100013"/>
    <x v="3"/>
    <x v="44"/>
    <d v="2014-11-12T00:00:00"/>
    <s v="Standard Class"/>
    <s v="ZC-21910"/>
    <s v="Zuschuss Carroll"/>
    <s v="Consumer"/>
    <s v="United States"/>
    <s v="Los Angeles"/>
    <x v="1"/>
    <n v="90045"/>
    <s v="West"/>
    <s v="FUR-FU-10001424"/>
    <x v="0"/>
    <s v="Furnishings"/>
    <s v="Dax Clear Box Frame"/>
    <n v="8.73"/>
    <n v="1"/>
    <n v="0"/>
    <n v="2.9681999999999995"/>
  </r>
  <r>
    <n v="1231"/>
    <s v="CA-2014-100013"/>
    <x v="3"/>
    <x v="44"/>
    <d v="2014-11-12T00:00:00"/>
    <s v="Standard Class"/>
    <s v="ZC-21910"/>
    <s v="Zuschuss Carroll"/>
    <s v="Consumer"/>
    <s v="United States"/>
    <s v="Los Angeles"/>
    <x v="1"/>
    <n v="90045"/>
    <s v="West"/>
    <s v="OFF-AR-10001022"/>
    <x v="1"/>
    <s v="Art"/>
    <s v="SANFORD Liquid Accent Tank-Style Highlighters"/>
    <n v="5.68"/>
    <n v="2"/>
    <n v="0"/>
    <n v="1.7607999999999997"/>
  </r>
  <r>
    <n v="1232"/>
    <s v="CA-2012-132570"/>
    <x v="1"/>
    <x v="89"/>
    <d v="2012-11-02T00:00:00"/>
    <s v="Second Class"/>
    <s v="KT-16480"/>
    <s v="Kean Thornton"/>
    <s v="Consumer"/>
    <s v="United States"/>
    <s v="Buffalo"/>
    <x v="15"/>
    <n v="14215"/>
    <s v="East"/>
    <s v="OFF-AR-10000369"/>
    <x v="1"/>
    <s v="Art"/>
    <s v="Design Ebony Sketching Pencil"/>
    <n v="2.78"/>
    <n v="2"/>
    <n v="0"/>
    <n v="0.72279999999999989"/>
  </r>
  <r>
    <n v="1233"/>
    <s v="CA-2012-132570"/>
    <x v="1"/>
    <x v="89"/>
    <d v="2012-11-02T00:00:00"/>
    <s v="Second Class"/>
    <s v="KT-16480"/>
    <s v="Kean Thornton"/>
    <s v="Consumer"/>
    <s v="United States"/>
    <s v="Buffalo"/>
    <x v="15"/>
    <n v="14215"/>
    <s v="East"/>
    <s v="OFF-EN-10003055"/>
    <x v="1"/>
    <s v="Envelopes"/>
    <s v="Blue String-Tie &amp; Button Interoffice Envelopes, 10 x 13"/>
    <n v="79.959999999999994"/>
    <n v="2"/>
    <n v="0"/>
    <n v="35.981999999999992"/>
  </r>
  <r>
    <n v="1234"/>
    <s v="CA-2013-153682"/>
    <x v="0"/>
    <x v="198"/>
    <d v="2013-06-02T00:00:00"/>
    <s v="First Class"/>
    <s v="BG-11695"/>
    <s v="Brooke Gillingham"/>
    <s v="Corporate"/>
    <s v="United States"/>
    <s v="Cincinnati"/>
    <x v="24"/>
    <n v="45231"/>
    <s v="East"/>
    <s v="TEC-CO-10001046"/>
    <x v="2"/>
    <s v="Copiers"/>
    <s v="Canon Imageclass D680 Copier / Fax"/>
    <n v="839.98799999999994"/>
    <n v="2"/>
    <n v="0.4"/>
    <n v="69.99899999999991"/>
  </r>
  <r>
    <n v="1235"/>
    <s v="CA-2013-144344"/>
    <x v="0"/>
    <x v="99"/>
    <d v="2013-10-29T00:00:00"/>
    <s v="Same Day"/>
    <s v="PG-18820"/>
    <s v="Patrick Gardner"/>
    <s v="Consumer"/>
    <s v="United States"/>
    <s v="Boynton Beach"/>
    <x v="2"/>
    <n v="33437"/>
    <s v="South"/>
    <s v="FUR-FU-10000076"/>
    <x v="0"/>
    <s v="Furnishings"/>
    <s v="24-Hour Round Wall Clock"/>
    <n v="47.952000000000005"/>
    <n v="3"/>
    <n v="0.2"/>
    <n v="13.786200000000006"/>
  </r>
  <r>
    <n v="1236"/>
    <s v="CA-2013-144344"/>
    <x v="0"/>
    <x v="99"/>
    <d v="2013-10-29T00:00:00"/>
    <s v="Same Day"/>
    <s v="PG-18820"/>
    <s v="Patrick Gardner"/>
    <s v="Consumer"/>
    <s v="United States"/>
    <s v="Boynton Beach"/>
    <x v="2"/>
    <n v="33437"/>
    <s v="South"/>
    <s v="OFF-BI-10003719"/>
    <x v="1"/>
    <s v="Binders"/>
    <s v="Large Capacity Hanging Post Binders"/>
    <n v="37.425000000000004"/>
    <n v="5"/>
    <n v="0.7"/>
    <n v="-29.940000000000012"/>
  </r>
  <r>
    <n v="1237"/>
    <s v="CA-2013-144344"/>
    <x v="0"/>
    <x v="99"/>
    <d v="2013-10-29T00:00:00"/>
    <s v="Same Day"/>
    <s v="PG-18820"/>
    <s v="Patrick Gardner"/>
    <s v="Consumer"/>
    <s v="United States"/>
    <s v="Boynton Beach"/>
    <x v="2"/>
    <n v="33437"/>
    <s v="South"/>
    <s v="FUR-FU-10003268"/>
    <x v="0"/>
    <s v="Furnishings"/>
    <s v="Eldon Radial Chair Mat for Low to Medium Pile Carpets"/>
    <n v="63.967999999999996"/>
    <n v="2"/>
    <n v="0.2"/>
    <n v="0"/>
  </r>
  <r>
    <n v="1238"/>
    <s v="CA-2013-144344"/>
    <x v="0"/>
    <x v="99"/>
    <d v="2013-10-29T00:00:00"/>
    <s v="Same Day"/>
    <s v="PG-18820"/>
    <s v="Patrick Gardner"/>
    <s v="Consumer"/>
    <s v="United States"/>
    <s v="Boynton Beach"/>
    <x v="2"/>
    <n v="33437"/>
    <s v="South"/>
    <s v="FUR-FU-10003553"/>
    <x v="0"/>
    <s v="Furnishings"/>
    <s v="Howard Miller 13-1/2&quot; Diameter Rosebrook Wall Clock"/>
    <n v="165.048"/>
    <n v="3"/>
    <n v="0.2"/>
    <n v="41.262"/>
  </r>
  <r>
    <n v="1239"/>
    <s v="CA-2011-127012"/>
    <x v="2"/>
    <x v="430"/>
    <d v="2011-08-15T00:00:00"/>
    <s v="Standard Class"/>
    <s v="GM-14680"/>
    <s v="Greg Matthias"/>
    <s v="Consumer"/>
    <s v="United States"/>
    <s v="Seattle"/>
    <x v="4"/>
    <n v="98105"/>
    <s v="West"/>
    <s v="FUR-FU-10003691"/>
    <x v="0"/>
    <s v="Furnishings"/>
    <s v="Eldon Image Series Desk Accessories, Ebony"/>
    <n v="12.35"/>
    <n v="1"/>
    <n v="0"/>
    <n v="5.4340000000000002"/>
  </r>
  <r>
    <n v="1240"/>
    <s v="CA-2011-127012"/>
    <x v="2"/>
    <x v="430"/>
    <d v="2011-08-15T00:00:00"/>
    <s v="Standard Class"/>
    <s v="GM-14680"/>
    <s v="Greg Matthias"/>
    <s v="Consumer"/>
    <s v="United States"/>
    <s v="Seattle"/>
    <x v="4"/>
    <n v="98105"/>
    <s v="West"/>
    <s v="OFF-AR-10003903"/>
    <x v="1"/>
    <s v="Art"/>
    <s v="Sanford 52201 APSCO Electric Pencil Sharpener"/>
    <n v="40.97"/>
    <n v="1"/>
    <n v="0"/>
    <n v="10.652200000000001"/>
  </r>
  <r>
    <n v="1241"/>
    <s v="CA-2011-127012"/>
    <x v="2"/>
    <x v="430"/>
    <d v="2011-08-15T00:00:00"/>
    <s v="Standard Class"/>
    <s v="GM-14680"/>
    <s v="Greg Matthias"/>
    <s v="Consumer"/>
    <s v="United States"/>
    <s v="Seattle"/>
    <x v="4"/>
    <n v="98105"/>
    <s v="West"/>
    <s v="OFF-FA-10004854"/>
    <x v="1"/>
    <s v="Fasteners"/>
    <s v="Vinyl Coated Wire Paper Clips in Organizer Box, 800/Box"/>
    <n v="22.96"/>
    <n v="2"/>
    <n v="0"/>
    <n v="10.7912"/>
  </r>
  <r>
    <n v="1242"/>
    <s v="CA-2013-128727"/>
    <x v="0"/>
    <x v="48"/>
    <d v="2013-09-05T00:00:00"/>
    <s v="Standard Class"/>
    <s v="MO-17800"/>
    <s v="Meg O'Connel"/>
    <s v="Home Office"/>
    <s v="United States"/>
    <s v="New York City"/>
    <x v="15"/>
    <n v="10024"/>
    <s v="East"/>
    <s v="TEC-PH-10003442"/>
    <x v="2"/>
    <s v="Phones"/>
    <s v="Samsung Replacement EH64AVFWE Premium Headset"/>
    <n v="22"/>
    <n v="4"/>
    <n v="0"/>
    <n v="5.5"/>
  </r>
  <r>
    <n v="1243"/>
    <s v="US-2013-162859"/>
    <x v="0"/>
    <x v="431"/>
    <d v="2013-02-22T00:00:00"/>
    <s v="Standard Class"/>
    <s v="PG-18820"/>
    <s v="Patrick Gardner"/>
    <s v="Consumer"/>
    <s v="United States"/>
    <s v="New York City"/>
    <x v="15"/>
    <n v="10009"/>
    <s v="East"/>
    <s v="OFF-BI-10004519"/>
    <x v="1"/>
    <s v="Binders"/>
    <s v="GBC DocuBind P100 Manual Binding Machine"/>
    <n v="398.35199999999998"/>
    <n v="3"/>
    <n v="0.2"/>
    <n v="124.48499999999999"/>
  </r>
  <r>
    <n v="1244"/>
    <s v="US-2013-162859"/>
    <x v="0"/>
    <x v="431"/>
    <d v="2013-02-22T00:00:00"/>
    <s v="Standard Class"/>
    <s v="PG-18820"/>
    <s v="Patrick Gardner"/>
    <s v="Consumer"/>
    <s v="United States"/>
    <s v="New York City"/>
    <x v="15"/>
    <n v="10009"/>
    <s v="East"/>
    <s v="OFF-FA-10000304"/>
    <x v="1"/>
    <s v="Fasteners"/>
    <s v="Advantus Push Pins"/>
    <n v="8.7200000000000006"/>
    <n v="4"/>
    <n v="0"/>
    <n v="3.5752000000000006"/>
  </r>
  <r>
    <n v="1245"/>
    <s v="CA-2014-133641"/>
    <x v="3"/>
    <x v="304"/>
    <d v="2014-05-22T00:00:00"/>
    <s v="Standard Class"/>
    <s v="EJ-14155"/>
    <s v="Eva Jacobs"/>
    <s v="Consumer"/>
    <s v="United States"/>
    <s v="Gulfport"/>
    <x v="35"/>
    <n v="39503"/>
    <s v="South"/>
    <s v="OFF-EN-10004955"/>
    <x v="1"/>
    <s v="Envelopes"/>
    <s v="Fashion Color Clasp Envelopes"/>
    <n v="48.69"/>
    <n v="9"/>
    <n v="0"/>
    <n v="23.8581"/>
  </r>
  <r>
    <n v="1246"/>
    <s v="CA-2011-168494"/>
    <x v="2"/>
    <x v="432"/>
    <d v="2011-12-14T00:00:00"/>
    <s v="Second Class"/>
    <s v="NP-18700"/>
    <s v="Nora Preis"/>
    <s v="Consumer"/>
    <s v="United States"/>
    <s v="Fresno"/>
    <x v="1"/>
    <n v="93727"/>
    <s v="West"/>
    <s v="FUR-TA-10004619"/>
    <x v="0"/>
    <s v="Tables"/>
    <s v="Hon Non-Folding Utility Tables"/>
    <n v="764.6880000000001"/>
    <n v="6"/>
    <n v="0.2"/>
    <n v="95.585999999999899"/>
  </r>
  <r>
    <n v="1247"/>
    <s v="CA-2011-168494"/>
    <x v="2"/>
    <x v="432"/>
    <d v="2011-12-14T00:00:00"/>
    <s v="Second Class"/>
    <s v="NP-18700"/>
    <s v="Nora Preis"/>
    <s v="Consumer"/>
    <s v="United States"/>
    <s v="Fresno"/>
    <x v="1"/>
    <n v="93727"/>
    <s v="West"/>
    <s v="FUR-TA-10003473"/>
    <x v="0"/>
    <s v="Tables"/>
    <s v="Bretford Rectangular Conference Table Tops"/>
    <n v="3610.848"/>
    <n v="12"/>
    <n v="0.2"/>
    <n v="135.4068000000002"/>
  </r>
  <r>
    <n v="1248"/>
    <s v="CA-2011-168494"/>
    <x v="2"/>
    <x v="432"/>
    <d v="2011-12-14T00:00:00"/>
    <s v="Second Class"/>
    <s v="NP-18700"/>
    <s v="Nora Preis"/>
    <s v="Consumer"/>
    <s v="United States"/>
    <s v="Fresno"/>
    <x v="1"/>
    <n v="93727"/>
    <s v="West"/>
    <s v="FUR-BO-10004467"/>
    <x v="0"/>
    <s v="Bookcases"/>
    <s v="Bestar Classic Bookcase"/>
    <n v="254.97449999999998"/>
    <n v="3"/>
    <n v="0.15"/>
    <n v="11.998799999999989"/>
  </r>
  <r>
    <n v="1249"/>
    <s v="CA-2014-115602"/>
    <x v="3"/>
    <x v="404"/>
    <d v="2014-12-25T00:00:00"/>
    <s v="Standard Class"/>
    <s v="DJ-13630"/>
    <s v="Doug Jacobs"/>
    <s v="Consumer"/>
    <s v="United States"/>
    <s v="New York City"/>
    <x v="15"/>
    <n v="10009"/>
    <s v="East"/>
    <s v="OFF-AR-10002280"/>
    <x v="1"/>
    <s v="Art"/>
    <s v="Staples"/>
    <n v="38.82"/>
    <n v="6"/>
    <n v="0"/>
    <n v="17.468999999999998"/>
  </r>
  <r>
    <n v="1250"/>
    <s v="CA-2014-115602"/>
    <x v="3"/>
    <x v="404"/>
    <d v="2014-12-25T00:00:00"/>
    <s v="Standard Class"/>
    <s v="DJ-13630"/>
    <s v="Doug Jacobs"/>
    <s v="Consumer"/>
    <s v="United States"/>
    <s v="New York City"/>
    <x v="15"/>
    <n v="10009"/>
    <s v="East"/>
    <s v="FUR-CH-10001708"/>
    <x v="0"/>
    <s v="Chairs"/>
    <s v="Office Star - Contemporary Swivel Chair with Padded Adjustable Arms and Flex Back"/>
    <n v="1141.9379999999999"/>
    <n v="9"/>
    <n v="0.1"/>
    <n v="139.57019999999989"/>
  </r>
  <r>
    <n v="1251"/>
    <s v="CA-2014-115602"/>
    <x v="3"/>
    <x v="404"/>
    <d v="2014-12-25T00:00:00"/>
    <s v="Standard Class"/>
    <s v="DJ-13630"/>
    <s v="Doug Jacobs"/>
    <s v="Consumer"/>
    <s v="United States"/>
    <s v="New York City"/>
    <x v="15"/>
    <n v="10009"/>
    <s v="East"/>
    <s v="OFF-AP-10000891"/>
    <x v="1"/>
    <s v="Appliances"/>
    <s v="Kensington 7 Outlet MasterPiece HOMEOFFICE Power Control Center"/>
    <n v="1704.56"/>
    <n v="13"/>
    <n v="0"/>
    <n v="511.36799999999999"/>
  </r>
  <r>
    <n v="1252"/>
    <s v="CA-2014-115602"/>
    <x v="3"/>
    <x v="404"/>
    <d v="2014-12-25T00:00:00"/>
    <s v="Standard Class"/>
    <s v="DJ-13630"/>
    <s v="Doug Jacobs"/>
    <s v="Consumer"/>
    <s v="United States"/>
    <s v="New York City"/>
    <x v="15"/>
    <n v="10009"/>
    <s v="East"/>
    <s v="OFF-AR-10000462"/>
    <x v="1"/>
    <s v="Art"/>
    <s v="Sanford Pocket Accent Highlighters"/>
    <n v="3.2"/>
    <n v="2"/>
    <n v="0"/>
    <n v="1.3760000000000003"/>
  </r>
  <r>
    <n v="1253"/>
    <s v="CA-2012-154956"/>
    <x v="1"/>
    <x v="433"/>
    <d v="2012-07-09T00:00:00"/>
    <s v="Standard Class"/>
    <s v="IM-15070"/>
    <s v="Irene Maddox"/>
    <s v="Consumer"/>
    <s v="United States"/>
    <s v="Milwaukee"/>
    <x v="6"/>
    <n v="53209"/>
    <s v="Central"/>
    <s v="TEC-PH-10004165"/>
    <x v="2"/>
    <s v="Phones"/>
    <s v="Mitel MiVoice 5330e IP Phone"/>
    <n v="1099.96"/>
    <n v="4"/>
    <n v="0"/>
    <n v="285.9896"/>
  </r>
  <r>
    <n v="1254"/>
    <s v="CA-2014-144638"/>
    <x v="3"/>
    <x v="434"/>
    <d v="2014-03-15T00:00:00"/>
    <s v="Standard Class"/>
    <s v="MH-18115"/>
    <s v="Mick Hernandez"/>
    <s v="Home Office"/>
    <s v="United States"/>
    <s v="Chester"/>
    <x v="9"/>
    <n v="19013"/>
    <s v="East"/>
    <s v="OFF-AR-10003958"/>
    <x v="1"/>
    <s v="Art"/>
    <s v="Newell 337"/>
    <n v="5.2480000000000002"/>
    <n v="2"/>
    <n v="0.2"/>
    <n v="0.59039999999999915"/>
  </r>
  <r>
    <n v="1255"/>
    <s v="CA-2014-144638"/>
    <x v="3"/>
    <x v="434"/>
    <d v="2014-03-15T00:00:00"/>
    <s v="Standard Class"/>
    <s v="MH-18115"/>
    <s v="Mick Hernandez"/>
    <s v="Home Office"/>
    <s v="United States"/>
    <s v="Chester"/>
    <x v="9"/>
    <n v="19013"/>
    <s v="East"/>
    <s v="TEC-PH-10000149"/>
    <x v="2"/>
    <s v="Phones"/>
    <s v="Cisco SPA525G2 IP Phone - Wireless"/>
    <n v="35.909999999999997"/>
    <n v="3"/>
    <n v="0.4"/>
    <n v="-8.3790000000000031"/>
  </r>
  <r>
    <n v="1256"/>
    <s v="CA-2014-144638"/>
    <x v="3"/>
    <x v="434"/>
    <d v="2014-03-15T00:00:00"/>
    <s v="Standard Class"/>
    <s v="MH-18115"/>
    <s v="Mick Hernandez"/>
    <s v="Home Office"/>
    <s v="United States"/>
    <s v="Chester"/>
    <x v="9"/>
    <n v="19013"/>
    <s v="East"/>
    <s v="FUR-FU-10003724"/>
    <x v="0"/>
    <s v="Furnishings"/>
    <s v="Westinghouse Clip-On Gooseneck Lamps"/>
    <n v="6.6959999999999997"/>
    <n v="1"/>
    <n v="0.2"/>
    <n v="0.50219999999999976"/>
  </r>
  <r>
    <n v="1257"/>
    <s v="CA-2014-144638"/>
    <x v="3"/>
    <x v="434"/>
    <d v="2014-03-15T00:00:00"/>
    <s v="Standard Class"/>
    <s v="MH-18115"/>
    <s v="Mick Hernandez"/>
    <s v="Home Office"/>
    <s v="United States"/>
    <s v="Chester"/>
    <x v="9"/>
    <n v="19013"/>
    <s v="East"/>
    <s v="FUR-FU-10003535"/>
    <x v="0"/>
    <s v="Furnishings"/>
    <s v="Howard Miller Distant Time Traveler Alarm Clock"/>
    <n v="43.872000000000007"/>
    <n v="2"/>
    <n v="0.2"/>
    <n v="11.516399999999999"/>
  </r>
  <r>
    <n v="1258"/>
    <s v="US-2013-168620"/>
    <x v="0"/>
    <x v="435"/>
    <d v="2013-12-29T00:00:00"/>
    <s v="Second Class"/>
    <s v="RB-19795"/>
    <s v="Ross Baird"/>
    <s v="Home Office"/>
    <s v="United States"/>
    <s v="Charlotte"/>
    <x v="3"/>
    <n v="28205"/>
    <s v="South"/>
    <s v="OFF-BI-10001575"/>
    <x v="1"/>
    <s v="Binders"/>
    <s v="GBC Linen Binding Covers"/>
    <n v="27.882000000000005"/>
    <n v="3"/>
    <n v="0.7"/>
    <n v="-20.446799999999996"/>
  </r>
  <r>
    <n v="1259"/>
    <s v="US-2013-168620"/>
    <x v="0"/>
    <x v="435"/>
    <d v="2013-12-29T00:00:00"/>
    <s v="Second Class"/>
    <s v="RB-19795"/>
    <s v="Ross Baird"/>
    <s v="Home Office"/>
    <s v="United States"/>
    <s v="Charlotte"/>
    <x v="3"/>
    <n v="28205"/>
    <s v="South"/>
    <s v="OFF-ST-10003716"/>
    <x v="1"/>
    <s v="Storage"/>
    <s v="Tennsco Double-Tier Lockers"/>
    <n v="540.048"/>
    <n v="3"/>
    <n v="0.2"/>
    <n v="-47.254199999999997"/>
  </r>
  <r>
    <n v="1260"/>
    <s v="US-2013-168620"/>
    <x v="0"/>
    <x v="435"/>
    <d v="2013-12-29T00:00:00"/>
    <s v="Second Class"/>
    <s v="RB-19795"/>
    <s v="Ross Baird"/>
    <s v="Home Office"/>
    <s v="United States"/>
    <s v="Charlotte"/>
    <x v="3"/>
    <n v="28205"/>
    <s v="South"/>
    <s v="TEC-AC-10004469"/>
    <x v="2"/>
    <s v="Accessories"/>
    <s v="Microsoft Sculpt Comfort Mouse"/>
    <n v="255.68000000000004"/>
    <n v="8"/>
    <n v="0.2"/>
    <n v="76.704000000000008"/>
  </r>
  <r>
    <n v="1261"/>
    <s v="CA-2014-117079"/>
    <x v="3"/>
    <x v="436"/>
    <d v="2014-10-28T00:00:00"/>
    <s v="Standard Class"/>
    <s v="JR-15700"/>
    <s v="Jocasta Rupert"/>
    <s v="Consumer"/>
    <s v="United States"/>
    <s v="Jacksonville"/>
    <x v="2"/>
    <n v="32216"/>
    <s v="South"/>
    <s v="TEC-PH-10004586"/>
    <x v="2"/>
    <s v="Phones"/>
    <s v="Wilson SignalBoost 841262 DB PRO Amplifier Kit"/>
    <n v="863.87999999999988"/>
    <n v="3"/>
    <n v="0.2"/>
    <n v="107.98499999999996"/>
  </r>
  <r>
    <n v="1262"/>
    <s v="US-2013-144393"/>
    <x v="0"/>
    <x v="99"/>
    <d v="2013-11-05T00:00:00"/>
    <s v="Standard Class"/>
    <s v="SM-20950"/>
    <s v="Suzanne McNair"/>
    <s v="Corporate"/>
    <s v="United States"/>
    <s v="Greenville"/>
    <x v="3"/>
    <n v="27834"/>
    <s v="South"/>
    <s v="OFF-BI-10004236"/>
    <x v="1"/>
    <s v="Binders"/>
    <s v="XtraLife ClearVue Slant-D Ring Binder, White, 3&quot;"/>
    <n v="17.616000000000003"/>
    <n v="4"/>
    <n v="0.7"/>
    <n v="-14.0928"/>
  </r>
  <r>
    <n v="1263"/>
    <s v="CA-2014-105053"/>
    <x v="3"/>
    <x v="437"/>
    <d v="2014-07-10T00:00:00"/>
    <s v="Second Class"/>
    <s v="CS-12355"/>
    <s v="Christine Sundaresam"/>
    <s v="Consumer"/>
    <s v="United States"/>
    <s v="Long Beach"/>
    <x v="15"/>
    <n v="11561"/>
    <s v="East"/>
    <s v="OFF-BI-10001634"/>
    <x v="1"/>
    <s v="Binders"/>
    <s v="Wilson Jones Active Use Binders"/>
    <n v="17.472000000000001"/>
    <n v="3"/>
    <n v="0.2"/>
    <n v="6.3336000000000006"/>
  </r>
  <r>
    <n v="1264"/>
    <s v="CA-2013-155992"/>
    <x v="0"/>
    <x v="393"/>
    <d v="2013-10-03T00:00:00"/>
    <s v="First Class"/>
    <s v="CC-12220"/>
    <s v="Chris Cortes"/>
    <s v="Consumer"/>
    <s v="United States"/>
    <s v="La Porte"/>
    <x v="14"/>
    <n v="46350"/>
    <s v="Central"/>
    <s v="TEC-PH-10000215"/>
    <x v="2"/>
    <s v="Phones"/>
    <s v="Plantronics Cordless Phone Headset with In-line Volume - M214C"/>
    <n v="69.900000000000006"/>
    <n v="2"/>
    <n v="0"/>
    <n v="18.873000000000005"/>
  </r>
  <r>
    <n v="1265"/>
    <s v="CA-2013-155992"/>
    <x v="0"/>
    <x v="393"/>
    <d v="2013-10-03T00:00:00"/>
    <s v="First Class"/>
    <s v="CC-12220"/>
    <s v="Chris Cortes"/>
    <s v="Consumer"/>
    <s v="United States"/>
    <s v="La Porte"/>
    <x v="14"/>
    <n v="46350"/>
    <s v="Central"/>
    <s v="FUR-FU-10003724"/>
    <x v="0"/>
    <s v="Furnishings"/>
    <s v="Westinghouse Clip-On Gooseneck Lamps"/>
    <n v="41.849999999999994"/>
    <n v="5"/>
    <n v="0"/>
    <n v="10.880999999999998"/>
  </r>
  <r>
    <n v="1266"/>
    <s v="CA-2014-110380"/>
    <x v="3"/>
    <x v="264"/>
    <d v="2014-09-08T00:00:00"/>
    <s v="Standard Class"/>
    <s v="PF-19225"/>
    <s v="Phillip Flathmann"/>
    <s v="Consumer"/>
    <s v="United States"/>
    <s v="San Francisco"/>
    <x v="1"/>
    <n v="94122"/>
    <s v="West"/>
    <s v="OFF-AR-10000422"/>
    <x v="1"/>
    <s v="Art"/>
    <s v="Pencil and Crayon Sharpener"/>
    <n v="6.57"/>
    <n v="3"/>
    <n v="0"/>
    <n v="1.7738999999999998"/>
  </r>
  <r>
    <n v="1267"/>
    <s v="US-2011-167738"/>
    <x v="2"/>
    <x v="163"/>
    <d v="2011-12-29T00:00:00"/>
    <s v="Standard Class"/>
    <s v="JC-16105"/>
    <s v="Julie Creighton"/>
    <s v="Corporate"/>
    <s v="United States"/>
    <s v="Los Angeles"/>
    <x v="1"/>
    <n v="90045"/>
    <s v="West"/>
    <s v="OFF-ST-10003306"/>
    <x v="1"/>
    <s v="Storage"/>
    <s v="Letter Size Cart"/>
    <n v="142.86000000000001"/>
    <n v="1"/>
    <n v="0"/>
    <n v="41.429399999999987"/>
  </r>
  <r>
    <n v="1268"/>
    <s v="US-2011-167738"/>
    <x v="2"/>
    <x v="163"/>
    <d v="2011-12-29T00:00:00"/>
    <s v="Standard Class"/>
    <s v="JC-16105"/>
    <s v="Julie Creighton"/>
    <s v="Corporate"/>
    <s v="United States"/>
    <s v="Los Angeles"/>
    <x v="1"/>
    <n v="90045"/>
    <s v="West"/>
    <s v="FUR-CH-10001146"/>
    <x v="0"/>
    <s v="Chairs"/>
    <s v="Global Value Mid-Back Manager's Chair, Gray"/>
    <n v="292.27200000000005"/>
    <n v="6"/>
    <n v="0.2"/>
    <n v="18.266999999999967"/>
  </r>
  <r>
    <n v="1269"/>
    <s v="CA-2014-121412"/>
    <x v="3"/>
    <x v="397"/>
    <d v="2014-09-28T00:00:00"/>
    <s v="Standard Class"/>
    <s v="BG-11695"/>
    <s v="Brooke Gillingham"/>
    <s v="Corporate"/>
    <s v="United States"/>
    <s v="Louisville"/>
    <x v="22"/>
    <n v="80027"/>
    <s v="West"/>
    <s v="FUR-FU-10000246"/>
    <x v="0"/>
    <s v="Furnishings"/>
    <s v="Aluminum Document Frame"/>
    <n v="29.328000000000003"/>
    <n v="3"/>
    <n v="0.2"/>
    <n v="3.665999999999995"/>
  </r>
  <r>
    <n v="1270"/>
    <s v="CA-2014-100426"/>
    <x v="3"/>
    <x v="400"/>
    <d v="2014-06-09T00:00:00"/>
    <s v="Standard Class"/>
    <s v="DC-12850"/>
    <s v="Dan Campbell"/>
    <s v="Consumer"/>
    <s v="United States"/>
    <s v="Florence"/>
    <x v="19"/>
    <n v="35630"/>
    <s v="South"/>
    <s v="OFF-PA-10002870"/>
    <x v="1"/>
    <s v="Paper"/>
    <s v="Ampad Phone Message Book, Recycled, 400 Message Capacity, 5 ¾” x 11”"/>
    <n v="12.48"/>
    <n v="2"/>
    <n v="0"/>
    <n v="5.6159999999999997"/>
  </r>
  <r>
    <n v="1271"/>
    <s v="US-2013-103646"/>
    <x v="0"/>
    <x v="438"/>
    <d v="2013-04-27T00:00:00"/>
    <s v="Standard Class"/>
    <s v="SP-20545"/>
    <s v="Sibella Parks"/>
    <s v="Corporate"/>
    <s v="United States"/>
    <s v="Chicago"/>
    <x v="10"/>
    <n v="60623"/>
    <s v="Central"/>
    <s v="OFF-ST-10000563"/>
    <x v="1"/>
    <s v="Storage"/>
    <s v="Fellowes Bankers Box Stor/Drawer Steel Plus"/>
    <n v="102.33600000000001"/>
    <n v="4"/>
    <n v="0.2"/>
    <n v="-12.792000000000002"/>
  </r>
  <r>
    <n v="1272"/>
    <s v="US-2013-103646"/>
    <x v="0"/>
    <x v="438"/>
    <d v="2013-04-27T00:00:00"/>
    <s v="Standard Class"/>
    <s v="SP-20545"/>
    <s v="Sibella Parks"/>
    <s v="Corporate"/>
    <s v="United States"/>
    <s v="Chicago"/>
    <x v="10"/>
    <n v="60623"/>
    <s v="Central"/>
    <s v="OFF-AP-10004487"/>
    <x v="1"/>
    <s v="Appliances"/>
    <s v="Kensington 4 Outlet MasterPiece Compact Power Control Center"/>
    <n v="48.791999999999987"/>
    <n v="3"/>
    <n v="0.8"/>
    <n v="-126.85920000000002"/>
  </r>
  <r>
    <n v="1273"/>
    <s v="US-2013-103646"/>
    <x v="0"/>
    <x v="438"/>
    <d v="2013-04-27T00:00:00"/>
    <s v="Standard Class"/>
    <s v="SP-20545"/>
    <s v="Sibella Parks"/>
    <s v="Corporate"/>
    <s v="United States"/>
    <s v="Chicago"/>
    <x v="10"/>
    <n v="60623"/>
    <s v="Central"/>
    <s v="OFF-BI-10002854"/>
    <x v="1"/>
    <s v="Binders"/>
    <s v="Performers Binder/Pad Holder, Black"/>
    <n v="44.847999999999992"/>
    <n v="8"/>
    <n v="0.8"/>
    <n v="-67.27200000000002"/>
  </r>
  <r>
    <n v="1274"/>
    <s v="CA-2013-119186"/>
    <x v="0"/>
    <x v="439"/>
    <d v="2013-05-27T00:00:00"/>
    <s v="Same Day"/>
    <s v="MS-17710"/>
    <s v="Maurice Satty"/>
    <s v="Consumer"/>
    <s v="United States"/>
    <s v="Fort Worth"/>
    <x v="5"/>
    <n v="76106"/>
    <s v="Central"/>
    <s v="OFF-PA-10004621"/>
    <x v="1"/>
    <s v="Paper"/>
    <s v="Xerox 212"/>
    <n v="10.368000000000002"/>
    <n v="2"/>
    <n v="0.2"/>
    <n v="3.6288"/>
  </r>
  <r>
    <n v="1275"/>
    <s v="CA-2013-119186"/>
    <x v="0"/>
    <x v="439"/>
    <d v="2013-05-27T00:00:00"/>
    <s v="Same Day"/>
    <s v="MS-17710"/>
    <s v="Maurice Satty"/>
    <s v="Consumer"/>
    <s v="United States"/>
    <s v="Fort Worth"/>
    <x v="5"/>
    <n v="76106"/>
    <s v="Central"/>
    <s v="FUR-CH-10001973"/>
    <x v="0"/>
    <s v="Chairs"/>
    <s v="Office Star Flex Back Scooter Chair with White Frame"/>
    <n v="388.42999999999995"/>
    <n v="5"/>
    <n v="0.3"/>
    <n v="-88.783999999999978"/>
  </r>
  <r>
    <n v="1276"/>
    <s v="CA-2013-119186"/>
    <x v="0"/>
    <x v="439"/>
    <d v="2013-05-27T00:00:00"/>
    <s v="Same Day"/>
    <s v="MS-17710"/>
    <s v="Maurice Satty"/>
    <s v="Consumer"/>
    <s v="United States"/>
    <s v="Fort Worth"/>
    <x v="5"/>
    <n v="76106"/>
    <s v="Central"/>
    <s v="OFF-PA-10004040"/>
    <x v="1"/>
    <s v="Paper"/>
    <s v="Universal Premium White Copier/Laser Paper (20Lb. and 87 Bright)"/>
    <n v="14.352000000000002"/>
    <n v="3"/>
    <n v="0.2"/>
    <n v="5.2026000000000003"/>
  </r>
  <r>
    <n v="1277"/>
    <s v="CA-2013-119186"/>
    <x v="0"/>
    <x v="439"/>
    <d v="2013-05-27T00:00:00"/>
    <s v="Same Day"/>
    <s v="MS-17710"/>
    <s v="Maurice Satty"/>
    <s v="Consumer"/>
    <s v="United States"/>
    <s v="Fort Worth"/>
    <x v="5"/>
    <n v="76106"/>
    <s v="Central"/>
    <s v="TEC-AC-10000580"/>
    <x v="2"/>
    <s v="Accessories"/>
    <s v="Logitech G13 Programmable Gameboard with LCD Display"/>
    <n v="63.991999999999997"/>
    <n v="1"/>
    <n v="0.2"/>
    <n v="-7.1990999999999961"/>
  </r>
  <r>
    <n v="1278"/>
    <s v="CA-2013-148698"/>
    <x v="0"/>
    <x v="440"/>
    <d v="2013-05-08T00:00:00"/>
    <s v="Standard Class"/>
    <s v="BD-11770"/>
    <s v="Bryan Davis"/>
    <s v="Consumer"/>
    <s v="United States"/>
    <s v="Houston"/>
    <x v="5"/>
    <n v="77070"/>
    <s v="Central"/>
    <s v="OFF-AR-10004022"/>
    <x v="1"/>
    <s v="Art"/>
    <s v="Panasonic KP-380BK Classic Electric Pencil Sharpener"/>
    <n v="86.352000000000004"/>
    <n v="3"/>
    <n v="0.2"/>
    <n v="5.3969999999999914"/>
  </r>
  <r>
    <n v="1279"/>
    <s v="CA-2011-163293"/>
    <x v="2"/>
    <x v="78"/>
    <d v="2011-09-11T00:00:00"/>
    <s v="First Class"/>
    <s v="KC-16255"/>
    <s v="Karen Carlisle"/>
    <s v="Corporate"/>
    <s v="United States"/>
    <s v="Macon"/>
    <x v="32"/>
    <n v="31204"/>
    <s v="South"/>
    <s v="TEC-AC-10004209"/>
    <x v="2"/>
    <s v="Accessories"/>
    <s v="Memorex Froggy Flash Drive 4 GB"/>
    <n v="32.97"/>
    <n v="3"/>
    <n v="0"/>
    <n v="12.8583"/>
  </r>
  <r>
    <n v="1280"/>
    <s v="CA-2011-163293"/>
    <x v="2"/>
    <x v="78"/>
    <d v="2011-09-11T00:00:00"/>
    <s v="First Class"/>
    <s v="KC-16255"/>
    <s v="Karen Carlisle"/>
    <s v="Corporate"/>
    <s v="United States"/>
    <s v="Macon"/>
    <x v="32"/>
    <n v="31204"/>
    <s v="South"/>
    <s v="TEC-AC-10000023"/>
    <x v="2"/>
    <s v="Accessories"/>
    <s v="Maxell 74 Minute CD-R Spindle, 50/Pack"/>
    <n v="83.88"/>
    <n v="4"/>
    <n v="0"/>
    <n v="30.196799999999996"/>
  </r>
  <r>
    <n v="1281"/>
    <s v="CA-2013-160815"/>
    <x v="0"/>
    <x v="64"/>
    <d v="2013-09-07T00:00:00"/>
    <s v="First Class"/>
    <s v="TR-21325"/>
    <s v="Toby Ritter"/>
    <s v="Consumer"/>
    <s v="United States"/>
    <s v="Cedar Rapids"/>
    <x v="23"/>
    <n v="52402"/>
    <s v="Central"/>
    <s v="TEC-PH-10003505"/>
    <x v="2"/>
    <s v="Phones"/>
    <s v="Geemarc AmpliPOWER60"/>
    <n v="278.39999999999998"/>
    <n v="3"/>
    <n v="0"/>
    <n v="80.735999999999976"/>
  </r>
  <r>
    <n v="1282"/>
    <s v="CA-2014-122154"/>
    <x v="3"/>
    <x v="359"/>
    <d v="2014-04-12T00:00:00"/>
    <s v="First Class"/>
    <s v="SA-20830"/>
    <s v="Sue Ann Reed"/>
    <s v="Consumer"/>
    <s v="United States"/>
    <s v="Jacksonville"/>
    <x v="2"/>
    <n v="32216"/>
    <s v="South"/>
    <s v="OFF-LA-10000121"/>
    <x v="1"/>
    <s v="Labels"/>
    <s v="Avery 48"/>
    <n v="15.120000000000001"/>
    <n v="3"/>
    <n v="0.2"/>
    <n v="4.9139999999999988"/>
  </r>
  <r>
    <n v="1283"/>
    <s v="CA-2014-122154"/>
    <x v="3"/>
    <x v="359"/>
    <d v="2014-04-12T00:00:00"/>
    <s v="First Class"/>
    <s v="SA-20830"/>
    <s v="Sue Ann Reed"/>
    <s v="Consumer"/>
    <s v="United States"/>
    <s v="Jacksonville"/>
    <x v="2"/>
    <n v="32216"/>
    <s v="South"/>
    <s v="OFF-BI-10002026"/>
    <x v="1"/>
    <s v="Binders"/>
    <s v="Avery Arch Ring Binders"/>
    <n v="17.430000000000003"/>
    <n v="1"/>
    <n v="0.7"/>
    <n v="-13.363000000000003"/>
  </r>
  <r>
    <n v="1284"/>
    <s v="CA-2014-122154"/>
    <x v="3"/>
    <x v="359"/>
    <d v="2014-04-12T00:00:00"/>
    <s v="First Class"/>
    <s v="SA-20830"/>
    <s v="Sue Ann Reed"/>
    <s v="Consumer"/>
    <s v="United States"/>
    <s v="Jacksonville"/>
    <x v="2"/>
    <n v="32216"/>
    <s v="South"/>
    <s v="OFF-PA-10000994"/>
    <x v="1"/>
    <s v="Paper"/>
    <s v="Xerox 1915"/>
    <n v="251.64"/>
    <n v="3"/>
    <n v="0.2"/>
    <n v="88.073999999999984"/>
  </r>
  <r>
    <n v="1285"/>
    <s v="US-2012-149692"/>
    <x v="1"/>
    <x v="401"/>
    <d v="2012-12-12T00:00:00"/>
    <s v="Standard Class"/>
    <s v="KW-16435"/>
    <s v="Katrina Willman"/>
    <s v="Consumer"/>
    <s v="United States"/>
    <s v="Austin"/>
    <x v="5"/>
    <n v="78745"/>
    <s v="Central"/>
    <s v="OFF-BI-10002813"/>
    <x v="1"/>
    <s v="Binders"/>
    <s v="Avery Reinforcements for Hole-Punch Pages"/>
    <n v="2.7719999999999994"/>
    <n v="7"/>
    <n v="0.8"/>
    <n v="-4.8510000000000009"/>
  </r>
  <r>
    <n v="1286"/>
    <s v="CA-2013-119445"/>
    <x v="0"/>
    <x v="190"/>
    <d v="2013-07-04T00:00:00"/>
    <s v="Standard Class"/>
    <s v="GM-14500"/>
    <s v="Gene McClure"/>
    <s v="Consumer"/>
    <s v="United States"/>
    <s v="Providence"/>
    <x v="34"/>
    <n v="2908"/>
    <s v="East"/>
    <s v="OFF-ST-10000617"/>
    <x v="1"/>
    <s v="Storage"/>
    <s v="Woodgrain Magazine Files by Perma"/>
    <n v="14.9"/>
    <n v="5"/>
    <n v="0"/>
    <n v="1.0429999999999984"/>
  </r>
  <r>
    <n v="1287"/>
    <s v="CA-2012-124268"/>
    <x v="1"/>
    <x v="433"/>
    <d v="2012-07-08T00:00:00"/>
    <s v="Standard Class"/>
    <s v="AD-10180"/>
    <s v="Alan Dominguez"/>
    <s v="Home Office"/>
    <s v="United States"/>
    <s v="New York City"/>
    <x v="15"/>
    <n v="10035"/>
    <s v="East"/>
    <s v="OFF-AR-10004817"/>
    <x v="1"/>
    <s v="Art"/>
    <s v="Colorific Watercolor Pencils"/>
    <n v="15.48"/>
    <n v="3"/>
    <n v="0"/>
    <n v="4.4891999999999985"/>
  </r>
  <r>
    <n v="1288"/>
    <s v="CA-2013-154711"/>
    <x v="0"/>
    <x v="441"/>
    <d v="2013-11-27T00:00:00"/>
    <s v="Standard Class"/>
    <s v="TB-21355"/>
    <s v="Todd Boyes"/>
    <s v="Corporate"/>
    <s v="United States"/>
    <s v="New York City"/>
    <x v="15"/>
    <n v="10009"/>
    <s v="East"/>
    <s v="FUR-FU-10000397"/>
    <x v="0"/>
    <s v="Furnishings"/>
    <s v="Luxo Economy Swing Arm Lamp"/>
    <n v="39.880000000000003"/>
    <n v="2"/>
    <n v="0"/>
    <n v="11.166400000000003"/>
  </r>
  <r>
    <n v="1289"/>
    <s v="CA-2013-154711"/>
    <x v="0"/>
    <x v="441"/>
    <d v="2013-11-27T00:00:00"/>
    <s v="Standard Class"/>
    <s v="TB-21355"/>
    <s v="Todd Boyes"/>
    <s v="Corporate"/>
    <s v="United States"/>
    <s v="New York City"/>
    <x v="15"/>
    <n v="10009"/>
    <s v="East"/>
    <s v="OFF-BI-10000605"/>
    <x v="1"/>
    <s v="Binders"/>
    <s v="Acco Pressboard Covers with Storage Hooks, 9 1/2&quot; x 11&quot;, Executive Red"/>
    <n v="12.192"/>
    <n v="4"/>
    <n v="0.2"/>
    <n v="4.1147999999999989"/>
  </r>
  <r>
    <n v="1290"/>
    <s v="CA-2013-154711"/>
    <x v="0"/>
    <x v="441"/>
    <d v="2013-11-27T00:00:00"/>
    <s v="Standard Class"/>
    <s v="TB-21355"/>
    <s v="Todd Boyes"/>
    <s v="Corporate"/>
    <s v="United States"/>
    <s v="New York City"/>
    <x v="15"/>
    <n v="10009"/>
    <s v="East"/>
    <s v="OFF-AR-10001860"/>
    <x v="1"/>
    <s v="Art"/>
    <s v="BIC Liqua Brite Liner"/>
    <n v="20.82"/>
    <n v="3"/>
    <n v="0"/>
    <n v="7.4952000000000005"/>
  </r>
  <r>
    <n v="1291"/>
    <s v="CA-2013-163384"/>
    <x v="0"/>
    <x v="338"/>
    <d v="2013-11-13T00:00:00"/>
    <s v="First Class"/>
    <s v="CC-12430"/>
    <s v="Chuck Clark"/>
    <s v="Home Office"/>
    <s v="United States"/>
    <s v="San Francisco"/>
    <x v="1"/>
    <n v="94122"/>
    <s v="West"/>
    <s v="OFF-BI-10004970"/>
    <x v="1"/>
    <s v="Binders"/>
    <s v="ACCOHIDE 3-Ring Binder, Blue, 1&quot;"/>
    <n v="13.216000000000001"/>
    <n v="4"/>
    <n v="0.2"/>
    <n v="4.4603999999999999"/>
  </r>
  <r>
    <n v="1292"/>
    <s v="CA-2013-163384"/>
    <x v="0"/>
    <x v="338"/>
    <d v="2013-11-13T00:00:00"/>
    <s v="First Class"/>
    <s v="CC-12430"/>
    <s v="Chuck Clark"/>
    <s v="Home Office"/>
    <s v="United States"/>
    <s v="San Francisco"/>
    <x v="1"/>
    <n v="94122"/>
    <s v="West"/>
    <s v="OFF-PA-10003172"/>
    <x v="1"/>
    <s v="Paper"/>
    <s v="Xerox 1996"/>
    <n v="32.400000000000006"/>
    <n v="5"/>
    <n v="0"/>
    <n v="15.552000000000001"/>
  </r>
  <r>
    <n v="1293"/>
    <s v="CA-2012-101707"/>
    <x v="1"/>
    <x v="375"/>
    <d v="2012-09-01T00:00:00"/>
    <s v="Standard Class"/>
    <s v="PF-19165"/>
    <s v="Philip Fox"/>
    <s v="Consumer"/>
    <s v="United States"/>
    <s v="San Diego"/>
    <x v="1"/>
    <n v="92105"/>
    <s v="West"/>
    <s v="OFF-SU-10001218"/>
    <x v="1"/>
    <s v="Supplies"/>
    <s v="Fiskars Softgrip Scissors"/>
    <n v="32.94"/>
    <n v="3"/>
    <n v="0"/>
    <n v="9.2232000000000021"/>
  </r>
  <r>
    <n v="1294"/>
    <s v="CA-2012-101707"/>
    <x v="1"/>
    <x v="375"/>
    <d v="2012-09-01T00:00:00"/>
    <s v="Standard Class"/>
    <s v="PF-19165"/>
    <s v="Philip Fox"/>
    <s v="Consumer"/>
    <s v="United States"/>
    <s v="San Diego"/>
    <x v="1"/>
    <n v="92105"/>
    <s v="West"/>
    <s v="OFF-PA-10002968"/>
    <x v="1"/>
    <s v="Paper"/>
    <s v="Xerox 1973"/>
    <n v="114.2"/>
    <n v="5"/>
    <n v="0"/>
    <n v="52.531999999999996"/>
  </r>
  <r>
    <n v="1295"/>
    <s v="CA-2012-101707"/>
    <x v="1"/>
    <x v="375"/>
    <d v="2012-09-01T00:00:00"/>
    <s v="Standard Class"/>
    <s v="PF-19165"/>
    <s v="Philip Fox"/>
    <s v="Consumer"/>
    <s v="United States"/>
    <s v="San Diego"/>
    <x v="1"/>
    <n v="92105"/>
    <s v="West"/>
    <s v="OFF-LA-10000134"/>
    <x v="1"/>
    <s v="Labels"/>
    <s v="Avery 511"/>
    <n v="3.08"/>
    <n v="1"/>
    <n v="0"/>
    <n v="1.4783999999999999"/>
  </r>
  <r>
    <n v="1296"/>
    <s v="CA-2012-138898"/>
    <x v="1"/>
    <x v="442"/>
    <d v="2012-05-29T00:00:00"/>
    <s v="Standard Class"/>
    <s v="JH-16180"/>
    <s v="Justin Hirsh"/>
    <s v="Consumer"/>
    <s v="United States"/>
    <s v="Pueblo"/>
    <x v="22"/>
    <n v="81001"/>
    <s v="West"/>
    <s v="OFF-AP-10004487"/>
    <x v="1"/>
    <s v="Appliances"/>
    <s v="Kensington 4 Outlet MasterPiece Compact Power Control Center"/>
    <n v="845.72799999999995"/>
    <n v="13"/>
    <n v="0.2"/>
    <n v="84.572799999999944"/>
  </r>
  <r>
    <n v="1297"/>
    <s v="CA-2014-115427"/>
    <x v="3"/>
    <x v="247"/>
    <d v="2015-01-04T00:00:00"/>
    <s v="Standard Class"/>
    <s v="EB-13975"/>
    <s v="Erica Bern"/>
    <s v="Corporate"/>
    <s v="United States"/>
    <s v="Fairfield"/>
    <x v="1"/>
    <n v="94533"/>
    <s v="West"/>
    <s v="OFF-BI-10002103"/>
    <x v="1"/>
    <s v="Binders"/>
    <s v="Cardinal Slant-D Ring Binder, Heavy Gauge Vinyl"/>
    <n v="13.904"/>
    <n v="2"/>
    <n v="0.2"/>
    <n v="4.5187999999999997"/>
  </r>
  <r>
    <n v="1298"/>
    <s v="CA-2014-115427"/>
    <x v="3"/>
    <x v="247"/>
    <d v="2015-01-04T00:00:00"/>
    <s v="Standard Class"/>
    <s v="EB-13975"/>
    <s v="Erica Bern"/>
    <s v="Corporate"/>
    <s v="United States"/>
    <s v="Fairfield"/>
    <x v="1"/>
    <n v="94533"/>
    <s v="West"/>
    <s v="OFF-BI-10004632"/>
    <x v="1"/>
    <s v="Binders"/>
    <s v="GBC Binding covers"/>
    <n v="20.72"/>
    <n v="2"/>
    <n v="0.2"/>
    <n v="6.4749999999999979"/>
  </r>
  <r>
    <n v="1299"/>
    <s v="CA-2013-134425"/>
    <x v="0"/>
    <x v="16"/>
    <d v="2013-12-13T00:00:00"/>
    <s v="Second Class"/>
    <s v="QJ-19255"/>
    <s v="Quincy Jones"/>
    <s v="Corporate"/>
    <s v="United States"/>
    <s v="Saint Paul"/>
    <x v="11"/>
    <n v="55106"/>
    <s v="Central"/>
    <s v="TEC-PH-10003555"/>
    <x v="2"/>
    <s v="Phones"/>
    <s v="Motorola HK250 Universal Bluetooth Headset"/>
    <n v="114.94999999999999"/>
    <n v="5"/>
    <n v="0"/>
    <n v="2.2990000000000066"/>
  </r>
  <r>
    <n v="1300"/>
    <s v="CA-2012-121391"/>
    <x v="1"/>
    <x v="242"/>
    <d v="2012-10-07T00:00:00"/>
    <s v="First Class"/>
    <s v="AA-10315"/>
    <s v="Alex Avila"/>
    <s v="Consumer"/>
    <s v="United States"/>
    <s v="San Francisco"/>
    <x v="1"/>
    <n v="94109"/>
    <s v="West"/>
    <s v="OFF-ST-10001590"/>
    <x v="1"/>
    <s v="Storage"/>
    <s v="Tenex Personal Project File with Scoop Front Design, Black"/>
    <n v="26.96"/>
    <n v="2"/>
    <n v="0"/>
    <n v="7.0095999999999989"/>
  </r>
  <r>
    <n v="1301"/>
    <s v="CA-2013-137043"/>
    <x v="0"/>
    <x v="443"/>
    <d v="2013-12-26T00:00:00"/>
    <s v="Second Class"/>
    <s v="LC-17140"/>
    <s v="Logan Currie"/>
    <s v="Consumer"/>
    <s v="United States"/>
    <s v="Springfield"/>
    <x v="17"/>
    <n v="22153"/>
    <s v="South"/>
    <s v="FUR-FU-10003664"/>
    <x v="0"/>
    <s v="Furnishings"/>
    <s v="Electrix Architect's Clamp-On Swing Arm Lamp, Black"/>
    <n v="572.76"/>
    <n v="6"/>
    <n v="0"/>
    <n v="166.10039999999995"/>
  </r>
  <r>
    <n v="1302"/>
    <s v="CA-2013-137043"/>
    <x v="0"/>
    <x v="443"/>
    <d v="2013-12-26T00:00:00"/>
    <s v="Second Class"/>
    <s v="LC-17140"/>
    <s v="Logan Currie"/>
    <s v="Consumer"/>
    <s v="United States"/>
    <s v="Springfield"/>
    <x v="17"/>
    <n v="22153"/>
    <s v="South"/>
    <s v="FUR-FU-10003664"/>
    <x v="0"/>
    <s v="Furnishings"/>
    <s v="Electrix Architect's Clamp-On Swing Arm Lamp, Black"/>
    <n v="286.38"/>
    <n v="3"/>
    <n v="0"/>
    <n v="83.050199999999975"/>
  </r>
  <r>
    <n v="1303"/>
    <s v="CA-2012-115847"/>
    <x v="1"/>
    <x v="444"/>
    <d v="2012-09-24T00:00:00"/>
    <s v="Second Class"/>
    <s v="TC-21535"/>
    <s v="Tracy Collins"/>
    <s v="Home Office"/>
    <s v="United States"/>
    <s v="Arlington"/>
    <x v="17"/>
    <n v="22204"/>
    <s v="South"/>
    <s v="FUR-BO-10003433"/>
    <x v="0"/>
    <s v="Bookcases"/>
    <s v="Sauder Cornerstone Collection Library"/>
    <n v="61.96"/>
    <n v="2"/>
    <n v="0"/>
    <n v="4.3371999999999957"/>
  </r>
  <r>
    <n v="1304"/>
    <s v="US-2014-126179"/>
    <x v="3"/>
    <x v="445"/>
    <d v="2014-07-08T00:00:00"/>
    <s v="Standard Class"/>
    <s v="CS-12460"/>
    <s v="Chuck Sachs"/>
    <s v="Consumer"/>
    <s v="United States"/>
    <s v="Columbus"/>
    <x v="32"/>
    <n v="31907"/>
    <s v="South"/>
    <s v="FUR-FU-10002554"/>
    <x v="0"/>
    <s v="Furnishings"/>
    <s v="Westinghouse Floor Lamp with Metal Mesh Shade, Black"/>
    <n v="23.99"/>
    <n v="1"/>
    <n v="0"/>
    <n v="5.5176999999999978"/>
  </r>
  <r>
    <n v="1305"/>
    <s v="US-2014-126179"/>
    <x v="3"/>
    <x v="445"/>
    <d v="2014-07-08T00:00:00"/>
    <s v="Standard Class"/>
    <s v="CS-12460"/>
    <s v="Chuck Sachs"/>
    <s v="Consumer"/>
    <s v="United States"/>
    <s v="Columbus"/>
    <x v="32"/>
    <n v="31907"/>
    <s v="South"/>
    <s v="TEC-PH-10001557"/>
    <x v="2"/>
    <s v="Phones"/>
    <s v="Pyle PMP37LED"/>
    <n v="287.96999999999997"/>
    <n v="3"/>
    <n v="0"/>
    <n v="77.751899999999992"/>
  </r>
  <r>
    <n v="1306"/>
    <s v="CA-2013-101966"/>
    <x v="0"/>
    <x v="216"/>
    <d v="2013-07-17T00:00:00"/>
    <s v="Second Class"/>
    <s v="BM-11785"/>
    <s v="Bryan Mills"/>
    <s v="Consumer"/>
    <s v="United States"/>
    <s v="Houston"/>
    <x v="5"/>
    <n v="77036"/>
    <s v="Central"/>
    <s v="TEC-PH-10003437"/>
    <x v="2"/>
    <s v="Phones"/>
    <s v="Blue Parrot B250XT Professional Grade Wireless Bluetooth Headset with"/>
    <n v="419.94399999999996"/>
    <n v="7"/>
    <n v="0.2"/>
    <n v="52.492999999999967"/>
  </r>
  <r>
    <n v="1307"/>
    <s v="CA-2013-141397"/>
    <x v="0"/>
    <x v="23"/>
    <d v="2013-06-22T00:00:00"/>
    <s v="First Class"/>
    <s v="RC-19825"/>
    <s v="Roy Collins"/>
    <s v="Consumer"/>
    <s v="United States"/>
    <s v="Pasadena"/>
    <x v="1"/>
    <n v="91104"/>
    <s v="West"/>
    <s v="OFF-PA-10002986"/>
    <x v="1"/>
    <s v="Paper"/>
    <s v="Xerox 1898"/>
    <n v="46.76"/>
    <n v="7"/>
    <n v="0"/>
    <n v="22.444800000000001"/>
  </r>
  <r>
    <n v="1308"/>
    <s v="CA-2013-141397"/>
    <x v="0"/>
    <x v="23"/>
    <d v="2013-06-22T00:00:00"/>
    <s v="First Class"/>
    <s v="RC-19825"/>
    <s v="Roy Collins"/>
    <s v="Consumer"/>
    <s v="United States"/>
    <s v="Pasadena"/>
    <x v="1"/>
    <n v="91104"/>
    <s v="West"/>
    <s v="OFF-BI-10000320"/>
    <x v="1"/>
    <s v="Binders"/>
    <s v="GBC Plastic Binding Combs"/>
    <n v="17.712"/>
    <n v="3"/>
    <n v="0.2"/>
    <n v="6.4206000000000012"/>
  </r>
  <r>
    <n v="1309"/>
    <s v="CA-2013-141397"/>
    <x v="0"/>
    <x v="23"/>
    <d v="2013-06-22T00:00:00"/>
    <s v="First Class"/>
    <s v="RC-19825"/>
    <s v="Roy Collins"/>
    <s v="Consumer"/>
    <s v="United States"/>
    <s v="Pasadena"/>
    <x v="1"/>
    <n v="91104"/>
    <s v="West"/>
    <s v="OFF-AP-10003971"/>
    <x v="1"/>
    <s v="Appliances"/>
    <s v="Belkin 6 Outlet Metallic Surge Strip"/>
    <n v="21.78"/>
    <n v="2"/>
    <n v="0"/>
    <n v="5.6628000000000007"/>
  </r>
  <r>
    <n v="1310"/>
    <s v="CA-2013-141397"/>
    <x v="0"/>
    <x v="23"/>
    <d v="2013-06-22T00:00:00"/>
    <s v="First Class"/>
    <s v="RC-19825"/>
    <s v="Roy Collins"/>
    <s v="Consumer"/>
    <s v="United States"/>
    <s v="Pasadena"/>
    <x v="1"/>
    <n v="91104"/>
    <s v="West"/>
    <s v="OFF-ST-10001469"/>
    <x v="1"/>
    <s v="Storage"/>
    <s v="Fellowes Bankers Box Recycled Super Stor/Drawer"/>
    <n v="161.94"/>
    <n v="3"/>
    <n v="0"/>
    <n v="9.716399999999993"/>
  </r>
  <r>
    <n v="1311"/>
    <s v="CA-2013-141397"/>
    <x v="0"/>
    <x v="23"/>
    <d v="2013-06-22T00:00:00"/>
    <s v="First Class"/>
    <s v="RC-19825"/>
    <s v="Roy Collins"/>
    <s v="Consumer"/>
    <s v="United States"/>
    <s v="Pasadena"/>
    <x v="1"/>
    <n v="91104"/>
    <s v="West"/>
    <s v="FUR-CH-10003846"/>
    <x v="0"/>
    <s v="Chairs"/>
    <s v="Hon Valutask Swivel Chairs"/>
    <n v="161.56800000000001"/>
    <n v="2"/>
    <n v="0.2"/>
    <n v="-8.0783999999999949"/>
  </r>
  <r>
    <n v="1312"/>
    <s v="CA-2013-141082"/>
    <x v="0"/>
    <x v="10"/>
    <d v="2013-12-14T00:00:00"/>
    <s v="Standard Class"/>
    <s v="FM-14380"/>
    <s v="Fred McMath"/>
    <s v="Consumer"/>
    <s v="United States"/>
    <s v="Lawrence"/>
    <x v="31"/>
    <n v="1841"/>
    <s v="East"/>
    <s v="OFF-LA-10001404"/>
    <x v="1"/>
    <s v="Labels"/>
    <s v="Avery 517"/>
    <n v="3.69"/>
    <n v="1"/>
    <n v="0"/>
    <n v="1.7343"/>
  </r>
  <r>
    <n v="1313"/>
    <s v="CA-2013-141082"/>
    <x v="0"/>
    <x v="10"/>
    <d v="2013-12-14T00:00:00"/>
    <s v="Standard Class"/>
    <s v="FM-14380"/>
    <s v="Fred McMath"/>
    <s v="Consumer"/>
    <s v="United States"/>
    <s v="Lawrence"/>
    <x v="31"/>
    <n v="1841"/>
    <s v="East"/>
    <s v="OFF-LA-10001474"/>
    <x v="1"/>
    <s v="Labels"/>
    <s v="Avery 477"/>
    <n v="122.12"/>
    <n v="4"/>
    <n v="0"/>
    <n v="56.175200000000004"/>
  </r>
  <r>
    <n v="1314"/>
    <s v="US-2013-134488"/>
    <x v="0"/>
    <x v="446"/>
    <d v="2013-10-02T00:00:00"/>
    <s v="Standard Class"/>
    <s v="PK-19075"/>
    <s v="Pete Kriz"/>
    <s v="Consumer"/>
    <s v="United States"/>
    <s v="Columbus"/>
    <x v="24"/>
    <n v="43229"/>
    <s v="East"/>
    <s v="FUR-CH-10003199"/>
    <x v="0"/>
    <s v="Chairs"/>
    <s v="Office Star - Contemporary Task Swivel Chair"/>
    <n v="155.37199999999999"/>
    <n v="2"/>
    <n v="0.3"/>
    <n v="-13.317599999999999"/>
  </r>
  <r>
    <n v="1315"/>
    <s v="CA-2013-145919"/>
    <x v="0"/>
    <x v="122"/>
    <d v="2013-12-24T00:00:00"/>
    <s v="Standard Class"/>
    <s v="HG-14965"/>
    <s v="Henry Goldwyn"/>
    <s v="Corporate"/>
    <s v="United States"/>
    <s v="Los Angeles"/>
    <x v="1"/>
    <n v="90032"/>
    <s v="West"/>
    <s v="OFF-PA-10003072"/>
    <x v="1"/>
    <s v="Paper"/>
    <s v="Eureka Recycled Copy Paper 8 1/2&quot; x 11&quot;, Ream"/>
    <n v="38.880000000000003"/>
    <n v="6"/>
    <n v="0"/>
    <n v="18.662400000000002"/>
  </r>
  <r>
    <n v="1316"/>
    <s v="CA-2013-145919"/>
    <x v="0"/>
    <x v="122"/>
    <d v="2013-12-24T00:00:00"/>
    <s v="Standard Class"/>
    <s v="HG-14965"/>
    <s v="Henry Goldwyn"/>
    <s v="Corporate"/>
    <s v="United States"/>
    <s v="Los Angeles"/>
    <x v="1"/>
    <n v="90032"/>
    <s v="West"/>
    <s v="FUR-FU-10004960"/>
    <x v="0"/>
    <s v="Furnishings"/>
    <s v="Seth Thomas 12&quot; Clock w/ Goldtone Case"/>
    <n v="183.84"/>
    <n v="8"/>
    <n v="0"/>
    <n v="62.505600000000001"/>
  </r>
  <r>
    <n v="1317"/>
    <s v="CA-2013-145919"/>
    <x v="0"/>
    <x v="122"/>
    <d v="2013-12-24T00:00:00"/>
    <s v="Standard Class"/>
    <s v="HG-14965"/>
    <s v="Henry Goldwyn"/>
    <s v="Corporate"/>
    <s v="United States"/>
    <s v="Los Angeles"/>
    <x v="1"/>
    <n v="90032"/>
    <s v="West"/>
    <s v="OFF-SU-10003505"/>
    <x v="1"/>
    <s v="Supplies"/>
    <s v="Premier Electric Letter Opener"/>
    <n v="579.29999999999995"/>
    <n v="5"/>
    <n v="0"/>
    <n v="28.964999999999961"/>
  </r>
  <r>
    <n v="1318"/>
    <s v="CA-2014-157651"/>
    <x v="3"/>
    <x v="389"/>
    <d v="2014-12-15T00:00:00"/>
    <s v="Standard Class"/>
    <s v="HA-14920"/>
    <s v="Helen Andreada"/>
    <s v="Consumer"/>
    <s v="United States"/>
    <s v="Philadelphia"/>
    <x v="9"/>
    <n v="19120"/>
    <s v="East"/>
    <s v="TEC-AC-10003116"/>
    <x v="2"/>
    <s v="Accessories"/>
    <s v="Memorex Froggy Flash Drive 8 GB"/>
    <n v="14.200000000000001"/>
    <n v="1"/>
    <n v="0.2"/>
    <n v="3.3724999999999992"/>
  </r>
  <r>
    <n v="1319"/>
    <s v="CA-2011-160773"/>
    <x v="2"/>
    <x v="268"/>
    <d v="2011-07-05T00:00:00"/>
    <s v="Standard Class"/>
    <s v="LW-16825"/>
    <s v="Laurel Workman"/>
    <s v="Corporate"/>
    <s v="United States"/>
    <s v="Deltona"/>
    <x v="2"/>
    <n v="32725"/>
    <s v="South"/>
    <s v="TEC-PH-10004586"/>
    <x v="2"/>
    <s v="Phones"/>
    <s v="Wilson SignalBoost 841262 DB PRO Amplifier Kit"/>
    <n v="575.91999999999996"/>
    <n v="2"/>
    <n v="0.2"/>
    <n v="71.989999999999981"/>
  </r>
  <r>
    <n v="1320"/>
    <s v="CA-2011-160773"/>
    <x v="2"/>
    <x v="268"/>
    <d v="2011-07-05T00:00:00"/>
    <s v="Standard Class"/>
    <s v="LW-16825"/>
    <s v="Laurel Workman"/>
    <s v="Corporate"/>
    <s v="United States"/>
    <s v="Deltona"/>
    <x v="2"/>
    <n v="32725"/>
    <s v="South"/>
    <s v="OFF-BI-10000546"/>
    <x v="1"/>
    <s v="Binders"/>
    <s v="Avery Durable Binders"/>
    <n v="5.1840000000000011"/>
    <n v="6"/>
    <n v="0.7"/>
    <n v="-3.6288"/>
  </r>
  <r>
    <n v="1321"/>
    <s v="CA-2014-167703"/>
    <x v="3"/>
    <x v="447"/>
    <d v="2014-02-09T00:00:00"/>
    <s v="Standard Class"/>
    <s v="MC-17575"/>
    <s v="Matt Collins"/>
    <s v="Consumer"/>
    <s v="United States"/>
    <s v="Cincinnati"/>
    <x v="24"/>
    <n v="45231"/>
    <s v="East"/>
    <s v="OFF-BI-10002071"/>
    <x v="1"/>
    <s v="Binders"/>
    <s v="Fellowes Black Plastic Comb Bindings"/>
    <n v="5.2290000000000001"/>
    <n v="3"/>
    <n v="0.7"/>
    <n v="-4.1831999999999976"/>
  </r>
  <r>
    <n v="1322"/>
    <s v="CA-2014-167703"/>
    <x v="3"/>
    <x v="447"/>
    <d v="2014-02-09T00:00:00"/>
    <s v="Standard Class"/>
    <s v="MC-17575"/>
    <s v="Matt Collins"/>
    <s v="Consumer"/>
    <s v="United States"/>
    <s v="Cincinnati"/>
    <x v="24"/>
    <n v="45231"/>
    <s v="East"/>
    <s v="OFF-ST-10001490"/>
    <x v="1"/>
    <s v="Storage"/>
    <s v="Hot File 7-Pocket, Floor Stand"/>
    <n v="285.55200000000002"/>
    <n v="2"/>
    <n v="0.2"/>
    <n v="35.69399999999996"/>
  </r>
  <r>
    <n v="1323"/>
    <s v="CA-2014-121804"/>
    <x v="3"/>
    <x v="448"/>
    <d v="2014-03-09T00:00:00"/>
    <s v="Standard Class"/>
    <s v="LP-17095"/>
    <s v="Liz Preis"/>
    <s v="Consumer"/>
    <s v="United States"/>
    <s v="Murray"/>
    <x v="0"/>
    <n v="42071"/>
    <s v="South"/>
    <s v="OFF-AP-10004859"/>
    <x v="1"/>
    <s v="Appliances"/>
    <s v="Acco 6 Outlet Guardian Premium Surge Suppressor"/>
    <n v="72.8"/>
    <n v="5"/>
    <n v="0"/>
    <n v="19.656000000000002"/>
  </r>
  <r>
    <n v="1324"/>
    <s v="CA-2014-162635"/>
    <x v="3"/>
    <x v="449"/>
    <d v="2014-10-11T00:00:00"/>
    <s v="First Class"/>
    <s v="EB-14170"/>
    <s v="Evan Bailliet"/>
    <s v="Consumer"/>
    <s v="United States"/>
    <s v="Wilmington"/>
    <x v="3"/>
    <n v="28403"/>
    <s v="South"/>
    <s v="OFF-PA-10002659"/>
    <x v="1"/>
    <s v="Paper"/>
    <s v="Avoid Verbal Orders Carbonless Minifold Book"/>
    <n v="10.816000000000001"/>
    <n v="4"/>
    <n v="0.2"/>
    <n v="3.5151999999999988"/>
  </r>
  <r>
    <n v="1325"/>
    <s v="CA-2011-107153"/>
    <x v="2"/>
    <x v="450"/>
    <d v="2011-10-03T00:00:00"/>
    <s v="Standard Class"/>
    <s v="GZ-14545"/>
    <s v="George Zrebassa"/>
    <s v="Corporate"/>
    <s v="United States"/>
    <s v="Lawrence"/>
    <x v="31"/>
    <n v="1841"/>
    <s v="East"/>
    <s v="OFF-ST-10001321"/>
    <x v="1"/>
    <s v="Storage"/>
    <s v="Decoflex Hanging Personal Folder File, Blue"/>
    <n v="46.26"/>
    <n v="3"/>
    <n v="0"/>
    <n v="12.490200000000003"/>
  </r>
  <r>
    <n v="1326"/>
    <s v="US-2011-117058"/>
    <x v="2"/>
    <x v="279"/>
    <d v="2011-05-30T00:00:00"/>
    <s v="First Class"/>
    <s v="LE-16810"/>
    <s v="Laurel Elliston"/>
    <s v="Consumer"/>
    <s v="United States"/>
    <s v="Chicago"/>
    <x v="10"/>
    <n v="60653"/>
    <s v="Central"/>
    <s v="OFF-BI-10004139"/>
    <x v="1"/>
    <s v="Binders"/>
    <s v="Fellowes Presentation Covers for Comb Binding Machines"/>
    <n v="17.459999999999997"/>
    <n v="6"/>
    <n v="0.8"/>
    <n v="-30.555000000000007"/>
  </r>
  <r>
    <n v="1327"/>
    <s v="CA-2012-120439"/>
    <x v="1"/>
    <x v="451"/>
    <d v="2012-06-18T00:00:00"/>
    <s v="Standard Class"/>
    <s v="AD-10180"/>
    <s v="Alan Dominguez"/>
    <s v="Home Office"/>
    <s v="United States"/>
    <s v="Philadelphia"/>
    <x v="9"/>
    <n v="19120"/>
    <s v="East"/>
    <s v="FUR-FU-10001867"/>
    <x v="0"/>
    <s v="Furnishings"/>
    <s v="Eldon Expressions Punched Metal &amp; Wood Desk Accessories, Pewter &amp; Cherry"/>
    <n v="51.072000000000003"/>
    <n v="6"/>
    <n v="0.2"/>
    <n v="5.1072000000000024"/>
  </r>
  <r>
    <n v="1328"/>
    <s v="CA-2013-128258"/>
    <x v="0"/>
    <x v="452"/>
    <d v="2013-04-02T00:00:00"/>
    <s v="First Class"/>
    <s v="CP-12085"/>
    <s v="Cathy Prescott"/>
    <s v="Corporate"/>
    <s v="United States"/>
    <s v="Norwich"/>
    <x v="29"/>
    <n v="6360"/>
    <s v="East"/>
    <s v="OFF-PA-10004156"/>
    <x v="1"/>
    <s v="Paper"/>
    <s v="Xerox 188"/>
    <n v="11.34"/>
    <n v="1"/>
    <n v="0"/>
    <n v="5.5565999999999995"/>
  </r>
  <r>
    <n v="1329"/>
    <s v="CA-2014-106033"/>
    <x v="3"/>
    <x v="453"/>
    <d v="2014-10-19T00:00:00"/>
    <s v="Second Class"/>
    <s v="FG-14260"/>
    <s v="Frank Gastineau"/>
    <s v="Home Office"/>
    <s v="United States"/>
    <s v="San Francisco"/>
    <x v="1"/>
    <n v="94110"/>
    <s v="West"/>
    <s v="OFF-AR-10002818"/>
    <x v="1"/>
    <s v="Art"/>
    <s v="Panasonic KP-310 Heavy-Duty Electric Pencil Sharpener"/>
    <n v="87.92"/>
    <n v="4"/>
    <n v="0"/>
    <n v="26.375999999999998"/>
  </r>
  <r>
    <n v="1330"/>
    <s v="CA-2013-142762"/>
    <x v="0"/>
    <x v="454"/>
    <d v="2013-05-28T00:00:00"/>
    <s v="Standard Class"/>
    <s v="LD-17005"/>
    <s v="Lisa DeCherney"/>
    <s v="Consumer"/>
    <s v="United States"/>
    <s v="San Francisco"/>
    <x v="1"/>
    <n v="94109"/>
    <s v="West"/>
    <s v="FUR-FU-10003691"/>
    <x v="0"/>
    <s v="Furnishings"/>
    <s v="Eldon Image Series Desk Accessories, Ebony"/>
    <n v="37.049999999999997"/>
    <n v="3"/>
    <n v="0"/>
    <n v="16.302"/>
  </r>
  <r>
    <n v="1331"/>
    <s v="CA-2014-127705"/>
    <x v="3"/>
    <x v="455"/>
    <d v="2014-06-07T00:00:00"/>
    <s v="Standard Class"/>
    <s v="AB-10255"/>
    <s v="Alejandro Ballentine"/>
    <s v="Home Office"/>
    <s v="United States"/>
    <s v="Lorain"/>
    <x v="24"/>
    <n v="44052"/>
    <s v="East"/>
    <s v="TEC-PH-10000347"/>
    <x v="2"/>
    <s v="Phones"/>
    <s v="Cush Cases Heavy Duty Rugged Cover Case for Samsung Galaxy S5 - Purple"/>
    <n v="2.97"/>
    <n v="1"/>
    <n v="0.4"/>
    <n v="-0.64350000000000018"/>
  </r>
  <r>
    <n v="1332"/>
    <s v="CA-2014-127705"/>
    <x v="3"/>
    <x v="455"/>
    <d v="2014-06-07T00:00:00"/>
    <s v="Standard Class"/>
    <s v="AB-10255"/>
    <s v="Alejandro Ballentine"/>
    <s v="Home Office"/>
    <s v="United States"/>
    <s v="Lorain"/>
    <x v="24"/>
    <n v="44052"/>
    <s v="East"/>
    <s v="OFF-ST-10004507"/>
    <x v="1"/>
    <s v="Storage"/>
    <s v="Advantus Rolling Storage Box"/>
    <n v="27.439999999999998"/>
    <n v="2"/>
    <n v="0.2"/>
    <n v="2.4009999999999998"/>
  </r>
  <r>
    <n v="1333"/>
    <s v="CA-2011-122567"/>
    <x v="2"/>
    <x v="456"/>
    <d v="2011-02-22T00:00:00"/>
    <s v="Standard Class"/>
    <s v="MN-17935"/>
    <s v="Michael Nguyen"/>
    <s v="Consumer"/>
    <s v="United States"/>
    <s v="Dallas"/>
    <x v="5"/>
    <n v="75220"/>
    <s v="Central"/>
    <s v="OFF-BI-10002012"/>
    <x v="1"/>
    <s v="Binders"/>
    <s v="Wilson Jones Easy Flow II Sheet Lifters"/>
    <n v="1.0799999999999998"/>
    <n v="3"/>
    <n v="0.8"/>
    <n v="-1.7280000000000002"/>
  </r>
  <r>
    <n v="1334"/>
    <s v="CA-2011-122567"/>
    <x v="2"/>
    <x v="456"/>
    <d v="2011-02-22T00:00:00"/>
    <s v="Standard Class"/>
    <s v="MN-17935"/>
    <s v="Michael Nguyen"/>
    <s v="Consumer"/>
    <s v="United States"/>
    <s v="Dallas"/>
    <x v="5"/>
    <n v="75220"/>
    <s v="Central"/>
    <s v="OFF-AP-10001303"/>
    <x v="1"/>
    <s v="Appliances"/>
    <s v="Holmes Cool Mist Humidifier for the Whole House with 8-Gallon Output per Day, Extended Life Filter"/>
    <n v="7.9599999999999973"/>
    <n v="2"/>
    <n v="0.8"/>
    <n v="-13.930000000000003"/>
  </r>
  <r>
    <n v="1335"/>
    <s v="CA-2011-121664"/>
    <x v="2"/>
    <x v="457"/>
    <d v="2011-05-10T00:00:00"/>
    <s v="Standard Class"/>
    <s v="HP-14815"/>
    <s v="Harold Pawlan"/>
    <s v="Home Office"/>
    <s v="United States"/>
    <s v="Los Angeles"/>
    <x v="1"/>
    <n v="90049"/>
    <s v="West"/>
    <s v="OFF-BI-10003684"/>
    <x v="1"/>
    <s v="Binders"/>
    <s v="Wilson Jones Legal Size Ring Binders"/>
    <n v="140.73599999999999"/>
    <n v="8"/>
    <n v="0.2"/>
    <n v="52.775999999999996"/>
  </r>
  <r>
    <n v="1336"/>
    <s v="CA-2013-122133"/>
    <x v="0"/>
    <x v="458"/>
    <d v="2013-05-24T00:00:00"/>
    <s v="Standard Class"/>
    <s v="JR-15670"/>
    <s v="Jim Radford"/>
    <s v="Consumer"/>
    <s v="United States"/>
    <s v="Middletown"/>
    <x v="29"/>
    <n v="6457"/>
    <s v="East"/>
    <s v="OFF-ST-10002574"/>
    <x v="1"/>
    <s v="Storage"/>
    <s v="SAFCO Commercial Wire Shelving, Black"/>
    <n v="552.55999999999995"/>
    <n v="4"/>
    <n v="0"/>
    <n v="0"/>
  </r>
  <r>
    <n v="1337"/>
    <s v="US-2014-123281"/>
    <x v="3"/>
    <x v="459"/>
    <d v="2014-04-08T00:00:00"/>
    <s v="Standard Class"/>
    <s v="JF-15190"/>
    <s v="Jamie Frazer"/>
    <s v="Consumer"/>
    <s v="United States"/>
    <s v="Los Angeles"/>
    <x v="1"/>
    <n v="90008"/>
    <s v="West"/>
    <s v="FUR-FU-10003724"/>
    <x v="0"/>
    <s v="Furnishings"/>
    <s v="Westinghouse Clip-On Gooseneck Lamps"/>
    <n v="25.11"/>
    <n v="3"/>
    <n v="0"/>
    <n v="6.5285999999999991"/>
  </r>
  <r>
    <n v="1338"/>
    <s v="CA-2014-100524"/>
    <x v="3"/>
    <x v="185"/>
    <d v="2014-04-03T00:00:00"/>
    <s v="Second Class"/>
    <s v="CM-12115"/>
    <s v="Chad McGuire"/>
    <s v="Consumer"/>
    <s v="United States"/>
    <s v="New York City"/>
    <x v="15"/>
    <n v="10011"/>
    <s v="East"/>
    <s v="FUR-FU-10004018"/>
    <x v="0"/>
    <s v="Furnishings"/>
    <s v="Tensor Computer Mounted Lamp"/>
    <n v="29.78"/>
    <n v="2"/>
    <n v="0"/>
    <n v="8.0406000000000013"/>
  </r>
  <r>
    <n v="1339"/>
    <s v="CA-2014-100524"/>
    <x v="3"/>
    <x v="185"/>
    <d v="2014-04-03T00:00:00"/>
    <s v="Second Class"/>
    <s v="CM-12115"/>
    <s v="Chad McGuire"/>
    <s v="Consumer"/>
    <s v="United States"/>
    <s v="New York City"/>
    <x v="15"/>
    <n v="10011"/>
    <s v="East"/>
    <s v="TEC-PH-10002549"/>
    <x v="2"/>
    <s v="Phones"/>
    <s v="Polycom SoundPoint IP 450 VoIP phone"/>
    <n v="677.58"/>
    <n v="3"/>
    <n v="0"/>
    <n v="176.17080000000001"/>
  </r>
  <r>
    <n v="1340"/>
    <s v="CA-2014-100524"/>
    <x v="3"/>
    <x v="185"/>
    <d v="2014-04-03T00:00:00"/>
    <s v="Second Class"/>
    <s v="CM-12115"/>
    <s v="Chad McGuire"/>
    <s v="Consumer"/>
    <s v="United States"/>
    <s v="New York City"/>
    <x v="15"/>
    <n v="10011"/>
    <s v="East"/>
    <s v="OFF-PA-10004911"/>
    <x v="1"/>
    <s v="Paper"/>
    <s v="Rediform S.O.S. 1-Up Phone Message Bk, 4-1/4x3-1/16 Bk, 1 Form/Pg, 40 Messages/Bk, 3/Pk"/>
    <n v="75.040000000000006"/>
    <n v="8"/>
    <n v="0"/>
    <n v="36.019200000000005"/>
  </r>
  <r>
    <n v="1341"/>
    <s v="CA-2014-113481"/>
    <x v="3"/>
    <x v="460"/>
    <d v="2014-01-05T00:00:00"/>
    <s v="First Class"/>
    <s v="AS-10045"/>
    <s v="Aaron Smayling"/>
    <s v="Corporate"/>
    <s v="United States"/>
    <s v="Jacksonville"/>
    <x v="3"/>
    <n v="28540"/>
    <s v="South"/>
    <s v="TEC-MA-10002178"/>
    <x v="2"/>
    <s v="Machines"/>
    <s v="Cisco CP-7937G Unified IP Conference Station Phone"/>
    <n v="695.7"/>
    <n v="2"/>
    <n v="0.5"/>
    <n v="-27.827999999999975"/>
  </r>
  <r>
    <n v="1342"/>
    <s v="CA-2014-113481"/>
    <x v="3"/>
    <x v="460"/>
    <d v="2014-01-05T00:00:00"/>
    <s v="First Class"/>
    <s v="AS-10045"/>
    <s v="Aaron Smayling"/>
    <s v="Corporate"/>
    <s v="United States"/>
    <s v="Jacksonville"/>
    <x v="3"/>
    <n v="28540"/>
    <s v="South"/>
    <s v="OFF-BI-10003694"/>
    <x v="1"/>
    <s v="Binders"/>
    <s v="Avery 3 1/2&quot; Diskette Storage Pages, 10/Pack"/>
    <n v="15.66"/>
    <n v="5"/>
    <n v="0.7"/>
    <n v="-12.527999999999995"/>
  </r>
  <r>
    <n v="1343"/>
    <s v="CA-2014-113481"/>
    <x v="3"/>
    <x v="460"/>
    <d v="2014-01-05T00:00:00"/>
    <s v="First Class"/>
    <s v="AS-10045"/>
    <s v="Aaron Smayling"/>
    <s v="Corporate"/>
    <s v="United States"/>
    <s v="Jacksonville"/>
    <x v="3"/>
    <n v="28540"/>
    <s v="South"/>
    <s v="OFF-BI-10000474"/>
    <x v="1"/>
    <s v="Binders"/>
    <s v="Avery Recycled Flexi-View Covers for Binding Systems"/>
    <n v="28.854000000000006"/>
    <n v="6"/>
    <n v="0.7"/>
    <n v="-21.159599999999998"/>
  </r>
  <r>
    <n v="1344"/>
    <s v="CA-2012-131758"/>
    <x v="1"/>
    <x v="71"/>
    <d v="2012-06-01T00:00:00"/>
    <s v="Standard Class"/>
    <s v="KB-16315"/>
    <s v="Karl Braun"/>
    <s v="Consumer"/>
    <s v="United States"/>
    <s v="Freeport"/>
    <x v="15"/>
    <n v="11520"/>
    <s v="East"/>
    <s v="OFF-AR-10000411"/>
    <x v="1"/>
    <s v="Art"/>
    <s v="Boston 16701 Slimline Battery Pencil Sharpener"/>
    <n v="47.82"/>
    <n v="3"/>
    <n v="0"/>
    <n v="14.345999999999995"/>
  </r>
  <r>
    <n v="1345"/>
    <s v="CA-2012-131758"/>
    <x v="1"/>
    <x v="71"/>
    <d v="2012-06-01T00:00:00"/>
    <s v="Standard Class"/>
    <s v="KB-16315"/>
    <s v="Karl Braun"/>
    <s v="Consumer"/>
    <s v="United States"/>
    <s v="Freeport"/>
    <x v="15"/>
    <n v="11520"/>
    <s v="East"/>
    <s v="OFF-LA-10000262"/>
    <x v="1"/>
    <s v="Labels"/>
    <s v="Avery 494"/>
    <n v="13.049999999999999"/>
    <n v="5"/>
    <n v="0"/>
    <n v="6.0029999999999992"/>
  </r>
  <r>
    <n v="1346"/>
    <s v="CA-2011-118339"/>
    <x v="2"/>
    <x v="461"/>
    <d v="2011-03-24T00:00:00"/>
    <s v="Standard Class"/>
    <s v="BN-11515"/>
    <s v="Bradley Nguyen"/>
    <s v="Consumer"/>
    <s v="United States"/>
    <s v="Lakeville"/>
    <x v="11"/>
    <n v="55044"/>
    <s v="Central"/>
    <s v="OFF-AP-10001154"/>
    <x v="1"/>
    <s v="Appliances"/>
    <s v="Bionaire Personal Warm Mist Humidifier/Vaporizer"/>
    <n v="93.78"/>
    <n v="2"/>
    <n v="0"/>
    <n v="36.574200000000005"/>
  </r>
  <r>
    <n v="1347"/>
    <s v="CA-2011-118339"/>
    <x v="2"/>
    <x v="461"/>
    <d v="2011-03-24T00:00:00"/>
    <s v="Standard Class"/>
    <s v="BN-11515"/>
    <s v="Bradley Nguyen"/>
    <s v="Consumer"/>
    <s v="United States"/>
    <s v="Lakeville"/>
    <x v="11"/>
    <n v="55044"/>
    <s v="Central"/>
    <s v="OFF-PA-10000466"/>
    <x v="1"/>
    <s v="Paper"/>
    <s v="Memo Book, 100 Message Capacity, 5 3/8” x 11”"/>
    <n v="47.18"/>
    <n v="7"/>
    <n v="0"/>
    <n v="23.59"/>
  </r>
  <r>
    <n v="1348"/>
    <s v="CA-2011-118339"/>
    <x v="2"/>
    <x v="461"/>
    <d v="2011-03-24T00:00:00"/>
    <s v="Standard Class"/>
    <s v="BN-11515"/>
    <s v="Bradley Nguyen"/>
    <s v="Consumer"/>
    <s v="United States"/>
    <s v="Lakeville"/>
    <x v="11"/>
    <n v="55044"/>
    <s v="Central"/>
    <s v="OFF-AR-10003829"/>
    <x v="1"/>
    <s v="Art"/>
    <s v="Newell 35"/>
    <n v="19.68"/>
    <n v="6"/>
    <n v="0"/>
    <n v="5.7071999999999976"/>
  </r>
  <r>
    <n v="1349"/>
    <s v="CA-2011-118339"/>
    <x v="2"/>
    <x v="461"/>
    <d v="2011-03-24T00:00:00"/>
    <s v="Standard Class"/>
    <s v="BN-11515"/>
    <s v="Bradley Nguyen"/>
    <s v="Consumer"/>
    <s v="United States"/>
    <s v="Lakeville"/>
    <x v="11"/>
    <n v="55044"/>
    <s v="Central"/>
    <s v="OFF-BI-10001758"/>
    <x v="1"/>
    <s v="Binders"/>
    <s v="Wilson Jones 14 Line Acrylic Coated Pressboard Data Binders"/>
    <n v="53.4"/>
    <n v="10"/>
    <n v="0"/>
    <n v="25.097999999999999"/>
  </r>
  <r>
    <n v="1350"/>
    <s v="CA-2011-118339"/>
    <x v="2"/>
    <x v="461"/>
    <d v="2011-03-24T00:00:00"/>
    <s v="Standard Class"/>
    <s v="BN-11515"/>
    <s v="Bradley Nguyen"/>
    <s v="Consumer"/>
    <s v="United States"/>
    <s v="Lakeville"/>
    <x v="11"/>
    <n v="55044"/>
    <s v="Central"/>
    <s v="OFF-BI-10000136"/>
    <x v="1"/>
    <s v="Binders"/>
    <s v="Avery Non-Stick Heavy Duty View Round Locking Ring Binders"/>
    <n v="35.880000000000003"/>
    <n v="6"/>
    <n v="0"/>
    <n v="17.2224"/>
  </r>
  <r>
    <n v="1351"/>
    <s v="CA-2011-153976"/>
    <x v="2"/>
    <x v="462"/>
    <d v="2011-10-08T00:00:00"/>
    <s v="Second Class"/>
    <s v="BP-11290"/>
    <s v="Beth Paige"/>
    <s v="Consumer"/>
    <s v="United States"/>
    <s v="Evanston"/>
    <x v="10"/>
    <n v="60201"/>
    <s v="Central"/>
    <s v="FUR-CH-10002880"/>
    <x v="0"/>
    <s v="Chairs"/>
    <s v="Global High-Back Leather Tilter, Burgundy"/>
    <n v="258.279"/>
    <n v="3"/>
    <n v="0.3"/>
    <n v="-70.104300000000023"/>
  </r>
  <r>
    <n v="1352"/>
    <s v="CA-2013-162901"/>
    <x v="0"/>
    <x v="463"/>
    <d v="2013-04-01T00:00:00"/>
    <s v="First Class"/>
    <s v="AS-10045"/>
    <s v="Aaron Smayling"/>
    <s v="Corporate"/>
    <s v="United States"/>
    <s v="Arlington"/>
    <x v="17"/>
    <n v="22204"/>
    <s v="South"/>
    <s v="OFF-ST-10000649"/>
    <x v="1"/>
    <s v="Storage"/>
    <s v="Hanging Personal Folder File"/>
    <n v="31.4"/>
    <n v="2"/>
    <n v="0"/>
    <n v="7.8500000000000014"/>
  </r>
  <r>
    <n v="1353"/>
    <s v="CA-2014-162978"/>
    <x v="3"/>
    <x v="464"/>
    <d v="2014-05-10T00:00:00"/>
    <s v="Standard Class"/>
    <s v="LW-16990"/>
    <s v="Lindsay Williams"/>
    <s v="Corporate"/>
    <s v="United States"/>
    <s v="San Francisco"/>
    <x v="1"/>
    <n v="94109"/>
    <s v="West"/>
    <s v="TEC-PH-10003092"/>
    <x v="2"/>
    <s v="Phones"/>
    <s v="Motorola L804"/>
    <n v="183.96"/>
    <n v="5"/>
    <n v="0.2"/>
    <n v="20.695499999999988"/>
  </r>
  <r>
    <n v="1354"/>
    <s v="CA-2014-162978"/>
    <x v="3"/>
    <x v="464"/>
    <d v="2014-05-10T00:00:00"/>
    <s v="Standard Class"/>
    <s v="LW-16990"/>
    <s v="Lindsay Williams"/>
    <s v="Corporate"/>
    <s v="United States"/>
    <s v="San Francisco"/>
    <x v="1"/>
    <n v="94109"/>
    <s v="West"/>
    <s v="OFF-PA-10002250"/>
    <x v="1"/>
    <s v="Paper"/>
    <s v="Things To Do Today Pad"/>
    <n v="17.61"/>
    <n v="3"/>
    <n v="0"/>
    <n v="8.4527999999999999"/>
  </r>
  <r>
    <n v="1355"/>
    <s v="CA-2014-162978"/>
    <x v="3"/>
    <x v="464"/>
    <d v="2014-05-10T00:00:00"/>
    <s v="Standard Class"/>
    <s v="LW-16990"/>
    <s v="Lindsay Williams"/>
    <s v="Corporate"/>
    <s v="United States"/>
    <s v="San Francisco"/>
    <x v="1"/>
    <n v="94109"/>
    <s v="West"/>
    <s v="FUR-TA-10003473"/>
    <x v="0"/>
    <s v="Tables"/>
    <s v="Bretford Rectangular Conference Table Tops"/>
    <n v="300.904"/>
    <n v="1"/>
    <n v="0.2"/>
    <n v="11.283900000000017"/>
  </r>
  <r>
    <n v="1356"/>
    <s v="US-2011-160444"/>
    <x v="2"/>
    <x v="260"/>
    <d v="2011-07-05T00:00:00"/>
    <s v="Same Day"/>
    <s v="DC-12850"/>
    <s v="Dan Campbell"/>
    <s v="Consumer"/>
    <s v="United States"/>
    <s v="Houston"/>
    <x v="5"/>
    <n v="77036"/>
    <s v="Central"/>
    <s v="OFF-ST-10001522"/>
    <x v="1"/>
    <s v="Storage"/>
    <s v="Gould Plastics 18-Pocket Panel Bin, 34w x 5-1/4d x 20-1/2h"/>
    <n v="220.77600000000001"/>
    <n v="3"/>
    <n v="0.2"/>
    <n v="-44.155200000000022"/>
  </r>
  <r>
    <n v="1357"/>
    <s v="US-2011-160444"/>
    <x v="2"/>
    <x v="260"/>
    <d v="2011-07-05T00:00:00"/>
    <s v="Same Day"/>
    <s v="DC-12850"/>
    <s v="Dan Campbell"/>
    <s v="Consumer"/>
    <s v="United States"/>
    <s v="Houston"/>
    <x v="5"/>
    <n v="77036"/>
    <s v="Central"/>
    <s v="OFF-ST-10000563"/>
    <x v="1"/>
    <s v="Storage"/>
    <s v="Fellowes Bankers Box Stor/Drawer Steel Plus"/>
    <n v="281.42400000000004"/>
    <n v="11"/>
    <n v="0.2"/>
    <n v="-35.178000000000004"/>
  </r>
  <r>
    <n v="1358"/>
    <s v="CA-2013-145247"/>
    <x v="0"/>
    <x v="465"/>
    <d v="2013-05-08T00:00:00"/>
    <s v="First Class"/>
    <s v="ND-18370"/>
    <s v="Natalie DeCherney"/>
    <s v="Consumer"/>
    <s v="United States"/>
    <s v="Louisville"/>
    <x v="0"/>
    <n v="40214"/>
    <s v="South"/>
    <s v="OFF-PA-10003641"/>
    <x v="1"/>
    <s v="Paper"/>
    <s v="Xerox 1909"/>
    <n v="79.14"/>
    <n v="3"/>
    <n v="0"/>
    <n v="36.404399999999995"/>
  </r>
  <r>
    <n v="1359"/>
    <s v="CA-2014-160045"/>
    <x v="3"/>
    <x v="466"/>
    <d v="2014-04-28T00:00:00"/>
    <s v="First Class"/>
    <s v="LB-16735"/>
    <s v="Larry Blacks"/>
    <s v="Consumer"/>
    <s v="United States"/>
    <s v="Fort Worth"/>
    <x v="5"/>
    <n v="76106"/>
    <s v="Central"/>
    <s v="FUR-FU-10000010"/>
    <x v="0"/>
    <s v="Furnishings"/>
    <s v="DAX Value U-Channel Document Frames, Easel Back"/>
    <n v="1.988"/>
    <n v="1"/>
    <n v="0.6"/>
    <n v="-1.4413"/>
  </r>
  <r>
    <n v="1360"/>
    <s v="US-2011-151925"/>
    <x v="2"/>
    <x v="467"/>
    <d v="2011-10-01T00:00:00"/>
    <s v="Second Class"/>
    <s v="KT-16465"/>
    <s v="Kean Takahito"/>
    <s v="Consumer"/>
    <s v="United States"/>
    <s v="Los Angeles"/>
    <x v="1"/>
    <n v="90049"/>
    <s v="West"/>
    <s v="FUR-CH-10002961"/>
    <x v="0"/>
    <s v="Chairs"/>
    <s v="Leather Task Chair, Black"/>
    <n v="145.56800000000001"/>
    <n v="2"/>
    <n v="0.2"/>
    <n v="0"/>
  </r>
  <r>
    <n v="1361"/>
    <s v="CA-2014-125199"/>
    <x v="3"/>
    <x v="15"/>
    <d v="2014-10-26T00:00:00"/>
    <s v="Standard Class"/>
    <s v="HM-14860"/>
    <s v="Harry Marie"/>
    <s v="Corporate"/>
    <s v="United States"/>
    <s v="Philadelphia"/>
    <x v="9"/>
    <n v="19120"/>
    <s v="East"/>
    <s v="OFF-AR-10002956"/>
    <x v="1"/>
    <s v="Art"/>
    <s v="Boston 16801 Nautilus Battery Pencil Sharpener"/>
    <n v="123.256"/>
    <n v="7"/>
    <n v="0.2"/>
    <n v="9.2441999999999993"/>
  </r>
  <r>
    <n v="1362"/>
    <s v="CA-2014-125199"/>
    <x v="3"/>
    <x v="15"/>
    <d v="2014-10-26T00:00:00"/>
    <s v="Standard Class"/>
    <s v="HM-14860"/>
    <s v="Harry Marie"/>
    <s v="Corporate"/>
    <s v="United States"/>
    <s v="Philadelphia"/>
    <x v="9"/>
    <n v="19120"/>
    <s v="East"/>
    <s v="OFF-PA-10004041"/>
    <x v="1"/>
    <s v="Paper"/>
    <s v="It's Hot Message Books with Stickers, 2 3/4&quot; x 5&quot;"/>
    <n v="23.680000000000003"/>
    <n v="4"/>
    <n v="0.2"/>
    <n v="7.3999999999999995"/>
  </r>
  <r>
    <n v="1363"/>
    <s v="CA-2014-125199"/>
    <x v="3"/>
    <x v="15"/>
    <d v="2014-10-26T00:00:00"/>
    <s v="Standard Class"/>
    <s v="HM-14860"/>
    <s v="Harry Marie"/>
    <s v="Corporate"/>
    <s v="United States"/>
    <s v="Philadelphia"/>
    <x v="9"/>
    <n v="19120"/>
    <s v="East"/>
    <s v="TEC-PH-10001336"/>
    <x v="2"/>
    <s v="Phones"/>
    <s v="Digium D40 VoIP phone"/>
    <n v="309.57600000000002"/>
    <n v="4"/>
    <n v="0.4"/>
    <n v="-56.755600000000015"/>
  </r>
  <r>
    <n v="1364"/>
    <s v="US-2014-155425"/>
    <x v="3"/>
    <x v="468"/>
    <d v="2014-11-12T00:00:00"/>
    <s v="First Class"/>
    <s v="AB-10600"/>
    <s v="Ann Blume"/>
    <s v="Corporate"/>
    <s v="United States"/>
    <s v="Tucson"/>
    <x v="16"/>
    <n v="85705"/>
    <s v="West"/>
    <s v="OFF-BI-10001036"/>
    <x v="1"/>
    <s v="Binders"/>
    <s v="Cardinal EasyOpen D-Ring Binders"/>
    <n v="38.388000000000005"/>
    <n v="14"/>
    <n v="0.7"/>
    <n v="-25.591999999999999"/>
  </r>
  <r>
    <n v="1365"/>
    <s v="US-2014-155425"/>
    <x v="3"/>
    <x v="468"/>
    <d v="2014-11-12T00:00:00"/>
    <s v="First Class"/>
    <s v="AB-10600"/>
    <s v="Ann Blume"/>
    <s v="Corporate"/>
    <s v="United States"/>
    <s v="Tucson"/>
    <x v="16"/>
    <n v="85705"/>
    <s v="West"/>
    <s v="TEC-MA-10003183"/>
    <x v="2"/>
    <s v="Machines"/>
    <s v="DYMO CardScan Personal V9 Business Card Scanner"/>
    <n v="95.994000000000014"/>
    <n v="2"/>
    <n v="0.7"/>
    <n v="-63.995999999999981"/>
  </r>
  <r>
    <n v="1366"/>
    <s v="US-2014-155425"/>
    <x v="3"/>
    <x v="468"/>
    <d v="2014-11-12T00:00:00"/>
    <s v="First Class"/>
    <s v="AB-10600"/>
    <s v="Ann Blume"/>
    <s v="Corporate"/>
    <s v="United States"/>
    <s v="Tucson"/>
    <x v="16"/>
    <n v="85705"/>
    <s v="West"/>
    <s v="TEC-AC-10001314"/>
    <x v="2"/>
    <s v="Accessories"/>
    <s v="Case Logic 2.4GHz Wireless Keyboard"/>
    <n v="239.95200000000003"/>
    <n v="6"/>
    <n v="0.2"/>
    <n v="-35.992800000000038"/>
  </r>
  <r>
    <n v="1367"/>
    <s v="US-2014-155425"/>
    <x v="3"/>
    <x v="468"/>
    <d v="2014-11-12T00:00:00"/>
    <s v="First Class"/>
    <s v="AB-10600"/>
    <s v="Ann Blume"/>
    <s v="Corporate"/>
    <s v="United States"/>
    <s v="Tucson"/>
    <x v="16"/>
    <n v="85705"/>
    <s v="West"/>
    <s v="TEC-PH-10002563"/>
    <x v="2"/>
    <s v="Phones"/>
    <s v="Adtran 1202752G1"/>
    <n v="201.584"/>
    <n v="2"/>
    <n v="0.2"/>
    <n v="15.118800000000007"/>
  </r>
  <r>
    <n v="1368"/>
    <s v="US-2014-155425"/>
    <x v="3"/>
    <x v="468"/>
    <d v="2014-11-12T00:00:00"/>
    <s v="First Class"/>
    <s v="AB-10600"/>
    <s v="Ann Blume"/>
    <s v="Corporate"/>
    <s v="United States"/>
    <s v="Tucson"/>
    <x v="16"/>
    <n v="85705"/>
    <s v="West"/>
    <s v="FUR-CH-10003312"/>
    <x v="0"/>
    <s v="Chairs"/>
    <s v="Hon 2090 “Pillow Soft” Series Mid Back Swivel/Tilt Chairs"/>
    <n v="899.13600000000008"/>
    <n v="4"/>
    <n v="0.2"/>
    <n v="-146.10960000000014"/>
  </r>
  <r>
    <n v="1369"/>
    <s v="CA-2014-133249"/>
    <x v="3"/>
    <x v="141"/>
    <d v="2014-07-12T00:00:00"/>
    <s v="First Class"/>
    <s v="SZ-20035"/>
    <s v="Sam Zeldin"/>
    <s v="Home Office"/>
    <s v="United States"/>
    <s v="Pico Rivera"/>
    <x v="1"/>
    <n v="90660"/>
    <s v="West"/>
    <s v="FUR-FU-10001588"/>
    <x v="0"/>
    <s v="Furnishings"/>
    <s v="Deflect-o SuperTray Unbreakable Stackable Tray, Letter, Black"/>
    <n v="145.9"/>
    <n v="5"/>
    <n v="0"/>
    <n v="62.736999999999995"/>
  </r>
  <r>
    <n v="1370"/>
    <s v="US-2012-103471"/>
    <x v="1"/>
    <x v="100"/>
    <d v="2012-12-28T00:00:00"/>
    <s v="Standard Class"/>
    <s v="JR-15670"/>
    <s v="Jim Radford"/>
    <s v="Consumer"/>
    <s v="United States"/>
    <s v="Colorado Springs"/>
    <x v="22"/>
    <n v="80906"/>
    <s v="West"/>
    <s v="FUR-BO-10002613"/>
    <x v="0"/>
    <s v="Bookcases"/>
    <s v="Atlantic Metals Mobile 4-Shelf Bookcases, Custom Colors"/>
    <n v="590.05800000000011"/>
    <n v="7"/>
    <n v="0.7"/>
    <n v="-786.74400000000026"/>
  </r>
  <r>
    <n v="1371"/>
    <s v="US-2012-103471"/>
    <x v="1"/>
    <x v="100"/>
    <d v="2012-12-28T00:00:00"/>
    <s v="Standard Class"/>
    <s v="JR-15670"/>
    <s v="Jim Radford"/>
    <s v="Consumer"/>
    <s v="United States"/>
    <s v="Colorado Springs"/>
    <x v="22"/>
    <n v="80906"/>
    <s v="West"/>
    <s v="OFF-AR-10003405"/>
    <x v="1"/>
    <s v="Art"/>
    <s v="Dixon My First Ticonderoga Pencil, #2"/>
    <n v="14.04"/>
    <n v="3"/>
    <n v="0.2"/>
    <n v="1.5794999999999986"/>
  </r>
  <r>
    <n v="1372"/>
    <s v="CA-2014-136672"/>
    <x v="3"/>
    <x v="469"/>
    <d v="2014-03-13T00:00:00"/>
    <s v="Standard Class"/>
    <s v="MG-17890"/>
    <s v="Michael Granlund"/>
    <s v="Home Office"/>
    <s v="United States"/>
    <s v="Clinton"/>
    <x v="39"/>
    <n v="20735"/>
    <s v="East"/>
    <s v="TEC-AC-10004510"/>
    <x v="2"/>
    <s v="Accessories"/>
    <s v="Logitech Desktop MK120 Mouse and keyboard Combo"/>
    <n v="49.08"/>
    <n v="3"/>
    <n v="0"/>
    <n v="4.9079999999999977"/>
  </r>
  <r>
    <n v="1373"/>
    <s v="US-2011-157021"/>
    <x v="2"/>
    <x v="470"/>
    <d v="2011-04-06T00:00:00"/>
    <s v="Second Class"/>
    <s v="KM-16720"/>
    <s v="Kunst Miller"/>
    <s v="Consumer"/>
    <s v="United States"/>
    <s v="Vallejo"/>
    <x v="1"/>
    <n v="94591"/>
    <s v="West"/>
    <s v="OFF-LA-10002312"/>
    <x v="1"/>
    <s v="Labels"/>
    <s v="Avery 490"/>
    <n v="29.6"/>
    <n v="2"/>
    <n v="0"/>
    <n v="14.8"/>
  </r>
  <r>
    <n v="1374"/>
    <s v="US-2011-157021"/>
    <x v="2"/>
    <x v="470"/>
    <d v="2011-04-06T00:00:00"/>
    <s v="Second Class"/>
    <s v="KM-16720"/>
    <s v="Kunst Miller"/>
    <s v="Consumer"/>
    <s v="United States"/>
    <s v="Vallejo"/>
    <x v="1"/>
    <n v="94591"/>
    <s v="West"/>
    <s v="OFF-BI-10000042"/>
    <x v="1"/>
    <s v="Binders"/>
    <s v="Pressboard Data Binder, Crimson, 12&quot; X 8 1/2&quot;"/>
    <n v="17.088000000000001"/>
    <n v="4"/>
    <n v="0.2"/>
    <n v="5.5535999999999994"/>
  </r>
  <r>
    <n v="1375"/>
    <s v="CA-2012-120362"/>
    <x v="1"/>
    <x v="471"/>
    <d v="2012-09-19T00:00:00"/>
    <s v="Standard Class"/>
    <s v="CA-12265"/>
    <s v="Christina Anderson"/>
    <s v="Consumer"/>
    <s v="United States"/>
    <s v="Provo"/>
    <x v="7"/>
    <n v="84604"/>
    <s v="West"/>
    <s v="FUR-TA-10003008"/>
    <x v="0"/>
    <s v="Tables"/>
    <s v="Lesro Round Back Collection Coffee Table, End Table"/>
    <n v="912.75"/>
    <n v="5"/>
    <n v="0"/>
    <n v="118.65750000000006"/>
  </r>
  <r>
    <n v="1376"/>
    <s v="CA-2011-126361"/>
    <x v="2"/>
    <x v="472"/>
    <d v="2011-08-09T00:00:00"/>
    <s v="Second Class"/>
    <s v="VD-21670"/>
    <s v="Valerie Dominguez"/>
    <s v="Consumer"/>
    <s v="United States"/>
    <s v="Pleasant Grove"/>
    <x v="7"/>
    <n v="84062"/>
    <s v="West"/>
    <s v="OFF-AP-10003590"/>
    <x v="1"/>
    <s v="Appliances"/>
    <s v="Hoover WindTunnel Plus Canister Vacuum"/>
    <n v="1089.75"/>
    <n v="3"/>
    <n v="0"/>
    <n v="305.13000000000011"/>
  </r>
  <r>
    <n v="1377"/>
    <s v="CA-2011-126361"/>
    <x v="2"/>
    <x v="472"/>
    <d v="2011-08-09T00:00:00"/>
    <s v="Second Class"/>
    <s v="VD-21670"/>
    <s v="Valerie Dominguez"/>
    <s v="Consumer"/>
    <s v="United States"/>
    <s v="Pleasant Grove"/>
    <x v="7"/>
    <n v="84062"/>
    <s v="West"/>
    <s v="OFF-PA-10000806"/>
    <x v="1"/>
    <s v="Paper"/>
    <s v="Xerox 1934"/>
    <n v="447.84"/>
    <n v="8"/>
    <n v="0"/>
    <n v="219.44159999999999"/>
  </r>
  <r>
    <n v="1378"/>
    <s v="CA-2011-126361"/>
    <x v="2"/>
    <x v="472"/>
    <d v="2011-08-09T00:00:00"/>
    <s v="Second Class"/>
    <s v="VD-21670"/>
    <s v="Valerie Dominguez"/>
    <s v="Consumer"/>
    <s v="United States"/>
    <s v="Pleasant Grove"/>
    <x v="7"/>
    <n v="84062"/>
    <s v="West"/>
    <s v="OFF-AR-10000896"/>
    <x v="1"/>
    <s v="Art"/>
    <s v="Newell 329"/>
    <n v="16.399999999999999"/>
    <n v="5"/>
    <n v="0"/>
    <n v="4.2639999999999993"/>
  </r>
  <r>
    <n v="1379"/>
    <s v="CA-2011-126361"/>
    <x v="2"/>
    <x v="472"/>
    <d v="2011-08-09T00:00:00"/>
    <s v="Second Class"/>
    <s v="VD-21670"/>
    <s v="Valerie Dominguez"/>
    <s v="Consumer"/>
    <s v="United States"/>
    <s v="Pleasant Grove"/>
    <x v="7"/>
    <n v="84062"/>
    <s v="West"/>
    <s v="TEC-PH-10002310"/>
    <x v="2"/>
    <s v="Phones"/>
    <s v="Panasonic KX T7731-B Digital phone"/>
    <n v="399.96000000000004"/>
    <n v="5"/>
    <n v="0.2"/>
    <n v="34.996499999999969"/>
  </r>
  <r>
    <n v="1380"/>
    <s v="CA-2011-126361"/>
    <x v="2"/>
    <x v="472"/>
    <d v="2011-08-09T00:00:00"/>
    <s v="Second Class"/>
    <s v="VD-21670"/>
    <s v="Valerie Dominguez"/>
    <s v="Consumer"/>
    <s v="United States"/>
    <s v="Pleasant Grove"/>
    <x v="7"/>
    <n v="84062"/>
    <s v="West"/>
    <s v="OFF-ST-10002289"/>
    <x v="1"/>
    <s v="Storage"/>
    <s v="Safco Wire Cube Shelving System, For Use as 4 or 5 14&quot; Cubes, Black"/>
    <n v="158.9"/>
    <n v="5"/>
    <n v="0"/>
    <n v="7.9449999999999932"/>
  </r>
  <r>
    <n v="1381"/>
    <s v="CA-2011-126361"/>
    <x v="2"/>
    <x v="472"/>
    <d v="2011-08-09T00:00:00"/>
    <s v="Second Class"/>
    <s v="VD-21670"/>
    <s v="Valerie Dominguez"/>
    <s v="Consumer"/>
    <s v="United States"/>
    <s v="Pleasant Grove"/>
    <x v="7"/>
    <n v="84062"/>
    <s v="West"/>
    <s v="OFF-BI-10002852"/>
    <x v="1"/>
    <s v="Binders"/>
    <s v="Ibico Standard Transparent Covers"/>
    <n v="13.184000000000001"/>
    <n v="1"/>
    <n v="0.2"/>
    <n v="4.7792000000000003"/>
  </r>
  <r>
    <n v="1382"/>
    <s v="US-2013-100566"/>
    <x v="0"/>
    <x v="323"/>
    <d v="2013-09-10T00:00:00"/>
    <s v="Standard Class"/>
    <s v="JK-16120"/>
    <s v="Julie Kriz"/>
    <s v="Home Office"/>
    <s v="United States"/>
    <s v="Aurora"/>
    <x v="10"/>
    <n v="60505"/>
    <s v="Central"/>
    <s v="FUR-FU-10003394"/>
    <x v="0"/>
    <s v="Furnishings"/>
    <s v="Tenex &quot;The Solids&quot; Textured Chair Mats"/>
    <n v="83.951999999999998"/>
    <n v="3"/>
    <n v="0.6"/>
    <n v="-90.24839999999999"/>
  </r>
  <r>
    <n v="1383"/>
    <s v="US-2013-108504"/>
    <x v="0"/>
    <x v="473"/>
    <d v="2013-02-05T00:00:00"/>
    <s v="Same Day"/>
    <s v="PP-18955"/>
    <s v="Paul Prost"/>
    <s v="Home Office"/>
    <s v="United States"/>
    <s v="Smyrna"/>
    <x v="32"/>
    <n v="30080"/>
    <s v="South"/>
    <s v="OFF-ST-10002344"/>
    <x v="1"/>
    <s v="Storage"/>
    <s v="Carina 42&quot;Hx23 3/4&quot;W Media Storage Unit"/>
    <n v="80.98"/>
    <n v="1"/>
    <n v="0"/>
    <n v="1.6196000000000055"/>
  </r>
  <r>
    <n v="1384"/>
    <s v="US-2013-108504"/>
    <x v="0"/>
    <x v="473"/>
    <d v="2013-02-05T00:00:00"/>
    <s v="Same Day"/>
    <s v="PP-18955"/>
    <s v="Paul Prost"/>
    <s v="Home Office"/>
    <s v="United States"/>
    <s v="Smyrna"/>
    <x v="32"/>
    <n v="30080"/>
    <s v="South"/>
    <s v="OFF-PA-10001289"/>
    <x v="1"/>
    <s v="Paper"/>
    <s v="White Computer Printout Paper by Universal"/>
    <n v="348.84"/>
    <n v="9"/>
    <n v="0"/>
    <n v="170.9316"/>
  </r>
  <r>
    <n v="1385"/>
    <s v="US-2013-108504"/>
    <x v="0"/>
    <x v="473"/>
    <d v="2013-02-05T00:00:00"/>
    <s v="Same Day"/>
    <s v="PP-18955"/>
    <s v="Paul Prost"/>
    <s v="Home Office"/>
    <s v="United States"/>
    <s v="Smyrna"/>
    <x v="32"/>
    <n v="30080"/>
    <s v="South"/>
    <s v="OFF-FA-10000053"/>
    <x v="1"/>
    <s v="Fasteners"/>
    <s v="Revere Boxed Rubber Bands by Revere"/>
    <n v="9.4499999999999993"/>
    <n v="5"/>
    <n v="0"/>
    <n v="0.18900000000000028"/>
  </r>
  <r>
    <n v="1386"/>
    <s v="US-2013-108504"/>
    <x v="0"/>
    <x v="473"/>
    <d v="2013-02-05T00:00:00"/>
    <s v="Same Day"/>
    <s v="PP-18955"/>
    <s v="Paul Prost"/>
    <s v="Home Office"/>
    <s v="United States"/>
    <s v="Smyrna"/>
    <x v="32"/>
    <n v="30080"/>
    <s v="South"/>
    <s v="FUR-FU-10004091"/>
    <x v="0"/>
    <s v="Furnishings"/>
    <s v="Eldon 200 Class Desk Accessories, Black"/>
    <n v="18.84"/>
    <n v="3"/>
    <n v="0"/>
    <n v="7.1592000000000002"/>
  </r>
  <r>
    <n v="1387"/>
    <s v="US-2013-108504"/>
    <x v="0"/>
    <x v="473"/>
    <d v="2013-02-05T00:00:00"/>
    <s v="Same Day"/>
    <s v="PP-18955"/>
    <s v="Paul Prost"/>
    <s v="Home Office"/>
    <s v="United States"/>
    <s v="Smyrna"/>
    <x v="32"/>
    <n v="30080"/>
    <s v="South"/>
    <s v="FUR-BO-10004015"/>
    <x v="0"/>
    <s v="Bookcases"/>
    <s v="Bush Andora Bookcase, Maple/Graphite Gray Finish"/>
    <n v="239.98"/>
    <n v="2"/>
    <n v="0"/>
    <n v="52.795599999999979"/>
  </r>
  <r>
    <n v="1388"/>
    <s v="US-2013-108504"/>
    <x v="0"/>
    <x v="473"/>
    <d v="2013-02-05T00:00:00"/>
    <s v="Same Day"/>
    <s v="PP-18955"/>
    <s v="Paul Prost"/>
    <s v="Home Office"/>
    <s v="United States"/>
    <s v="Smyrna"/>
    <x v="32"/>
    <n v="30080"/>
    <s v="South"/>
    <s v="OFF-EN-10003001"/>
    <x v="1"/>
    <s v="Envelopes"/>
    <s v="Ames Color-File Green Diamond Border X-ray Mailers"/>
    <n v="167.96"/>
    <n v="2"/>
    <n v="0"/>
    <n v="78.941199999999995"/>
  </r>
  <r>
    <n v="1389"/>
    <s v="US-2013-108504"/>
    <x v="0"/>
    <x v="473"/>
    <d v="2013-02-05T00:00:00"/>
    <s v="Same Day"/>
    <s v="PP-18955"/>
    <s v="Paul Prost"/>
    <s v="Home Office"/>
    <s v="United States"/>
    <s v="Smyrna"/>
    <x v="32"/>
    <n v="30080"/>
    <s v="South"/>
    <s v="TEC-PH-10000215"/>
    <x v="2"/>
    <s v="Phones"/>
    <s v="Plantronics Cordless Phone Headset with In-line Volume - M214C"/>
    <n v="104.85000000000001"/>
    <n v="3"/>
    <n v="0"/>
    <n v="28.309500000000007"/>
  </r>
  <r>
    <n v="1390"/>
    <s v="US-2013-108504"/>
    <x v="0"/>
    <x v="473"/>
    <d v="2013-02-05T00:00:00"/>
    <s v="Same Day"/>
    <s v="PP-18955"/>
    <s v="Paul Prost"/>
    <s v="Home Office"/>
    <s v="United States"/>
    <s v="Smyrna"/>
    <x v="32"/>
    <n v="30080"/>
    <s v="South"/>
    <s v="TEC-PH-10003645"/>
    <x v="2"/>
    <s v="Phones"/>
    <s v="Aastra 57i VoIP phone"/>
    <n v="484.83000000000004"/>
    <n v="3"/>
    <n v="0"/>
    <n v="126.05580000000002"/>
  </r>
  <r>
    <n v="1391"/>
    <s v="US-2013-108504"/>
    <x v="0"/>
    <x v="473"/>
    <d v="2013-02-05T00:00:00"/>
    <s v="Same Day"/>
    <s v="PP-18955"/>
    <s v="Paul Prost"/>
    <s v="Home Office"/>
    <s v="United States"/>
    <s v="Smyrna"/>
    <x v="32"/>
    <n v="30080"/>
    <s v="South"/>
    <s v="OFF-PA-10000357"/>
    <x v="1"/>
    <s v="Paper"/>
    <s v="White Dual Perf Computer Printout Paper, 2700 Sheets, 1 Part, Heavyweight, 20 lbs., 14 7/8 x 11"/>
    <n v="122.97"/>
    <n v="3"/>
    <n v="0"/>
    <n v="60.255300000000005"/>
  </r>
  <r>
    <n v="1392"/>
    <s v="US-2013-108504"/>
    <x v="0"/>
    <x v="473"/>
    <d v="2013-02-05T00:00:00"/>
    <s v="Same Day"/>
    <s v="PP-18955"/>
    <s v="Paul Prost"/>
    <s v="Home Office"/>
    <s v="United States"/>
    <s v="Smyrna"/>
    <x v="32"/>
    <n v="30080"/>
    <s v="South"/>
    <s v="OFF-ST-10004804"/>
    <x v="1"/>
    <s v="Storage"/>
    <s v="Belkin 19&quot; Vented Equipment Shelf, Black"/>
    <n v="154.44"/>
    <n v="3"/>
    <n v="0"/>
    <n v="1.5444000000000031"/>
  </r>
  <r>
    <n v="1393"/>
    <s v="US-2013-108504"/>
    <x v="0"/>
    <x v="473"/>
    <d v="2013-02-05T00:00:00"/>
    <s v="Same Day"/>
    <s v="PP-18955"/>
    <s v="Paul Prost"/>
    <s v="Home Office"/>
    <s v="United States"/>
    <s v="Smyrna"/>
    <x v="32"/>
    <n v="30080"/>
    <s v="South"/>
    <s v="OFF-PA-10003892"/>
    <x v="1"/>
    <s v="Paper"/>
    <s v="Xerox 1943"/>
    <n v="342.37"/>
    <n v="7"/>
    <n v="0"/>
    <n v="160.91389999999998"/>
  </r>
  <r>
    <n v="1394"/>
    <s v="CA-2014-124828"/>
    <x v="3"/>
    <x v="445"/>
    <d v="2014-07-05T00:00:00"/>
    <s v="First Class"/>
    <s v="YS-21880"/>
    <s v="Yana Sorensen"/>
    <s v="Corporate"/>
    <s v="United States"/>
    <s v="Burlington"/>
    <x v="3"/>
    <n v="27217"/>
    <s v="South"/>
    <s v="OFF-AR-10003514"/>
    <x v="1"/>
    <s v="Art"/>
    <s v="4009 Highlighters by Sanford"/>
    <n v="9.5519999999999996"/>
    <n v="3"/>
    <n v="0.2"/>
    <n v="1.5521999999999991"/>
  </r>
  <r>
    <n v="1395"/>
    <s v="US-2014-117247"/>
    <x v="3"/>
    <x v="449"/>
    <d v="2014-10-15T00:00:00"/>
    <s v="Standard Class"/>
    <s v="CK-12760"/>
    <s v="Cyma Kinney"/>
    <s v="Corporate"/>
    <s v="United States"/>
    <s v="Aurora"/>
    <x v="10"/>
    <n v="60505"/>
    <s v="Central"/>
    <s v="FUR-TA-10002958"/>
    <x v="0"/>
    <s v="Tables"/>
    <s v="Bevis Oval Conference Table, Walnut"/>
    <n v="652.45000000000005"/>
    <n v="5"/>
    <n v="0.5"/>
    <n v="-430.61700000000019"/>
  </r>
  <r>
    <n v="1396"/>
    <s v="US-2014-117247"/>
    <x v="3"/>
    <x v="449"/>
    <d v="2014-10-15T00:00:00"/>
    <s v="Standard Class"/>
    <s v="CK-12760"/>
    <s v="Cyma Kinney"/>
    <s v="Corporate"/>
    <s v="United States"/>
    <s v="Aurora"/>
    <x v="10"/>
    <n v="60505"/>
    <s v="Central"/>
    <s v="FUR-TA-10001676"/>
    <x v="0"/>
    <s v="Tables"/>
    <s v="Hon 61000 Series Interactive Training Tables"/>
    <n v="66.644999999999996"/>
    <n v="3"/>
    <n v="0.5"/>
    <n v="-42.652799999999999"/>
  </r>
  <r>
    <n v="1397"/>
    <s v="CA-2013-124485"/>
    <x v="0"/>
    <x v="390"/>
    <d v="2013-11-27T00:00:00"/>
    <s v="First Class"/>
    <s v="NC-18340"/>
    <s v="Nat Carroll"/>
    <s v="Consumer"/>
    <s v="United States"/>
    <s v="New York City"/>
    <x v="15"/>
    <n v="10035"/>
    <s v="East"/>
    <s v="OFF-BI-10000822"/>
    <x v="1"/>
    <s v="Binders"/>
    <s v="Acco PRESSTEX Data Binder with Storage Hooks, Light Blue, 9 1/2&quot; X 11&quot;"/>
    <n v="17.216000000000001"/>
    <n v="4"/>
    <n v="0.2"/>
    <n v="6.025599999999999"/>
  </r>
  <r>
    <n v="1398"/>
    <s v="CA-2013-124485"/>
    <x v="0"/>
    <x v="390"/>
    <d v="2013-11-27T00:00:00"/>
    <s v="First Class"/>
    <s v="NC-18340"/>
    <s v="Nat Carroll"/>
    <s v="Consumer"/>
    <s v="United States"/>
    <s v="New York City"/>
    <x v="15"/>
    <n v="10035"/>
    <s v="East"/>
    <s v="OFF-PA-10004971"/>
    <x v="1"/>
    <s v="Paper"/>
    <s v="Xerox 196"/>
    <n v="11.56"/>
    <n v="2"/>
    <n v="0"/>
    <n v="5.6644000000000005"/>
  </r>
  <r>
    <n v="1399"/>
    <s v="CA-2013-124485"/>
    <x v="0"/>
    <x v="390"/>
    <d v="2013-11-27T00:00:00"/>
    <s v="First Class"/>
    <s v="NC-18340"/>
    <s v="Nat Carroll"/>
    <s v="Consumer"/>
    <s v="United States"/>
    <s v="New York City"/>
    <x v="15"/>
    <n v="10035"/>
    <s v="East"/>
    <s v="TEC-AC-10002323"/>
    <x v="2"/>
    <s v="Accessories"/>
    <s v="SanDisk Ultra 32 GB MicroSDHC Class 10 Memory Card"/>
    <n v="88.4"/>
    <n v="4"/>
    <n v="0"/>
    <n v="11.492000000000004"/>
  </r>
  <r>
    <n v="1400"/>
    <s v="CA-2013-124485"/>
    <x v="0"/>
    <x v="390"/>
    <d v="2013-11-27T00:00:00"/>
    <s v="First Class"/>
    <s v="NC-18340"/>
    <s v="Nat Carroll"/>
    <s v="Consumer"/>
    <s v="United States"/>
    <s v="New York City"/>
    <x v="15"/>
    <n v="10035"/>
    <s v="East"/>
    <s v="OFF-PA-10004888"/>
    <x v="1"/>
    <s v="Paper"/>
    <s v="Xerox 217"/>
    <n v="6.48"/>
    <n v="1"/>
    <n v="0"/>
    <n v="3.1104000000000003"/>
  </r>
  <r>
    <n v="1401"/>
    <s v="CA-2013-159212"/>
    <x v="0"/>
    <x v="474"/>
    <d v="2013-11-06T00:00:00"/>
    <s v="Standard Class"/>
    <s v="KM-16375"/>
    <s v="Katherine Murray"/>
    <s v="Home Office"/>
    <s v="United States"/>
    <s v="Salem"/>
    <x v="17"/>
    <n v="24153"/>
    <s v="South"/>
    <s v="TEC-PH-10003988"/>
    <x v="2"/>
    <s v="Phones"/>
    <s v="LF Elite 3D Dazzle Designer Hard Case Cover, Lf Stylus Pen and Wiper For Apple Iphone 5c Mini Lite"/>
    <n v="21.8"/>
    <n v="2"/>
    <n v="0"/>
    <n v="6.104000000000001"/>
  </r>
  <r>
    <n v="1402"/>
    <s v="CA-2013-159212"/>
    <x v="0"/>
    <x v="474"/>
    <d v="2013-11-06T00:00:00"/>
    <s v="Standard Class"/>
    <s v="KM-16375"/>
    <s v="Katherine Murray"/>
    <s v="Home Office"/>
    <s v="United States"/>
    <s v="Salem"/>
    <x v="17"/>
    <n v="24153"/>
    <s v="South"/>
    <s v="OFF-EN-10002230"/>
    <x v="1"/>
    <s v="Envelopes"/>
    <s v="Airmail Envelopes"/>
    <n v="251.79000000000002"/>
    <n v="3"/>
    <n v="0"/>
    <n v="118.34129999999999"/>
  </r>
  <r>
    <n v="1403"/>
    <s v="US-2013-161396"/>
    <x v="0"/>
    <x v="475"/>
    <d v="2013-04-26T00:00:00"/>
    <s v="Standard Class"/>
    <s v="GM-14455"/>
    <s v="Gary Mitchum"/>
    <s v="Home Office"/>
    <s v="United States"/>
    <s v="Columbus"/>
    <x v="24"/>
    <n v="43229"/>
    <s v="East"/>
    <s v="FUR-TA-10002622"/>
    <x v="0"/>
    <s v="Tables"/>
    <s v="Bush Andora Conference Table, Maple/Graphite Gray Finish"/>
    <n v="205.17599999999999"/>
    <n v="2"/>
    <n v="0.4"/>
    <n v="-58.133199999999988"/>
  </r>
  <r>
    <n v="1404"/>
    <s v="US-2013-161396"/>
    <x v="0"/>
    <x v="475"/>
    <d v="2013-04-26T00:00:00"/>
    <s v="Standard Class"/>
    <s v="GM-14455"/>
    <s v="Gary Mitchum"/>
    <s v="Home Office"/>
    <s v="United States"/>
    <s v="Columbus"/>
    <x v="24"/>
    <n v="43229"/>
    <s v="East"/>
    <s v="OFF-PA-10000418"/>
    <x v="1"/>
    <s v="Paper"/>
    <s v="Xerox 189"/>
    <n v="419.4"/>
    <n v="5"/>
    <n v="0.2"/>
    <n v="146.79"/>
  </r>
  <r>
    <n v="1405"/>
    <s v="US-2011-118486"/>
    <x v="2"/>
    <x v="322"/>
    <d v="2011-04-08T00:00:00"/>
    <s v="First Class"/>
    <s v="SD-20485"/>
    <s v="Shirley Daniels"/>
    <s v="Home Office"/>
    <s v="United States"/>
    <s v="Philadelphia"/>
    <x v="9"/>
    <n v="19143"/>
    <s v="East"/>
    <s v="OFF-SU-10004498"/>
    <x v="1"/>
    <s v="Supplies"/>
    <s v="Martin-Yale Premier Letter Opener"/>
    <n v="10.304000000000002"/>
    <n v="1"/>
    <n v="0.2"/>
    <n v="-2.1896000000000004"/>
  </r>
  <r>
    <n v="1406"/>
    <s v="US-2011-118486"/>
    <x v="2"/>
    <x v="322"/>
    <d v="2011-04-08T00:00:00"/>
    <s v="First Class"/>
    <s v="SD-20485"/>
    <s v="Shirley Daniels"/>
    <s v="Home Office"/>
    <s v="United States"/>
    <s v="Philadelphia"/>
    <x v="9"/>
    <n v="19143"/>
    <s v="East"/>
    <s v="FUR-TA-10001039"/>
    <x v="0"/>
    <s v="Tables"/>
    <s v="KI Adjustable-Height Table"/>
    <n v="154.76400000000001"/>
    <n v="3"/>
    <n v="0.4"/>
    <n v="-36.11160000000001"/>
  </r>
  <r>
    <n v="1407"/>
    <s v="US-2011-118486"/>
    <x v="2"/>
    <x v="322"/>
    <d v="2011-04-08T00:00:00"/>
    <s v="First Class"/>
    <s v="SD-20485"/>
    <s v="Shirley Daniels"/>
    <s v="Home Office"/>
    <s v="United States"/>
    <s v="Philadelphia"/>
    <x v="9"/>
    <n v="19143"/>
    <s v="East"/>
    <s v="TEC-AC-10004659"/>
    <x v="2"/>
    <s v="Accessories"/>
    <s v="Imation Secure+ Hardware Encrypted USB 2.0 Flash Drive; 16GB"/>
    <n v="116.78399999999999"/>
    <n v="2"/>
    <n v="0.2"/>
    <n v="21.896999999999991"/>
  </r>
  <r>
    <n v="1408"/>
    <s v="CA-2013-130407"/>
    <x v="0"/>
    <x v="476"/>
    <d v="2013-09-07T00:00:00"/>
    <s v="Standard Class"/>
    <s v="KD-16270"/>
    <s v="Karen Daniels"/>
    <s v="Consumer"/>
    <s v="United States"/>
    <s v="New York City"/>
    <x v="15"/>
    <n v="10024"/>
    <s v="East"/>
    <s v="OFF-AR-10002240"/>
    <x v="1"/>
    <s v="Art"/>
    <s v="Panasonic KP-150 Electric Pencil Sharpener"/>
    <n v="75.48"/>
    <n v="2"/>
    <n v="0"/>
    <n v="19.6248"/>
  </r>
  <r>
    <n v="1409"/>
    <s v="CA-2013-130407"/>
    <x v="0"/>
    <x v="476"/>
    <d v="2013-09-07T00:00:00"/>
    <s v="Standard Class"/>
    <s v="KD-16270"/>
    <s v="Karen Daniels"/>
    <s v="Consumer"/>
    <s v="United States"/>
    <s v="New York City"/>
    <x v="15"/>
    <n v="10024"/>
    <s v="East"/>
    <s v="FUR-FU-10001967"/>
    <x v="0"/>
    <s v="Furnishings"/>
    <s v="Telescoping Adjustable Floor Lamp"/>
    <n v="39.979999999999997"/>
    <n v="2"/>
    <n v="0"/>
    <n v="9.9949999999999974"/>
  </r>
  <r>
    <n v="1410"/>
    <s v="US-2013-122245"/>
    <x v="0"/>
    <x v="477"/>
    <d v="2013-10-01T00:00:00"/>
    <s v="Standard Class"/>
    <s v="AB-10105"/>
    <s v="Adrian Barton"/>
    <s v="Consumer"/>
    <s v="United States"/>
    <s v="Phoenix"/>
    <x v="16"/>
    <n v="85023"/>
    <s v="West"/>
    <s v="FUR-TA-10002356"/>
    <x v="0"/>
    <s v="Tables"/>
    <s v="Bevis Boat-Shaped Conference Table"/>
    <n v="393.16500000000002"/>
    <n v="3"/>
    <n v="0.5"/>
    <n v="-204.44580000000005"/>
  </r>
  <r>
    <n v="1411"/>
    <s v="CA-2014-105144"/>
    <x v="3"/>
    <x v="259"/>
    <d v="2014-11-12T00:00:00"/>
    <s v="Standard Class"/>
    <s v="SZ-20035"/>
    <s v="Sam Zeldin"/>
    <s v="Home Office"/>
    <s v="United States"/>
    <s v="Grand Prairie"/>
    <x v="5"/>
    <n v="75051"/>
    <s v="Central"/>
    <s v="OFF-LA-10003923"/>
    <x v="1"/>
    <s v="Labels"/>
    <s v="Alphabetical Labels for Top Tab Filing"/>
    <n v="23.680000000000003"/>
    <n v="2"/>
    <n v="0.2"/>
    <n v="8.879999999999999"/>
  </r>
  <r>
    <n v="1412"/>
    <s v="CA-2013-136329"/>
    <x v="0"/>
    <x v="478"/>
    <d v="2013-07-14T00:00:00"/>
    <s v="Standard Class"/>
    <s v="JD-15895"/>
    <s v="Jonathan Doherty"/>
    <s v="Corporate"/>
    <s v="United States"/>
    <s v="New York City"/>
    <x v="15"/>
    <n v="10035"/>
    <s v="East"/>
    <s v="FUR-CH-10002335"/>
    <x v="0"/>
    <s v="Chairs"/>
    <s v="Hon GuestStacker Chair"/>
    <n v="408.00599999999997"/>
    <n v="2"/>
    <n v="0.1"/>
    <n v="72.534400000000005"/>
  </r>
  <r>
    <n v="1413"/>
    <s v="CA-2013-136329"/>
    <x v="0"/>
    <x v="478"/>
    <d v="2013-07-14T00:00:00"/>
    <s v="Standard Class"/>
    <s v="JD-15895"/>
    <s v="Jonathan Doherty"/>
    <s v="Corporate"/>
    <s v="United States"/>
    <s v="New York City"/>
    <x v="15"/>
    <n v="10035"/>
    <s v="East"/>
    <s v="FUR-FU-10000723"/>
    <x v="0"/>
    <s v="Furnishings"/>
    <s v="Deflect-o EconoMat Studded, No Bevel Mat for Low Pile Carpeting"/>
    <n v="165.28"/>
    <n v="4"/>
    <n v="0"/>
    <n v="14.875200000000007"/>
  </r>
  <r>
    <n v="1414"/>
    <s v="CA-2011-146640"/>
    <x v="2"/>
    <x v="479"/>
    <d v="2011-07-05T00:00:00"/>
    <s v="Standard Class"/>
    <s v="HA-14905"/>
    <s v="Helen Abelman"/>
    <s v="Consumer"/>
    <s v="United States"/>
    <s v="New York City"/>
    <x v="15"/>
    <n v="10024"/>
    <s v="East"/>
    <s v="OFF-BI-10002867"/>
    <x v="1"/>
    <s v="Binders"/>
    <s v="GBC Recycled Regency Composition Covers"/>
    <n v="334.76800000000003"/>
    <n v="7"/>
    <n v="0.2"/>
    <n v="108.79959999999997"/>
  </r>
  <r>
    <n v="1415"/>
    <s v="CA-2014-115994"/>
    <x v="3"/>
    <x v="480"/>
    <d v="2014-02-01T00:00:00"/>
    <s v="Second Class"/>
    <s v="BT-11305"/>
    <s v="Beth Thompson"/>
    <s v="Home Office"/>
    <s v="United States"/>
    <s v="Costa Mesa"/>
    <x v="1"/>
    <n v="92627"/>
    <s v="West"/>
    <s v="TEC-AC-10000580"/>
    <x v="2"/>
    <s v="Accessories"/>
    <s v="Logitech G13 Programmable Gameboard with LCD Display"/>
    <n v="239.96999999999997"/>
    <n v="3"/>
    <n v="0"/>
    <n v="26.39670000000001"/>
  </r>
  <r>
    <n v="1416"/>
    <s v="CA-2014-115994"/>
    <x v="3"/>
    <x v="480"/>
    <d v="2014-02-01T00:00:00"/>
    <s v="Second Class"/>
    <s v="BT-11305"/>
    <s v="Beth Thompson"/>
    <s v="Home Office"/>
    <s v="United States"/>
    <s v="Costa Mesa"/>
    <x v="1"/>
    <n v="92627"/>
    <s v="West"/>
    <s v="FUR-FU-10003976"/>
    <x v="0"/>
    <s v="Furnishings"/>
    <s v="DAX Executive Solid Wood Document Frame, Desktop or Hang, Mahogany, 5 x 7"/>
    <n v="37.74"/>
    <n v="3"/>
    <n v="0"/>
    <n v="12.831599999999996"/>
  </r>
  <r>
    <n v="1417"/>
    <s v="CA-2012-126697"/>
    <x v="1"/>
    <x v="481"/>
    <d v="2012-09-24T00:00:00"/>
    <s v="First Class"/>
    <s v="SV-20815"/>
    <s v="Stuart Van"/>
    <s v="Corporate"/>
    <s v="United States"/>
    <s v="Houston"/>
    <x v="5"/>
    <n v="77041"/>
    <s v="Central"/>
    <s v="TEC-PH-10002922"/>
    <x v="2"/>
    <s v="Phones"/>
    <s v="ShoreTel ShorePhone IP 230 VoIP phone"/>
    <n v="946.34400000000005"/>
    <n v="7"/>
    <n v="0.2"/>
    <n v="118.29299999999989"/>
  </r>
  <r>
    <n v="1418"/>
    <s v="CA-2012-126697"/>
    <x v="1"/>
    <x v="481"/>
    <d v="2012-09-24T00:00:00"/>
    <s v="First Class"/>
    <s v="SV-20815"/>
    <s v="Stuart Van"/>
    <s v="Corporate"/>
    <s v="United States"/>
    <s v="Houston"/>
    <x v="5"/>
    <n v="77041"/>
    <s v="Central"/>
    <s v="TEC-AC-10004353"/>
    <x v="2"/>
    <s v="Accessories"/>
    <s v="Hypercom P1300 Pinpad"/>
    <n v="151.20000000000002"/>
    <n v="3"/>
    <n v="0.2"/>
    <n v="32.130000000000003"/>
  </r>
  <r>
    <n v="1419"/>
    <s v="CA-2012-126697"/>
    <x v="1"/>
    <x v="481"/>
    <d v="2012-09-24T00:00:00"/>
    <s v="First Class"/>
    <s v="SV-20815"/>
    <s v="Stuart Van"/>
    <s v="Corporate"/>
    <s v="United States"/>
    <s v="Houston"/>
    <x v="5"/>
    <n v="77041"/>
    <s v="Central"/>
    <s v="FUR-FU-10001706"/>
    <x v="0"/>
    <s v="Furnishings"/>
    <s v="Longer-Life Soft White Bulbs"/>
    <n v="4.9280000000000008"/>
    <n v="4"/>
    <n v="0.6"/>
    <n v="-1.4783999999999997"/>
  </r>
  <r>
    <n v="1420"/>
    <s v="CA-2012-124800"/>
    <x v="1"/>
    <x v="120"/>
    <d v="2012-09-30T00:00:00"/>
    <s v="Standard Class"/>
    <s v="RW-19540"/>
    <s v="Rick Wilson"/>
    <s v="Corporate"/>
    <s v="United States"/>
    <s v="Mesa"/>
    <x v="16"/>
    <n v="85204"/>
    <s v="West"/>
    <s v="OFF-PA-10000501"/>
    <x v="1"/>
    <s v="Paper"/>
    <s v="Petty Cash Envelope"/>
    <n v="86.272000000000006"/>
    <n v="4"/>
    <n v="0.2"/>
    <n v="31.273599999999998"/>
  </r>
  <r>
    <n v="1421"/>
    <s v="CA-2012-124800"/>
    <x v="1"/>
    <x v="120"/>
    <d v="2012-09-30T00:00:00"/>
    <s v="Standard Class"/>
    <s v="RW-19540"/>
    <s v="Rick Wilson"/>
    <s v="Corporate"/>
    <s v="United States"/>
    <s v="Mesa"/>
    <x v="16"/>
    <n v="85204"/>
    <s v="West"/>
    <s v="OFF-BI-10000778"/>
    <x v="1"/>
    <s v="Binders"/>
    <s v="GBC VeloBinder Electric Binding Machine"/>
    <n v="72.588000000000008"/>
    <n v="2"/>
    <n v="0.7"/>
    <n v="-48.391999999999982"/>
  </r>
  <r>
    <n v="1422"/>
    <s v="CA-2012-124800"/>
    <x v="1"/>
    <x v="120"/>
    <d v="2012-09-30T00:00:00"/>
    <s v="Standard Class"/>
    <s v="RW-19540"/>
    <s v="Rick Wilson"/>
    <s v="Corporate"/>
    <s v="United States"/>
    <s v="Mesa"/>
    <x v="16"/>
    <n v="85204"/>
    <s v="West"/>
    <s v="OFF-AP-10004980"/>
    <x v="1"/>
    <s v="Appliances"/>
    <s v="3M Replacement Filter for Office Air Cleaner for 20' x 33' Room"/>
    <n v="60.672000000000004"/>
    <n v="2"/>
    <n v="0.2"/>
    <n v="14.409600000000003"/>
  </r>
  <r>
    <n v="1423"/>
    <s v="CA-2012-124800"/>
    <x v="1"/>
    <x v="120"/>
    <d v="2012-09-30T00:00:00"/>
    <s v="Standard Class"/>
    <s v="RW-19540"/>
    <s v="Rick Wilson"/>
    <s v="Corporate"/>
    <s v="United States"/>
    <s v="Mesa"/>
    <x v="16"/>
    <n v="85204"/>
    <s v="West"/>
    <s v="OFF-BI-10003984"/>
    <x v="1"/>
    <s v="Binders"/>
    <s v="Lock-Up Easel 'Spel-Binder'"/>
    <n v="77.031000000000006"/>
    <n v="9"/>
    <n v="0.7"/>
    <n v="-59.057100000000005"/>
  </r>
  <r>
    <n v="1424"/>
    <s v="CA-2012-124800"/>
    <x v="1"/>
    <x v="120"/>
    <d v="2012-09-30T00:00:00"/>
    <s v="Standard Class"/>
    <s v="RW-19540"/>
    <s v="Rick Wilson"/>
    <s v="Corporate"/>
    <s v="United States"/>
    <s v="Mesa"/>
    <x v="16"/>
    <n v="85204"/>
    <s v="West"/>
    <s v="OFF-ST-10000798"/>
    <x v="1"/>
    <s v="Storage"/>
    <s v="2300 Heavy-Duty Transfer File Systems by Perma"/>
    <n v="119.90400000000001"/>
    <n v="6"/>
    <n v="0.2"/>
    <n v="-1.4988000000000135"/>
  </r>
  <r>
    <n v="1425"/>
    <s v="CA-2012-124800"/>
    <x v="1"/>
    <x v="120"/>
    <d v="2012-09-30T00:00:00"/>
    <s v="Standard Class"/>
    <s v="RW-19540"/>
    <s v="Rick Wilson"/>
    <s v="Corporate"/>
    <s v="United States"/>
    <s v="Mesa"/>
    <x v="16"/>
    <n v="85204"/>
    <s v="West"/>
    <s v="TEC-PH-10001750"/>
    <x v="2"/>
    <s v="Phones"/>
    <s v="Samsung Rugby III"/>
    <n v="263.96000000000004"/>
    <n v="5"/>
    <n v="0.2"/>
    <n v="23.096500000000006"/>
  </r>
  <r>
    <n v="1426"/>
    <s v="CA-2012-124800"/>
    <x v="1"/>
    <x v="120"/>
    <d v="2012-09-30T00:00:00"/>
    <s v="Standard Class"/>
    <s v="RW-19540"/>
    <s v="Rick Wilson"/>
    <s v="Corporate"/>
    <s v="United States"/>
    <s v="Mesa"/>
    <x v="16"/>
    <n v="85204"/>
    <s v="West"/>
    <s v="OFF-ST-10002743"/>
    <x v="1"/>
    <s v="Storage"/>
    <s v="SAFCO Boltless Steel Shelving"/>
    <n v="363.64800000000002"/>
    <n v="4"/>
    <n v="0.2"/>
    <n v="-86.366400000000027"/>
  </r>
  <r>
    <n v="1427"/>
    <s v="US-2012-164448"/>
    <x v="1"/>
    <x v="89"/>
    <d v="2012-11-04T00:00:00"/>
    <s v="Second Class"/>
    <s v="DK-12835"/>
    <s v="Damala Kotsonis"/>
    <s v="Corporate"/>
    <s v="United States"/>
    <s v="Salinas"/>
    <x v="1"/>
    <n v="93905"/>
    <s v="West"/>
    <s v="OFF-BI-10002949"/>
    <x v="1"/>
    <s v="Binders"/>
    <s v="Prestige Round Ring Binders"/>
    <n v="9.7280000000000015"/>
    <n v="2"/>
    <n v="0.2"/>
    <n v="3.283199999999999"/>
  </r>
  <r>
    <n v="1428"/>
    <s v="US-2012-164448"/>
    <x v="1"/>
    <x v="89"/>
    <d v="2012-11-04T00:00:00"/>
    <s v="Second Class"/>
    <s v="DK-12835"/>
    <s v="Damala Kotsonis"/>
    <s v="Corporate"/>
    <s v="United States"/>
    <s v="Salinas"/>
    <x v="1"/>
    <n v="93905"/>
    <s v="West"/>
    <s v="OFF-EN-10002600"/>
    <x v="1"/>
    <s v="Envelopes"/>
    <s v="Redi-Strip #10 Envelopes, 4 1/8 x 9 1/2"/>
    <n v="14.75"/>
    <n v="5"/>
    <n v="0"/>
    <n v="7.08"/>
  </r>
  <r>
    <n v="1429"/>
    <s v="US-2012-164448"/>
    <x v="1"/>
    <x v="89"/>
    <d v="2012-11-04T00:00:00"/>
    <s v="Second Class"/>
    <s v="DK-12835"/>
    <s v="Damala Kotsonis"/>
    <s v="Corporate"/>
    <s v="United States"/>
    <s v="Salinas"/>
    <x v="1"/>
    <n v="93905"/>
    <s v="West"/>
    <s v="OFF-BI-10003708"/>
    <x v="1"/>
    <s v="Binders"/>
    <s v="Acco Four Pocket Poly Ring Binder with Label Holder, Smoke, 1&quot;"/>
    <n v="29.800000000000004"/>
    <n v="5"/>
    <n v="0.2"/>
    <n v="9.3124999999999982"/>
  </r>
  <r>
    <n v="1430"/>
    <s v="US-2012-164448"/>
    <x v="1"/>
    <x v="89"/>
    <d v="2012-11-04T00:00:00"/>
    <s v="Second Class"/>
    <s v="DK-12835"/>
    <s v="Damala Kotsonis"/>
    <s v="Corporate"/>
    <s v="United States"/>
    <s v="Salinas"/>
    <x v="1"/>
    <n v="93905"/>
    <s v="West"/>
    <s v="OFF-LA-10003510"/>
    <x v="1"/>
    <s v="Labels"/>
    <s v="Avery 4027 File Folder Labels for Dot Matrix Printers, 5000 Labels per Box, White"/>
    <n v="427.42"/>
    <n v="14"/>
    <n v="0"/>
    <n v="196.61320000000001"/>
  </r>
  <r>
    <n v="1431"/>
    <s v="CA-2014-122700"/>
    <x v="3"/>
    <x v="200"/>
    <d v="2014-12-01T00:00:00"/>
    <s v="Standard Class"/>
    <s v="LT-17110"/>
    <s v="Liz Thompson"/>
    <s v="Consumer"/>
    <s v="United States"/>
    <s v="Columbus"/>
    <x v="24"/>
    <n v="43229"/>
    <s v="East"/>
    <s v="TEC-PH-10003092"/>
    <x v="2"/>
    <s v="Phones"/>
    <s v="Motorola L804"/>
    <n v="220.75200000000001"/>
    <n v="8"/>
    <n v="0.4"/>
    <n v="-40.47120000000001"/>
  </r>
  <r>
    <n v="1432"/>
    <s v="CA-2011-120768"/>
    <x v="2"/>
    <x v="174"/>
    <d v="2011-12-21T00:00:00"/>
    <s v="Second Class"/>
    <s v="IM-15070"/>
    <s v="Irene Maddox"/>
    <s v="Consumer"/>
    <s v="United States"/>
    <s v="Florence"/>
    <x v="19"/>
    <n v="35630"/>
    <s v="South"/>
    <s v="OFF-BI-10001191"/>
    <x v="1"/>
    <s v="Binders"/>
    <s v="Canvas Sectional Post Binders"/>
    <n v="152.76"/>
    <n v="6"/>
    <n v="0"/>
    <n v="74.852400000000003"/>
  </r>
  <r>
    <n v="1433"/>
    <s v="CA-2011-120768"/>
    <x v="2"/>
    <x v="174"/>
    <d v="2011-12-21T00:00:00"/>
    <s v="Second Class"/>
    <s v="IM-15070"/>
    <s v="Irene Maddox"/>
    <s v="Consumer"/>
    <s v="United States"/>
    <s v="Florence"/>
    <x v="19"/>
    <n v="35630"/>
    <s v="South"/>
    <s v="OFF-SU-10004115"/>
    <x v="1"/>
    <s v="Supplies"/>
    <s v="Acme Stainless Steel Office Snips"/>
    <n v="7.27"/>
    <n v="1"/>
    <n v="0"/>
    <n v="1.9629000000000003"/>
  </r>
  <r>
    <n v="1434"/>
    <s v="CA-2011-120768"/>
    <x v="2"/>
    <x v="174"/>
    <d v="2011-12-21T00:00:00"/>
    <s v="Second Class"/>
    <s v="IM-15070"/>
    <s v="Irene Maddox"/>
    <s v="Consumer"/>
    <s v="United States"/>
    <s v="Florence"/>
    <x v="19"/>
    <n v="35630"/>
    <s v="South"/>
    <s v="FUR-CH-10000513"/>
    <x v="0"/>
    <s v="Chairs"/>
    <s v="High-Back Leather Manager's Chair"/>
    <n v="1819.8600000000001"/>
    <n v="14"/>
    <n v="0"/>
    <n v="163.78740000000002"/>
  </r>
  <r>
    <n v="1435"/>
    <s v="US-2013-153129"/>
    <x v="0"/>
    <x v="482"/>
    <d v="2013-12-31T00:00:00"/>
    <s v="Standard Class"/>
    <s v="FP-14320"/>
    <s v="Frank Preis"/>
    <s v="Consumer"/>
    <s v="United States"/>
    <s v="Seattle"/>
    <x v="4"/>
    <n v="98105"/>
    <s v="West"/>
    <s v="OFF-PA-10003673"/>
    <x v="1"/>
    <s v="Paper"/>
    <s v="Strathmore Photo Mount Cards"/>
    <n v="33.9"/>
    <n v="5"/>
    <n v="0"/>
    <n v="15.593999999999999"/>
  </r>
  <r>
    <n v="1436"/>
    <s v="CA-2014-106852"/>
    <x v="3"/>
    <x v="308"/>
    <d v="2014-06-28T00:00:00"/>
    <s v="Standard Class"/>
    <s v="ST-20530"/>
    <s v="Shui Tom"/>
    <s v="Consumer"/>
    <s v="United States"/>
    <s v="Parma"/>
    <x v="24"/>
    <n v="44134"/>
    <s v="East"/>
    <s v="OFF-PA-10001639"/>
    <x v="1"/>
    <s v="Paper"/>
    <s v="Xerox 203"/>
    <n v="31.104000000000006"/>
    <n v="6"/>
    <n v="0.2"/>
    <n v="10.8864"/>
  </r>
  <r>
    <n v="1437"/>
    <s v="CA-2014-106852"/>
    <x v="3"/>
    <x v="308"/>
    <d v="2014-06-28T00:00:00"/>
    <s v="Standard Class"/>
    <s v="ST-20530"/>
    <s v="Shui Tom"/>
    <s v="Consumer"/>
    <s v="United States"/>
    <s v="Parma"/>
    <x v="24"/>
    <n v="44134"/>
    <s v="East"/>
    <s v="OFF-AR-10003829"/>
    <x v="1"/>
    <s v="Art"/>
    <s v="Newell 35"/>
    <n v="5.2480000000000002"/>
    <n v="2"/>
    <n v="0.2"/>
    <n v="0.59039999999999915"/>
  </r>
  <r>
    <n v="1438"/>
    <s v="CA-2012-139731"/>
    <x v="1"/>
    <x v="52"/>
    <d v="2012-10-15T00:00:00"/>
    <s v="Same Day"/>
    <s v="JE-15745"/>
    <s v="Joel Eaton"/>
    <s v="Consumer"/>
    <s v="United States"/>
    <s v="Amarillo"/>
    <x v="5"/>
    <n v="79109"/>
    <s v="Central"/>
    <s v="TEC-AC-10004975"/>
    <x v="2"/>
    <s v="Accessories"/>
    <s v="Plantronics Audio 995 Wireless Stereo Headset"/>
    <n v="263.88"/>
    <n v="3"/>
    <n v="0.2"/>
    <n v="42.880500000000012"/>
  </r>
  <r>
    <n v="1439"/>
    <s v="CA-2012-139731"/>
    <x v="1"/>
    <x v="52"/>
    <d v="2012-10-15T00:00:00"/>
    <s v="Same Day"/>
    <s v="JE-15745"/>
    <s v="Joel Eaton"/>
    <s v="Consumer"/>
    <s v="United States"/>
    <s v="Amarillo"/>
    <x v="5"/>
    <n v="79109"/>
    <s v="Central"/>
    <s v="FUR-CH-10002024"/>
    <x v="0"/>
    <s v="Chairs"/>
    <s v="HON 5400 Series Task Chairs for Big and Tall"/>
    <n v="2453.4299999999998"/>
    <n v="5"/>
    <n v="0.3"/>
    <n v="-350.4899999999999"/>
  </r>
  <r>
    <n v="1440"/>
    <s v="CA-2014-122735"/>
    <x v="3"/>
    <x v="483"/>
    <d v="2014-04-16T00:00:00"/>
    <s v="Second Class"/>
    <s v="BD-11320"/>
    <s v="Bill Donatelli"/>
    <s v="Consumer"/>
    <s v="United States"/>
    <s v="Providence"/>
    <x v="34"/>
    <n v="2908"/>
    <s v="East"/>
    <s v="OFF-BI-10004364"/>
    <x v="1"/>
    <s v="Binders"/>
    <s v="Storex Dura Pro Binders"/>
    <n v="29.700000000000003"/>
    <n v="5"/>
    <n v="0"/>
    <n v="13.365"/>
  </r>
  <r>
    <n v="1441"/>
    <s v="CA-2014-122735"/>
    <x v="3"/>
    <x v="483"/>
    <d v="2014-04-16T00:00:00"/>
    <s v="Second Class"/>
    <s v="BD-11320"/>
    <s v="Bill Donatelli"/>
    <s v="Consumer"/>
    <s v="United States"/>
    <s v="Providence"/>
    <x v="34"/>
    <n v="2908"/>
    <s v="East"/>
    <s v="OFF-PA-10001712"/>
    <x v="1"/>
    <s v="Paper"/>
    <s v="Xerox 1948"/>
    <n v="39.96"/>
    <n v="4"/>
    <n v="0"/>
    <n v="17.981999999999999"/>
  </r>
  <r>
    <n v="1442"/>
    <s v="CA-2014-128160"/>
    <x v="3"/>
    <x v="484"/>
    <d v="2014-12-25T00:00:00"/>
    <s v="Second Class"/>
    <s v="MM-17920"/>
    <s v="Michael Moore"/>
    <s v="Consumer"/>
    <s v="United States"/>
    <s v="San Francisco"/>
    <x v="1"/>
    <n v="94110"/>
    <s v="West"/>
    <s v="OFF-BI-10001510"/>
    <x v="1"/>
    <s v="Binders"/>
    <s v="Deluxe Heavy-Duty Vinyl Round Ring Binder"/>
    <n v="36.672000000000004"/>
    <n v="2"/>
    <n v="0.2"/>
    <n v="11.459999999999999"/>
  </r>
  <r>
    <n v="1443"/>
    <s v="CA-2014-117695"/>
    <x v="3"/>
    <x v="485"/>
    <d v="2014-08-09T00:00:00"/>
    <s v="First Class"/>
    <s v="PW-19030"/>
    <s v="Pauline Webber"/>
    <s v="Corporate"/>
    <s v="United States"/>
    <s v="Richmond"/>
    <x v="0"/>
    <n v="40475"/>
    <s v="South"/>
    <s v="OFF-PA-10002713"/>
    <x v="1"/>
    <s v="Paper"/>
    <s v="Adams Phone Message Book, 200 Message Capacity, 8 1/16” x 11”"/>
    <n v="13.76"/>
    <n v="2"/>
    <n v="0"/>
    <n v="6.3295999999999992"/>
  </r>
  <r>
    <n v="1444"/>
    <s v="CA-2012-166135"/>
    <x v="1"/>
    <x v="486"/>
    <d v="2012-10-06T00:00:00"/>
    <s v="Standard Class"/>
    <s v="SC-20440"/>
    <s v="Shaun Chance"/>
    <s v="Corporate"/>
    <s v="United States"/>
    <s v="Aurora"/>
    <x v="22"/>
    <n v="80013"/>
    <s v="West"/>
    <s v="OFF-ST-10002974"/>
    <x v="1"/>
    <s v="Storage"/>
    <s v="Trav-L-File Heavy-Duty Shuttle II, Black"/>
    <n v="139.42400000000001"/>
    <n v="4"/>
    <n v="0.2"/>
    <n v="17.42799999999999"/>
  </r>
  <r>
    <n v="1445"/>
    <s v="CA-2013-133725"/>
    <x v="0"/>
    <x v="454"/>
    <d v="2013-05-29T00:00:00"/>
    <s v="Standard Class"/>
    <s v="KL-16645"/>
    <s v="Ken Lonsdale"/>
    <s v="Consumer"/>
    <s v="United States"/>
    <s v="Chicago"/>
    <x v="10"/>
    <n v="60623"/>
    <s v="Central"/>
    <s v="TEC-PH-10004165"/>
    <x v="2"/>
    <s v="Phones"/>
    <s v="Mitel MiVoice 5330e IP Phone"/>
    <n v="1979.9280000000001"/>
    <n v="9"/>
    <n v="0.2"/>
    <n v="148.49459999999993"/>
  </r>
  <r>
    <n v="1446"/>
    <s v="CA-2014-102337"/>
    <x v="3"/>
    <x v="487"/>
    <d v="2014-06-17T00:00:00"/>
    <s v="First Class"/>
    <s v="SD-20485"/>
    <s v="Shirley Daniels"/>
    <s v="Home Office"/>
    <s v="United States"/>
    <s v="Chicago"/>
    <x v="10"/>
    <n v="60653"/>
    <s v="Central"/>
    <s v="OFF-ST-10004804"/>
    <x v="1"/>
    <s v="Storage"/>
    <s v="Belkin 19&quot; Vented Equipment Shelf, Black"/>
    <n v="164.73599999999999"/>
    <n v="4"/>
    <n v="0.2"/>
    <n v="-39.124799999999993"/>
  </r>
  <r>
    <n v="1447"/>
    <s v="CA-2014-102337"/>
    <x v="3"/>
    <x v="487"/>
    <d v="2014-06-17T00:00:00"/>
    <s v="First Class"/>
    <s v="SD-20485"/>
    <s v="Shirley Daniels"/>
    <s v="Home Office"/>
    <s v="United States"/>
    <s v="Chicago"/>
    <x v="10"/>
    <n v="60653"/>
    <s v="Central"/>
    <s v="FUR-CH-10004289"/>
    <x v="0"/>
    <s v="Chairs"/>
    <s v="Global Super Steno Chair"/>
    <n v="470.30199999999996"/>
    <n v="7"/>
    <n v="0.3"/>
    <n v="-87.341800000000035"/>
  </r>
  <r>
    <n v="1448"/>
    <s v="CA-2014-102337"/>
    <x v="3"/>
    <x v="487"/>
    <d v="2014-06-17T00:00:00"/>
    <s v="First Class"/>
    <s v="SD-20485"/>
    <s v="Shirley Daniels"/>
    <s v="Home Office"/>
    <s v="United States"/>
    <s v="Chicago"/>
    <x v="10"/>
    <n v="60653"/>
    <s v="Central"/>
    <s v="TEC-PH-10002564"/>
    <x v="2"/>
    <s v="Phones"/>
    <s v="OtterBox Defender Series Case - Samsung Galaxy S4"/>
    <n v="47.984000000000002"/>
    <n v="2"/>
    <n v="0.2"/>
    <n v="5.9979999999999922"/>
  </r>
  <r>
    <n v="1449"/>
    <s v="US-2011-112564"/>
    <x v="2"/>
    <x v="488"/>
    <d v="2011-04-24T00:00:00"/>
    <s v="First Class"/>
    <s v="TS-21160"/>
    <s v="Theresa Swint"/>
    <s v="Corporate"/>
    <s v="United States"/>
    <s v="Philadelphia"/>
    <x v="9"/>
    <n v="19134"/>
    <s v="East"/>
    <s v="OFF-BI-10004876"/>
    <x v="1"/>
    <s v="Binders"/>
    <s v="Wilson Jones Suede Grain Vinyl Binders"/>
    <n v="2.5020000000000002"/>
    <n v="3"/>
    <n v="0.7"/>
    <n v="-1.7513999999999994"/>
  </r>
  <r>
    <n v="1450"/>
    <s v="CA-2012-145821"/>
    <x v="1"/>
    <x v="489"/>
    <d v="2012-05-07T00:00:00"/>
    <s v="Standard Class"/>
    <s v="JB-15400"/>
    <s v="Jennifer Braxton"/>
    <s v="Corporate"/>
    <s v="United States"/>
    <s v="Los Angeles"/>
    <x v="1"/>
    <n v="90008"/>
    <s v="West"/>
    <s v="TEC-PH-10004348"/>
    <x v="2"/>
    <s v="Phones"/>
    <s v="OtterBox Defender Series Case - iPhone 5c"/>
    <n v="88.751999999999995"/>
    <n v="3"/>
    <n v="0.2"/>
    <n v="11.093999999999998"/>
  </r>
  <r>
    <n v="1451"/>
    <s v="US-2012-160150"/>
    <x v="1"/>
    <x v="490"/>
    <d v="2012-07-20T00:00:00"/>
    <s v="First Class"/>
    <s v="TS-21085"/>
    <s v="Thais Sissman"/>
    <s v="Consumer"/>
    <s v="United States"/>
    <s v="Phoenix"/>
    <x v="16"/>
    <n v="85023"/>
    <s v="West"/>
    <s v="OFF-BI-10004352"/>
    <x v="1"/>
    <s v="Binders"/>
    <s v="Wilson Jones DublLock D-Ring Binders"/>
    <n v="2.0250000000000004"/>
    <n v="1"/>
    <n v="0.7"/>
    <n v="-1.3499999999999996"/>
  </r>
  <r>
    <n v="1452"/>
    <s v="CA-2013-133711"/>
    <x v="0"/>
    <x v="491"/>
    <d v="2013-11-30T00:00:00"/>
    <s v="First Class"/>
    <s v="MC-17425"/>
    <s v="Mark Cousins"/>
    <s v="Corporate"/>
    <s v="United States"/>
    <s v="Mobile"/>
    <x v="19"/>
    <n v="36608"/>
    <s v="South"/>
    <s v="OFF-PA-10001685"/>
    <x v="1"/>
    <s v="Paper"/>
    <s v="Staples"/>
    <n v="70.98"/>
    <n v="7"/>
    <n v="0"/>
    <n v="34.780200000000001"/>
  </r>
  <r>
    <n v="1453"/>
    <s v="CA-2013-133711"/>
    <x v="0"/>
    <x v="491"/>
    <d v="2013-11-30T00:00:00"/>
    <s v="First Class"/>
    <s v="MC-17425"/>
    <s v="Mark Cousins"/>
    <s v="Corporate"/>
    <s v="United States"/>
    <s v="Mobile"/>
    <x v="19"/>
    <n v="36608"/>
    <s v="South"/>
    <s v="OFF-BI-10000666"/>
    <x v="1"/>
    <s v="Binders"/>
    <s v="Surelock Post Binders"/>
    <n v="91.679999999999993"/>
    <n v="3"/>
    <n v="0"/>
    <n v="45.839999999999996"/>
  </r>
  <r>
    <n v="1454"/>
    <s v="CA-2013-133711"/>
    <x v="0"/>
    <x v="491"/>
    <d v="2013-11-30T00:00:00"/>
    <s v="First Class"/>
    <s v="MC-17425"/>
    <s v="Mark Cousins"/>
    <s v="Corporate"/>
    <s v="United States"/>
    <s v="Mobile"/>
    <x v="19"/>
    <n v="36608"/>
    <s v="South"/>
    <s v="OFF-BI-10004352"/>
    <x v="1"/>
    <s v="Binders"/>
    <s v="Wilson Jones DublLock D-Ring Binders"/>
    <n v="33.75"/>
    <n v="5"/>
    <n v="0"/>
    <n v="16.875"/>
  </r>
  <r>
    <n v="1455"/>
    <s v="CA-2013-133711"/>
    <x v="0"/>
    <x v="491"/>
    <d v="2013-11-30T00:00:00"/>
    <s v="First Class"/>
    <s v="MC-17425"/>
    <s v="Mark Cousins"/>
    <s v="Corporate"/>
    <s v="United States"/>
    <s v="Mobile"/>
    <x v="19"/>
    <n v="36608"/>
    <s v="South"/>
    <s v="TEC-MA-10000010"/>
    <x v="2"/>
    <s v="Machines"/>
    <s v="Hewlett-Packard Deskjet 3050a All-in-One Color Inkjet Printer"/>
    <n v="3040"/>
    <n v="8"/>
    <n v="0"/>
    <n v="1459.2"/>
  </r>
  <r>
    <n v="1456"/>
    <s v="CA-2014-148474"/>
    <x v="3"/>
    <x v="492"/>
    <d v="2014-06-20T00:00:00"/>
    <s v="Standard Class"/>
    <s v="ME-17320"/>
    <s v="Maria Etezadi"/>
    <s v="Home Office"/>
    <s v="United States"/>
    <s v="Columbus"/>
    <x v="32"/>
    <n v="31907"/>
    <s v="South"/>
    <s v="OFF-BI-10000977"/>
    <x v="1"/>
    <s v="Binders"/>
    <s v="Ibico Plastic Spiral Binding Combs"/>
    <n v="91.199999999999989"/>
    <n v="3"/>
    <n v="0"/>
    <n v="41.951999999999998"/>
  </r>
  <r>
    <n v="1457"/>
    <s v="CA-2014-148474"/>
    <x v="3"/>
    <x v="492"/>
    <d v="2014-06-20T00:00:00"/>
    <s v="Standard Class"/>
    <s v="ME-17320"/>
    <s v="Maria Etezadi"/>
    <s v="Home Office"/>
    <s v="United States"/>
    <s v="Columbus"/>
    <x v="32"/>
    <n v="31907"/>
    <s v="South"/>
    <s v="FUR-TA-10002530"/>
    <x v="0"/>
    <s v="Tables"/>
    <s v="Iceberg OfficeWorks 42&quot; Round Tables"/>
    <n v="452.93999999999994"/>
    <n v="3"/>
    <n v="0"/>
    <n v="67.940999999999974"/>
  </r>
  <r>
    <n v="1458"/>
    <s v="CA-2012-111297"/>
    <x v="1"/>
    <x v="493"/>
    <d v="2012-08-21T00:00:00"/>
    <s v="Standard Class"/>
    <s v="SC-20440"/>
    <s v="Shaun Chance"/>
    <s v="Corporate"/>
    <s v="United States"/>
    <s v="New Bedford"/>
    <x v="31"/>
    <n v="2740"/>
    <s v="East"/>
    <s v="OFF-BI-10002412"/>
    <x v="1"/>
    <s v="Binders"/>
    <s v="Wilson Jones “Snap” Scratch Pad Binder Tool for Ring Binders"/>
    <n v="52.199999999999996"/>
    <n v="9"/>
    <n v="0"/>
    <n v="23.49"/>
  </r>
  <r>
    <n v="1459"/>
    <s v="CA-2013-123722"/>
    <x v="0"/>
    <x v="477"/>
    <d v="2013-10-02T00:00:00"/>
    <s v="Standard Class"/>
    <s v="NH-18610"/>
    <s v="Nicole Hansen"/>
    <s v="Corporate"/>
    <s v="United States"/>
    <s v="Irving"/>
    <x v="5"/>
    <n v="75061"/>
    <s v="Central"/>
    <s v="OFF-LA-10001569"/>
    <x v="1"/>
    <s v="Labels"/>
    <s v="Avery 499"/>
    <n v="15.936000000000002"/>
    <n v="4"/>
    <n v="0.2"/>
    <n v="5.1791999999999998"/>
  </r>
  <r>
    <n v="1460"/>
    <s v="CA-2011-155271"/>
    <x v="2"/>
    <x v="417"/>
    <d v="2011-05-04T00:00:00"/>
    <s v="Same Day"/>
    <s v="AA-10480"/>
    <s v="Andrew Allen"/>
    <s v="Consumer"/>
    <s v="United States"/>
    <s v="Middletown"/>
    <x v="29"/>
    <n v="6457"/>
    <s v="East"/>
    <s v="FUR-FU-10001473"/>
    <x v="0"/>
    <s v="Furnishings"/>
    <s v="DAX Wood Document Frame"/>
    <n v="27.46"/>
    <n v="2"/>
    <n v="0"/>
    <n v="9.8856000000000002"/>
  </r>
  <r>
    <n v="1461"/>
    <s v="CA-2012-119907"/>
    <x v="1"/>
    <x v="494"/>
    <d v="2012-12-08T00:00:00"/>
    <s v="Standard Class"/>
    <s v="LC-17140"/>
    <s v="Logan Currie"/>
    <s v="Consumer"/>
    <s v="United States"/>
    <s v="Seattle"/>
    <x v="4"/>
    <n v="98103"/>
    <s v="West"/>
    <s v="OFF-BI-10001765"/>
    <x v="1"/>
    <s v="Binders"/>
    <s v="Wilson Jones Heavy-Duty Casebound Ring Binders with Metal Hinges"/>
    <n v="55.424000000000007"/>
    <n v="2"/>
    <n v="0.2"/>
    <n v="19.398399999999995"/>
  </r>
  <r>
    <n v="1462"/>
    <s v="US-2013-128902"/>
    <x v="0"/>
    <x v="21"/>
    <d v="2013-03-16T00:00:00"/>
    <s v="Standard Class"/>
    <s v="MB-18085"/>
    <s v="Mick Brown"/>
    <s v="Consumer"/>
    <s v="United States"/>
    <s v="Vineland"/>
    <x v="30"/>
    <n v="8360"/>
    <s v="East"/>
    <s v="FUR-TA-10001095"/>
    <x v="0"/>
    <s v="Tables"/>
    <s v="Chromcraft Round Conference Tables"/>
    <n v="244.00599999999997"/>
    <n v="2"/>
    <n v="0.3"/>
    <n v="-31.372200000000007"/>
  </r>
  <r>
    <n v="1463"/>
    <s v="CA-2013-152289"/>
    <x v="0"/>
    <x v="370"/>
    <d v="2013-08-29T00:00:00"/>
    <s v="First Class"/>
    <s v="LC-16930"/>
    <s v="Linda Cazamias"/>
    <s v="Corporate"/>
    <s v="United States"/>
    <s v="Pasadena"/>
    <x v="5"/>
    <n v="77506"/>
    <s v="Central"/>
    <s v="TEC-AC-10004571"/>
    <x v="2"/>
    <s v="Accessories"/>
    <s v="Logitech G700s Rechargeable Gaming Mouse"/>
    <n v="159.98400000000001"/>
    <n v="2"/>
    <n v="0.2"/>
    <n v="43.995600000000003"/>
  </r>
  <r>
    <n v="1464"/>
    <s v="CA-2013-152289"/>
    <x v="0"/>
    <x v="370"/>
    <d v="2013-08-29T00:00:00"/>
    <s v="First Class"/>
    <s v="LC-16930"/>
    <s v="Linda Cazamias"/>
    <s v="Corporate"/>
    <s v="United States"/>
    <s v="Pasadena"/>
    <x v="5"/>
    <n v="77506"/>
    <s v="Central"/>
    <s v="FUR-CH-10002126"/>
    <x v="0"/>
    <s v="Chairs"/>
    <s v="Hon Deluxe Fabric Upholstered Stacking Chairs"/>
    <n v="1024.7159999999999"/>
    <n v="6"/>
    <n v="0.3"/>
    <n v="-29.277599999999893"/>
  </r>
  <r>
    <n v="1465"/>
    <s v="US-2013-104794"/>
    <x v="0"/>
    <x v="186"/>
    <d v="2013-12-20T00:00:00"/>
    <s v="First Class"/>
    <s v="KD-16495"/>
    <s v="Keith Dawkins"/>
    <s v="Corporate"/>
    <s v="United States"/>
    <s v="New York City"/>
    <x v="15"/>
    <n v="10009"/>
    <s v="East"/>
    <s v="OFF-FA-10001754"/>
    <x v="1"/>
    <s v="Fasteners"/>
    <s v="Stockwell Gold Paper Clips"/>
    <n v="3.68"/>
    <n v="2"/>
    <n v="0"/>
    <n v="1.8032000000000001"/>
  </r>
  <r>
    <n v="1466"/>
    <s v="CA-2011-151708"/>
    <x v="2"/>
    <x v="233"/>
    <d v="2011-08-14T00:00:00"/>
    <s v="Standard Class"/>
    <s v="MB-17305"/>
    <s v="Maria Bertelson"/>
    <s v="Consumer"/>
    <s v="United States"/>
    <s v="Glendale"/>
    <x v="16"/>
    <n v="85301"/>
    <s v="West"/>
    <s v="FUR-FU-10001602"/>
    <x v="0"/>
    <s v="Furnishings"/>
    <s v="Eldon Delta Triangular Chair Mat, 52&quot; x 58&quot;, Clear"/>
    <n v="121.376"/>
    <n v="4"/>
    <n v="0.2"/>
    <n v="-3.0344000000000122"/>
  </r>
  <r>
    <n v="1467"/>
    <s v="CA-2011-151708"/>
    <x v="2"/>
    <x v="233"/>
    <d v="2011-08-14T00:00:00"/>
    <s v="Standard Class"/>
    <s v="MB-17305"/>
    <s v="Maria Bertelson"/>
    <s v="Consumer"/>
    <s v="United States"/>
    <s v="Glendale"/>
    <x v="16"/>
    <n v="85301"/>
    <s v="West"/>
    <s v="TEC-AC-10001767"/>
    <x v="2"/>
    <s v="Accessories"/>
    <s v="SanDisk Ultra 64 GB MicroSDHC Class 10 Memory Card"/>
    <n v="95.976000000000013"/>
    <n v="3"/>
    <n v="0.2"/>
    <n v="-10.797300000000011"/>
  </r>
  <r>
    <n v="1468"/>
    <s v="CA-2012-100769"/>
    <x v="1"/>
    <x v="495"/>
    <d v="2012-05-16T00:00:00"/>
    <s v="Same Day"/>
    <s v="TH-21550"/>
    <s v="Tracy Hopkins"/>
    <s v="Home Office"/>
    <s v="United States"/>
    <s v="Jacksonville"/>
    <x v="2"/>
    <n v="32216"/>
    <s v="South"/>
    <s v="TEC-AC-10002402"/>
    <x v="2"/>
    <s v="Accessories"/>
    <s v="Razer Kraken PRO Over Ear PC and Music Headset"/>
    <n v="255.96799999999999"/>
    <n v="4"/>
    <n v="0.2"/>
    <n v="31.995999999999974"/>
  </r>
  <r>
    <n v="1469"/>
    <s v="CA-2014-139199"/>
    <x v="3"/>
    <x v="34"/>
    <d v="2014-12-14T00:00:00"/>
    <s v="Standard Class"/>
    <s v="DK-12835"/>
    <s v="Damala Kotsonis"/>
    <s v="Corporate"/>
    <s v="United States"/>
    <s v="Detroit"/>
    <x v="12"/>
    <n v="48234"/>
    <s v="Central"/>
    <s v="FUR-CH-10000847"/>
    <x v="0"/>
    <s v="Chairs"/>
    <s v="Global Executive Mid-Back Manager's Chair"/>
    <n v="872.94"/>
    <n v="3"/>
    <n v="0"/>
    <n v="226.96439999999998"/>
  </r>
  <r>
    <n v="1470"/>
    <s v="CA-2014-139199"/>
    <x v="3"/>
    <x v="34"/>
    <d v="2014-12-14T00:00:00"/>
    <s v="Standard Class"/>
    <s v="DK-12835"/>
    <s v="Damala Kotsonis"/>
    <s v="Corporate"/>
    <s v="United States"/>
    <s v="Detroit"/>
    <x v="12"/>
    <n v="48234"/>
    <s v="Central"/>
    <s v="OFF-BI-10003982"/>
    <x v="1"/>
    <s v="Binders"/>
    <s v="Wilson Jones Century Plastic Molded Ring Binders"/>
    <n v="41.54"/>
    <n v="2"/>
    <n v="0"/>
    <n v="19.523799999999998"/>
  </r>
  <r>
    <n v="1471"/>
    <s v="CA-2014-139199"/>
    <x v="3"/>
    <x v="34"/>
    <d v="2014-12-14T00:00:00"/>
    <s v="Standard Class"/>
    <s v="DK-12835"/>
    <s v="Damala Kotsonis"/>
    <s v="Corporate"/>
    <s v="United States"/>
    <s v="Detroit"/>
    <x v="12"/>
    <n v="48234"/>
    <s v="Central"/>
    <s v="OFF-PA-10001293"/>
    <x v="1"/>
    <s v="Paper"/>
    <s v="Xerox 1946"/>
    <n v="12.96"/>
    <n v="2"/>
    <n v="0"/>
    <n v="6.2208000000000006"/>
  </r>
  <r>
    <n v="1472"/>
    <s v="US-2012-161466"/>
    <x v="1"/>
    <x v="496"/>
    <d v="2012-09-27T00:00:00"/>
    <s v="Second Class"/>
    <s v="ON-18715"/>
    <s v="Odella Nelson"/>
    <s v="Corporate"/>
    <s v="United States"/>
    <s v="Philadelphia"/>
    <x v="9"/>
    <n v="19120"/>
    <s v="East"/>
    <s v="OFF-AR-10000634"/>
    <x v="1"/>
    <s v="Art"/>
    <s v="Newell 320"/>
    <n v="6.8480000000000008"/>
    <n v="2"/>
    <n v="0.2"/>
    <n v="0.59920000000000018"/>
  </r>
  <r>
    <n v="1473"/>
    <s v="CA-2014-164959"/>
    <x v="3"/>
    <x v="497"/>
    <d v="2014-07-16T00:00:00"/>
    <s v="Standard Class"/>
    <s v="KN-16390"/>
    <s v="Katherine Nockton"/>
    <s v="Corporate"/>
    <s v="United States"/>
    <s v="Los Angeles"/>
    <x v="1"/>
    <n v="90004"/>
    <s v="West"/>
    <s v="OFF-LA-10004272"/>
    <x v="1"/>
    <s v="Labels"/>
    <s v="Avery 482"/>
    <n v="8.67"/>
    <n v="3"/>
    <n v="0"/>
    <n v="4.0749000000000004"/>
  </r>
  <r>
    <n v="1474"/>
    <s v="US-2012-105676"/>
    <x v="1"/>
    <x v="494"/>
    <d v="2012-12-02T00:00:00"/>
    <s v="Same Day"/>
    <s v="NM-18520"/>
    <s v="Neoma Murray"/>
    <s v="Consumer"/>
    <s v="United States"/>
    <s v="Houston"/>
    <x v="5"/>
    <n v="77036"/>
    <s v="Central"/>
    <s v="FUR-FU-10004270"/>
    <x v="0"/>
    <s v="Furnishings"/>
    <s v="Eldon Image Series Desk Accessories, Burgundy"/>
    <n v="6.6879999999999997"/>
    <n v="4"/>
    <n v="0.6"/>
    <n v="-4.0127999999999986"/>
  </r>
  <r>
    <n v="1475"/>
    <s v="CA-2013-113138"/>
    <x v="0"/>
    <x v="258"/>
    <d v="2013-11-26T00:00:00"/>
    <s v="Standard Class"/>
    <s v="NP-18685"/>
    <s v="Nora Pelletier"/>
    <s v="Home Office"/>
    <s v="United States"/>
    <s v="Niagara Falls"/>
    <x v="15"/>
    <n v="14304"/>
    <s v="East"/>
    <s v="OFF-AR-10003770"/>
    <x v="1"/>
    <s v="Art"/>
    <s v="Newell 340"/>
    <n v="17.28"/>
    <n v="6"/>
    <n v="0"/>
    <n v="5.0111999999999997"/>
  </r>
  <r>
    <n v="1476"/>
    <s v="CA-2013-113138"/>
    <x v="0"/>
    <x v="258"/>
    <d v="2013-11-26T00:00:00"/>
    <s v="Standard Class"/>
    <s v="NP-18685"/>
    <s v="Nora Pelletier"/>
    <s v="Home Office"/>
    <s v="United States"/>
    <s v="Niagara Falls"/>
    <x v="15"/>
    <n v="14304"/>
    <s v="East"/>
    <s v="OFF-BI-10000320"/>
    <x v="1"/>
    <s v="Binders"/>
    <s v="GBC Plastic Binding Combs"/>
    <n v="17.712"/>
    <n v="3"/>
    <n v="0.2"/>
    <n v="6.4206000000000012"/>
  </r>
  <r>
    <n v="1477"/>
    <s v="US-2014-104955"/>
    <x v="3"/>
    <x v="498"/>
    <d v="2014-03-25T00:00:00"/>
    <s v="Standard Class"/>
    <s v="CG-12040"/>
    <s v="Catherine Glotzbach"/>
    <s v="Home Office"/>
    <s v="United States"/>
    <s v="New York City"/>
    <x v="15"/>
    <n v="10024"/>
    <s v="East"/>
    <s v="OFF-LA-10003121"/>
    <x v="1"/>
    <s v="Labels"/>
    <s v="Avery 506"/>
    <n v="28.91"/>
    <n v="7"/>
    <n v="0"/>
    <n v="13.2986"/>
  </r>
  <r>
    <n v="1478"/>
    <s v="CA-2013-121958"/>
    <x v="0"/>
    <x v="373"/>
    <d v="2013-11-18T00:00:00"/>
    <s v="Standard Class"/>
    <s v="CS-12505"/>
    <s v="Cindy Stewart"/>
    <s v="Consumer"/>
    <s v="United States"/>
    <s v="Thomasville"/>
    <x v="3"/>
    <n v="27360"/>
    <s v="South"/>
    <s v="OFF-SU-10000381"/>
    <x v="1"/>
    <s v="Supplies"/>
    <s v="Acme Forged Steel Scissors with Black Enamel Handles"/>
    <n v="52.136000000000003"/>
    <n v="7"/>
    <n v="0.2"/>
    <n v="5.865299999999996"/>
  </r>
  <r>
    <n v="1479"/>
    <s v="CA-2014-121468"/>
    <x v="3"/>
    <x v="123"/>
    <d v="2014-11-21T00:00:00"/>
    <s v="First Class"/>
    <s v="KD-16345"/>
    <s v="Katherine Ducich"/>
    <s v="Consumer"/>
    <s v="United States"/>
    <s v="Westminster"/>
    <x v="1"/>
    <n v="92683"/>
    <s v="West"/>
    <s v="TEC-PH-10000376"/>
    <x v="2"/>
    <s v="Phones"/>
    <s v="Square Credit Card Reader"/>
    <n v="31.968000000000004"/>
    <n v="4"/>
    <n v="0.2"/>
    <n v="2.3976000000000006"/>
  </r>
  <r>
    <n v="1480"/>
    <s v="US-2013-108455"/>
    <x v="0"/>
    <x v="499"/>
    <d v="2013-12-09T00:00:00"/>
    <s v="Standard Class"/>
    <s v="MK-18160"/>
    <s v="Mike Kennedy"/>
    <s v="Consumer"/>
    <s v="United States"/>
    <s v="San Francisco"/>
    <x v="1"/>
    <n v="94122"/>
    <s v="West"/>
    <s v="OFF-PA-10002262"/>
    <x v="1"/>
    <s v="Paper"/>
    <s v="Xerox 192"/>
    <n v="25.92"/>
    <n v="4"/>
    <n v="0"/>
    <n v="12.441600000000001"/>
  </r>
  <r>
    <n v="1481"/>
    <s v="US-2013-108455"/>
    <x v="0"/>
    <x v="499"/>
    <d v="2013-12-09T00:00:00"/>
    <s v="Standard Class"/>
    <s v="MK-18160"/>
    <s v="Mike Kennedy"/>
    <s v="Consumer"/>
    <s v="United States"/>
    <s v="San Francisco"/>
    <x v="1"/>
    <n v="94122"/>
    <s v="West"/>
    <s v="OFF-PA-10002464"/>
    <x v="1"/>
    <s v="Paper"/>
    <s v="HP Office Recycled Paper (20Lb. and 87 Bright)"/>
    <n v="40.46"/>
    <n v="7"/>
    <n v="0"/>
    <n v="19.825400000000002"/>
  </r>
  <r>
    <n v="1482"/>
    <s v="US-2013-108455"/>
    <x v="0"/>
    <x v="499"/>
    <d v="2013-12-09T00:00:00"/>
    <s v="Standard Class"/>
    <s v="MK-18160"/>
    <s v="Mike Kennedy"/>
    <s v="Consumer"/>
    <s v="United States"/>
    <s v="San Francisco"/>
    <x v="1"/>
    <n v="94122"/>
    <s v="West"/>
    <s v="OFF-ST-10002214"/>
    <x v="1"/>
    <s v="Storage"/>
    <s v="X-Rack File for Hanging Folders"/>
    <n v="33.869999999999997"/>
    <n v="3"/>
    <n v="0"/>
    <n v="8.8061999999999987"/>
  </r>
  <r>
    <n v="1483"/>
    <s v="CA-2014-101210"/>
    <x v="3"/>
    <x v="326"/>
    <d v="2014-08-29T00:00:00"/>
    <s v="Second Class"/>
    <s v="DW-13540"/>
    <s v="Don Weiss"/>
    <s v="Consumer"/>
    <s v="United States"/>
    <s v="Jackson"/>
    <x v="18"/>
    <n v="38301"/>
    <s v="South"/>
    <s v="OFF-AR-10003560"/>
    <x v="1"/>
    <s v="Art"/>
    <s v="Zebra Zazzle Fluorescent Highlighters"/>
    <n v="9.7280000000000015"/>
    <n v="2"/>
    <n v="0.2"/>
    <n v="1.702399999999999"/>
  </r>
  <r>
    <n v="1484"/>
    <s v="CA-2014-101210"/>
    <x v="3"/>
    <x v="326"/>
    <d v="2014-08-29T00:00:00"/>
    <s v="Second Class"/>
    <s v="DW-13540"/>
    <s v="Don Weiss"/>
    <s v="Consumer"/>
    <s v="United States"/>
    <s v="Jackson"/>
    <x v="18"/>
    <n v="38301"/>
    <s v="South"/>
    <s v="OFF-PA-10000130"/>
    <x v="1"/>
    <s v="Paper"/>
    <s v="Xerox 199"/>
    <n v="3.4240000000000004"/>
    <n v="1"/>
    <n v="0.2"/>
    <n v="1.0699999999999996"/>
  </r>
  <r>
    <n v="1485"/>
    <s v="US-2013-108098"/>
    <x v="0"/>
    <x v="500"/>
    <d v="2013-10-19T00:00:00"/>
    <s v="Standard Class"/>
    <s v="CP-12340"/>
    <s v="Christine Phan"/>
    <s v="Corporate"/>
    <s v="United States"/>
    <s v="Seattle"/>
    <x v="4"/>
    <n v="98115"/>
    <s v="West"/>
    <s v="TEC-AC-10000865"/>
    <x v="2"/>
    <s v="Accessories"/>
    <s v="WD My Passport Ultra 500GB Portable External Hard Drive"/>
    <n v="177"/>
    <n v="3"/>
    <n v="0"/>
    <n v="30.089999999999982"/>
  </r>
  <r>
    <n v="1486"/>
    <s v="CA-2011-119032"/>
    <x v="2"/>
    <x v="501"/>
    <d v="2011-12-03T00:00:00"/>
    <s v="Standard Class"/>
    <s v="MS-17770"/>
    <s v="Maxwell Schwartz"/>
    <s v="Consumer"/>
    <s v="United States"/>
    <s v="New York City"/>
    <x v="15"/>
    <n v="10035"/>
    <s v="East"/>
    <s v="OFF-FA-10003021"/>
    <x v="1"/>
    <s v="Fasteners"/>
    <s v="Staples"/>
    <n v="3.76"/>
    <n v="2"/>
    <n v="0"/>
    <n v="1.3159999999999998"/>
  </r>
  <r>
    <n v="1487"/>
    <s v="CA-2012-140410"/>
    <x v="1"/>
    <x v="502"/>
    <d v="2012-11-07T00:00:00"/>
    <s v="Standard Class"/>
    <s v="CM-12655"/>
    <s v="Corinna Mitchell"/>
    <s v="Home Office"/>
    <s v="United States"/>
    <s v="Los Angeles"/>
    <x v="1"/>
    <n v="90008"/>
    <s v="West"/>
    <s v="TEC-PH-10003580"/>
    <x v="2"/>
    <s v="Phones"/>
    <s v="Cisco IP Phone 7961G-GE VoIP phone"/>
    <n v="1212.848"/>
    <n v="7"/>
    <n v="0.2"/>
    <n v="106.12420000000014"/>
  </r>
  <r>
    <n v="1488"/>
    <s v="CA-2012-140410"/>
    <x v="1"/>
    <x v="502"/>
    <d v="2012-11-07T00:00:00"/>
    <s v="Standard Class"/>
    <s v="CM-12655"/>
    <s v="Corinna Mitchell"/>
    <s v="Home Office"/>
    <s v="United States"/>
    <s v="Los Angeles"/>
    <x v="1"/>
    <n v="90008"/>
    <s v="West"/>
    <s v="TEC-AC-10001109"/>
    <x v="2"/>
    <s v="Accessories"/>
    <s v="Logitech Trackman Marble Mouse"/>
    <n v="89.97"/>
    <n v="3"/>
    <n v="0"/>
    <n v="37.787400000000005"/>
  </r>
  <r>
    <n v="1489"/>
    <s v="CA-2012-140410"/>
    <x v="1"/>
    <x v="502"/>
    <d v="2012-11-07T00:00:00"/>
    <s v="Standard Class"/>
    <s v="CM-12655"/>
    <s v="Corinna Mitchell"/>
    <s v="Home Office"/>
    <s v="United States"/>
    <s v="Los Angeles"/>
    <x v="1"/>
    <n v="90008"/>
    <s v="West"/>
    <s v="FUR-FU-10003347"/>
    <x v="0"/>
    <s v="Furnishings"/>
    <s v="Coloredge Poster Frame"/>
    <n v="42.599999999999994"/>
    <n v="3"/>
    <n v="0"/>
    <n v="16.614000000000001"/>
  </r>
  <r>
    <n v="1490"/>
    <s v="CA-2011-136280"/>
    <x v="2"/>
    <x v="503"/>
    <d v="2011-12-06T00:00:00"/>
    <s v="Standard Class"/>
    <s v="Co-12640"/>
    <s v="Corey-Lock"/>
    <s v="Consumer"/>
    <s v="United States"/>
    <s v="Philadelphia"/>
    <x v="9"/>
    <n v="19143"/>
    <s v="East"/>
    <s v="OFF-LA-10000452"/>
    <x v="1"/>
    <s v="Labels"/>
    <s v="Avery 488"/>
    <n v="5.04"/>
    <n v="2"/>
    <n v="0.2"/>
    <n v="1.764"/>
  </r>
  <r>
    <n v="1491"/>
    <s v="CA-2014-151911"/>
    <x v="3"/>
    <x v="504"/>
    <d v="2014-05-06T00:00:00"/>
    <s v="Second Class"/>
    <s v="DL-13495"/>
    <s v="Dionis Lloyd"/>
    <s v="Corporate"/>
    <s v="United States"/>
    <s v="New York City"/>
    <x v="15"/>
    <n v="10024"/>
    <s v="East"/>
    <s v="OFF-EN-10002986"/>
    <x v="1"/>
    <s v="Envelopes"/>
    <s v="#10-4 1/8&quot; x 9 1/2&quot; Premium Diagonal Seam Envelopes"/>
    <n v="62.96"/>
    <n v="4"/>
    <n v="0"/>
    <n v="28.332000000000001"/>
  </r>
  <r>
    <n v="1492"/>
    <s v="CA-2014-166436"/>
    <x v="3"/>
    <x v="221"/>
    <d v="2014-11-29T00:00:00"/>
    <s v="Standard Class"/>
    <s v="TS-21370"/>
    <s v="Todd Sumrall"/>
    <s v="Corporate"/>
    <s v="United States"/>
    <s v="New York City"/>
    <x v="15"/>
    <n v="10035"/>
    <s v="East"/>
    <s v="OFF-PA-10001838"/>
    <x v="1"/>
    <s v="Paper"/>
    <s v="Adams Telephone Message Book W/Dividers/Space For Phone Numbers, 5 1/4&quot;X8 1/2&quot;, 300/Messages"/>
    <n v="5.88"/>
    <n v="1"/>
    <n v="0"/>
    <n v="2.8811999999999998"/>
  </r>
  <r>
    <n v="1493"/>
    <s v="CA-2014-166436"/>
    <x v="3"/>
    <x v="221"/>
    <d v="2014-11-29T00:00:00"/>
    <s v="Standard Class"/>
    <s v="TS-21370"/>
    <s v="Todd Sumrall"/>
    <s v="Corporate"/>
    <s v="United States"/>
    <s v="New York City"/>
    <x v="15"/>
    <n v="10035"/>
    <s v="East"/>
    <s v="FUR-CH-10000785"/>
    <x v="0"/>
    <s v="Chairs"/>
    <s v="Global Ergonomic Managers Chair"/>
    <n v="977.29200000000003"/>
    <n v="6"/>
    <n v="0.1"/>
    <n v="173.74080000000001"/>
  </r>
  <r>
    <n v="1494"/>
    <s v="CA-2014-139661"/>
    <x v="3"/>
    <x v="505"/>
    <d v="2014-11-04T00:00:00"/>
    <s v="Standard Class"/>
    <s v="JW-15220"/>
    <s v="Jane Waco"/>
    <s v="Corporate"/>
    <s v="United States"/>
    <s v="Vancouver"/>
    <x v="4"/>
    <n v="98661"/>
    <s v="West"/>
    <s v="FUR-FU-10002885"/>
    <x v="0"/>
    <s v="Furnishings"/>
    <s v="Magna Visual Magnetic Picture Hangers"/>
    <n v="9.64"/>
    <n v="2"/>
    <n v="0"/>
    <n v="3.6632000000000007"/>
  </r>
  <r>
    <n v="1495"/>
    <s v="CA-2011-123925"/>
    <x v="2"/>
    <x v="506"/>
    <d v="2011-12-19T00:00:00"/>
    <s v="Second Class"/>
    <s v="RF-19840"/>
    <s v="Roy Französisch"/>
    <s v="Consumer"/>
    <s v="United States"/>
    <s v="Columbus"/>
    <x v="32"/>
    <n v="31907"/>
    <s v="South"/>
    <s v="OFF-AR-10002952"/>
    <x v="1"/>
    <s v="Art"/>
    <s v="Stanley Contemporary Battery Pencil Sharpeners"/>
    <n v="40.049999999999997"/>
    <n v="3"/>
    <n v="0"/>
    <n v="11.213999999999999"/>
  </r>
  <r>
    <n v="1496"/>
    <s v="CA-2014-152485"/>
    <x v="3"/>
    <x v="507"/>
    <d v="2014-09-09T00:00:00"/>
    <s v="Standard Class"/>
    <s v="JD-15790"/>
    <s v="John Dryer"/>
    <s v="Consumer"/>
    <s v="United States"/>
    <s v="Coppell"/>
    <x v="5"/>
    <n v="75019"/>
    <s v="Central"/>
    <s v="OFF-AR-10003759"/>
    <x v="1"/>
    <s v="Art"/>
    <s v="Crayola Anti Dust Chalk, 12/Pack"/>
    <n v="10.192000000000002"/>
    <n v="7"/>
    <n v="0.2"/>
    <n v="3.1849999999999992"/>
  </r>
  <r>
    <n v="1497"/>
    <s v="CA-2014-152485"/>
    <x v="3"/>
    <x v="507"/>
    <d v="2014-09-09T00:00:00"/>
    <s v="Standard Class"/>
    <s v="JD-15790"/>
    <s v="John Dryer"/>
    <s v="Consumer"/>
    <s v="United States"/>
    <s v="Coppell"/>
    <x v="5"/>
    <n v="75019"/>
    <s v="Central"/>
    <s v="OFF-ST-10004950"/>
    <x v="1"/>
    <s v="Storage"/>
    <s v="Acco Perma 3000 Stacking Storage Drawers"/>
    <n v="16.784000000000002"/>
    <n v="1"/>
    <n v="0.2"/>
    <n v="-0.20980000000000043"/>
  </r>
  <r>
    <n v="1498"/>
    <s v="CA-2014-152485"/>
    <x v="3"/>
    <x v="507"/>
    <d v="2014-09-09T00:00:00"/>
    <s v="Standard Class"/>
    <s v="JD-15790"/>
    <s v="John Dryer"/>
    <s v="Consumer"/>
    <s v="United States"/>
    <s v="Coppell"/>
    <x v="5"/>
    <n v="75019"/>
    <s v="Central"/>
    <s v="OFF-AR-10001940"/>
    <x v="1"/>
    <s v="Art"/>
    <s v="Sanford Colorific Eraseable Coloring Pencils, 12 Count"/>
    <n v="13.120000000000001"/>
    <n v="5"/>
    <n v="0.2"/>
    <n v="3.7720000000000002"/>
  </r>
  <r>
    <n v="1499"/>
    <s v="CA-2013-141586"/>
    <x v="0"/>
    <x v="508"/>
    <d v="2013-10-21T00:00:00"/>
    <s v="First Class"/>
    <s v="NK-18490"/>
    <s v="Neil Knudson"/>
    <s v="Home Office"/>
    <s v="United States"/>
    <s v="San Francisco"/>
    <x v="1"/>
    <n v="94122"/>
    <s v="West"/>
    <s v="OFF-BI-10003981"/>
    <x v="1"/>
    <s v="Binders"/>
    <s v="Avery Durable Plastic 1&quot; Binders"/>
    <n v="18.16"/>
    <n v="5"/>
    <n v="0.2"/>
    <n v="6.5830000000000011"/>
  </r>
  <r>
    <n v="1500"/>
    <s v="CA-2014-130386"/>
    <x v="3"/>
    <x v="105"/>
    <d v="2014-11-19T00:00:00"/>
    <s v="Standard Class"/>
    <s v="NG-18430"/>
    <s v="Nathan Gelder"/>
    <s v="Consumer"/>
    <s v="United States"/>
    <s v="Austin"/>
    <x v="5"/>
    <n v="78745"/>
    <s v="Central"/>
    <s v="OFF-PA-10002749"/>
    <x v="1"/>
    <s v="Paper"/>
    <s v="Wirebound Message Books, 5-1/2 x 4 Forms, 2 or 4 Forms per Page"/>
    <n v="16.056000000000001"/>
    <n v="3"/>
    <n v="0.2"/>
    <n v="5.8203000000000005"/>
  </r>
  <r>
    <n v="1501"/>
    <s v="CA-2014-130386"/>
    <x v="3"/>
    <x v="105"/>
    <d v="2014-11-19T00:00:00"/>
    <s v="Standard Class"/>
    <s v="NG-18430"/>
    <s v="Nathan Gelder"/>
    <s v="Consumer"/>
    <s v="United States"/>
    <s v="Austin"/>
    <x v="5"/>
    <n v="78745"/>
    <s v="Central"/>
    <s v="OFF-PA-10003823"/>
    <x v="1"/>
    <s v="Paper"/>
    <s v="Xerox 197"/>
    <n v="223.05600000000001"/>
    <n v="9"/>
    <n v="0.2"/>
    <n v="69.704999999999984"/>
  </r>
  <r>
    <n v="1502"/>
    <s v="CA-2014-130386"/>
    <x v="3"/>
    <x v="105"/>
    <d v="2014-11-19T00:00:00"/>
    <s v="Standard Class"/>
    <s v="NG-18430"/>
    <s v="Nathan Gelder"/>
    <s v="Consumer"/>
    <s v="United States"/>
    <s v="Austin"/>
    <x v="5"/>
    <n v="78745"/>
    <s v="Central"/>
    <s v="OFF-ST-10003716"/>
    <x v="1"/>
    <s v="Storage"/>
    <s v="Tennsco Double-Tier Lockers"/>
    <n v="540.048"/>
    <n v="3"/>
    <n v="0.2"/>
    <n v="-47.254199999999997"/>
  </r>
  <r>
    <n v="1503"/>
    <s v="CA-2013-100468"/>
    <x v="0"/>
    <x v="390"/>
    <d v="2013-12-02T00:00:00"/>
    <s v="Standard Class"/>
    <s v="AT-10435"/>
    <s v="Alyssa Tate"/>
    <s v="Home Office"/>
    <s v="United States"/>
    <s v="Los Angeles"/>
    <x v="1"/>
    <n v="90045"/>
    <s v="West"/>
    <s v="TEC-PH-10001300"/>
    <x v="2"/>
    <s v="Phones"/>
    <s v="iKross Bluetooth Portable Keyboard + Cell Phone Stand Holder + Brush for Apple iPhone 5S 5C 5, 4S 4"/>
    <n v="33.520000000000003"/>
    <n v="2"/>
    <n v="0.2"/>
    <n v="3.3519999999999985"/>
  </r>
  <r>
    <n v="1504"/>
    <s v="CA-2013-100468"/>
    <x v="0"/>
    <x v="390"/>
    <d v="2013-12-02T00:00:00"/>
    <s v="Standard Class"/>
    <s v="AT-10435"/>
    <s v="Alyssa Tate"/>
    <s v="Home Office"/>
    <s v="United States"/>
    <s v="Los Angeles"/>
    <x v="1"/>
    <n v="90045"/>
    <s v="West"/>
    <s v="FUR-FU-10000010"/>
    <x v="0"/>
    <s v="Furnishings"/>
    <s v="DAX Value U-Channel Document Frames, Easel Back"/>
    <n v="9.94"/>
    <n v="2"/>
    <n v="0"/>
    <n v="3.0813999999999995"/>
  </r>
  <r>
    <n v="1505"/>
    <s v="CA-2012-153388"/>
    <x v="1"/>
    <x v="509"/>
    <d v="2012-08-07T00:00:00"/>
    <s v="Standard Class"/>
    <s v="PC-19000"/>
    <s v="Pauline Chand"/>
    <s v="Home Office"/>
    <s v="United States"/>
    <s v="Los Angeles"/>
    <x v="1"/>
    <n v="90004"/>
    <s v="West"/>
    <s v="OFF-AR-10001868"/>
    <x v="1"/>
    <s v="Art"/>
    <s v="Prang Dustless Chalk Sticks"/>
    <n v="6.72"/>
    <n v="4"/>
    <n v="0"/>
    <n v="3.36"/>
  </r>
  <r>
    <n v="1506"/>
    <s v="CA-2012-153388"/>
    <x v="1"/>
    <x v="509"/>
    <d v="2012-08-07T00:00:00"/>
    <s v="Standard Class"/>
    <s v="PC-19000"/>
    <s v="Pauline Chand"/>
    <s v="Home Office"/>
    <s v="United States"/>
    <s v="Los Angeles"/>
    <x v="1"/>
    <n v="90004"/>
    <s v="West"/>
    <s v="FUR-TA-10003715"/>
    <x v="0"/>
    <s v="Tables"/>
    <s v="Hon 2111 Invitation Series Corner Table"/>
    <n v="1004.9760000000001"/>
    <n v="6"/>
    <n v="0.2"/>
    <n v="-175.87080000000009"/>
  </r>
  <r>
    <n v="1507"/>
    <s v="CA-2014-154935"/>
    <x v="3"/>
    <x v="165"/>
    <d v="2014-12-30T00:00:00"/>
    <s v="Standard Class"/>
    <s v="AR-10540"/>
    <s v="Andy Reiter"/>
    <s v="Consumer"/>
    <s v="United States"/>
    <s v="New York City"/>
    <x v="15"/>
    <n v="10024"/>
    <s v="East"/>
    <s v="OFF-BI-10003708"/>
    <x v="1"/>
    <s v="Binders"/>
    <s v="Acco Four Pocket Poly Ring Binder with Label Holder, Smoke, 1&quot;"/>
    <n v="17.880000000000003"/>
    <n v="3"/>
    <n v="0.2"/>
    <n v="5.5875000000000004"/>
  </r>
  <r>
    <n v="1508"/>
    <s v="CA-2013-134208"/>
    <x v="0"/>
    <x v="42"/>
    <d v="2013-09-24T00:00:00"/>
    <s v="Standard Class"/>
    <s v="CS-12505"/>
    <s v="Cindy Stewart"/>
    <s v="Consumer"/>
    <s v="United States"/>
    <s v="Columbus"/>
    <x v="32"/>
    <n v="31907"/>
    <s v="South"/>
    <s v="TEC-MA-10004458"/>
    <x v="2"/>
    <s v="Machines"/>
    <s v="Lexmark X 9575 Professional All-in-One Color Printer"/>
    <n v="396"/>
    <n v="4"/>
    <n v="0"/>
    <n v="190.07999999999998"/>
  </r>
  <r>
    <n v="1509"/>
    <s v="CA-2014-108294"/>
    <x v="3"/>
    <x v="389"/>
    <d v="2014-12-11T00:00:00"/>
    <s v="Same Day"/>
    <s v="LS-16975"/>
    <s v="Lindsay Shagiari"/>
    <s v="Home Office"/>
    <s v="United States"/>
    <s v="Omaha"/>
    <x v="8"/>
    <n v="68104"/>
    <s v="Central"/>
    <s v="OFF-BI-10004965"/>
    <x v="1"/>
    <s v="Binders"/>
    <s v="Ibico Covers for Plastic or Wire Binding Elements"/>
    <n v="34.5"/>
    <n v="3"/>
    <n v="0"/>
    <n v="15.524999999999999"/>
  </r>
  <r>
    <n v="1510"/>
    <s v="CA-2014-103611"/>
    <x v="3"/>
    <x v="510"/>
    <d v="2014-09-16T00:00:00"/>
    <s v="First Class"/>
    <s v="JM-15535"/>
    <s v="Jessica Myrick"/>
    <s v="Consumer"/>
    <s v="United States"/>
    <s v="Los Angeles"/>
    <x v="1"/>
    <n v="90036"/>
    <s v="West"/>
    <s v="FUR-FU-10004270"/>
    <x v="0"/>
    <s v="Furnishings"/>
    <s v="Eldon Image Series Desk Accessories, Burgundy"/>
    <n v="8.36"/>
    <n v="2"/>
    <n v="0"/>
    <n v="3.0095999999999998"/>
  </r>
  <r>
    <n v="1511"/>
    <s v="CA-2014-100384"/>
    <x v="3"/>
    <x v="92"/>
    <d v="2014-07-02T00:00:00"/>
    <s v="Standard Class"/>
    <s v="NH-18610"/>
    <s v="Nicole Hansen"/>
    <s v="Corporate"/>
    <s v="United States"/>
    <s v="Pomona"/>
    <x v="1"/>
    <n v="91767"/>
    <s v="West"/>
    <s v="OFF-AR-10002135"/>
    <x v="1"/>
    <s v="Art"/>
    <s v="Boston Heavy-Duty Trimline Electric Pencil Sharpeners"/>
    <n v="385.6"/>
    <n v="8"/>
    <n v="0"/>
    <n v="111.82399999999996"/>
  </r>
  <r>
    <n v="1512"/>
    <s v="CA-2014-100384"/>
    <x v="3"/>
    <x v="92"/>
    <d v="2014-07-02T00:00:00"/>
    <s v="Standard Class"/>
    <s v="NH-18610"/>
    <s v="Nicole Hansen"/>
    <s v="Corporate"/>
    <s v="United States"/>
    <s v="Pomona"/>
    <x v="1"/>
    <n v="91767"/>
    <s v="West"/>
    <s v="OFF-AR-10003514"/>
    <x v="1"/>
    <s v="Art"/>
    <s v="4009 Highlighters by Sanford"/>
    <n v="35.82"/>
    <n v="9"/>
    <n v="0"/>
    <n v="11.820599999999997"/>
  </r>
  <r>
    <n v="1513"/>
    <s v="CA-2014-112809"/>
    <x v="3"/>
    <x v="238"/>
    <d v="2014-08-23T00:00:00"/>
    <s v="Standard Class"/>
    <s v="RA-19915"/>
    <s v="Russell Applegate"/>
    <s v="Consumer"/>
    <s v="United States"/>
    <s v="Dallas"/>
    <x v="5"/>
    <n v="75220"/>
    <s v="Central"/>
    <s v="OFF-ST-10002276"/>
    <x v="1"/>
    <s v="Storage"/>
    <s v="Safco Steel Mobile File Cart"/>
    <n v="200.06400000000002"/>
    <n v="3"/>
    <n v="0.2"/>
    <n v="12.504000000000005"/>
  </r>
  <r>
    <n v="1514"/>
    <s v="CA-2014-112809"/>
    <x v="3"/>
    <x v="238"/>
    <d v="2014-08-23T00:00:00"/>
    <s v="Standard Class"/>
    <s v="RA-19915"/>
    <s v="Russell Applegate"/>
    <s v="Consumer"/>
    <s v="United States"/>
    <s v="Dallas"/>
    <x v="5"/>
    <n v="75220"/>
    <s v="Central"/>
    <s v="OFF-BI-10001098"/>
    <x v="1"/>
    <s v="Binders"/>
    <s v="Acco D-Ring Binder w/DublLock"/>
    <n v="21.379999999999995"/>
    <n v="5"/>
    <n v="0.8"/>
    <n v="-33.139000000000003"/>
  </r>
  <r>
    <n v="1515"/>
    <s v="CA-2014-112809"/>
    <x v="3"/>
    <x v="238"/>
    <d v="2014-08-23T00:00:00"/>
    <s v="Standard Class"/>
    <s v="RA-19915"/>
    <s v="Russell Applegate"/>
    <s v="Consumer"/>
    <s v="United States"/>
    <s v="Dallas"/>
    <x v="5"/>
    <n v="75220"/>
    <s v="Central"/>
    <s v="OFF-BI-10001636"/>
    <x v="1"/>
    <s v="Binders"/>
    <s v="Ibico Plastic and Wire Spiral Binding Combs"/>
    <n v="6.743999999999998"/>
    <n v="4"/>
    <n v="0.8"/>
    <n v="-11.4648"/>
  </r>
  <r>
    <n v="1516"/>
    <s v="US-2014-160759"/>
    <x v="3"/>
    <x v="157"/>
    <d v="2014-12-18T00:00:00"/>
    <s v="Standard Class"/>
    <s v="AI-10855"/>
    <s v="Arianne Irving"/>
    <s v="Consumer"/>
    <s v="United States"/>
    <s v="Philadelphia"/>
    <x v="9"/>
    <n v="19120"/>
    <s v="East"/>
    <s v="FUR-CH-10002961"/>
    <x v="0"/>
    <s v="Chairs"/>
    <s v="Leather Task Chair, Black"/>
    <n v="63.686"/>
    <n v="1"/>
    <n v="0.3"/>
    <n v="-9.0980000000000025"/>
  </r>
  <r>
    <n v="1517"/>
    <s v="CA-2014-148446"/>
    <x v="3"/>
    <x v="389"/>
    <d v="2014-12-15T00:00:00"/>
    <s v="Second Class"/>
    <s v="MC-17845"/>
    <s v="Michael Chen"/>
    <s v="Consumer"/>
    <s v="United States"/>
    <s v="North Las Vegas"/>
    <x v="33"/>
    <n v="89031"/>
    <s v="West"/>
    <s v="FUR-TA-10004256"/>
    <x v="0"/>
    <s v="Tables"/>
    <s v="Bretford “Just In Time” Height-Adjustable Multi-Task Work Tables"/>
    <n v="1669.6"/>
    <n v="4"/>
    <n v="0"/>
    <n v="116.87199999999984"/>
  </r>
  <r>
    <n v="1518"/>
    <s v="CA-2011-111059"/>
    <x v="2"/>
    <x v="511"/>
    <d v="2011-02-07T00:00:00"/>
    <s v="Second Class"/>
    <s v="TB-21400"/>
    <s v="Tom Boeckenhauer"/>
    <s v="Consumer"/>
    <s v="United States"/>
    <s v="Seattle"/>
    <x v="4"/>
    <n v="98105"/>
    <s v="West"/>
    <s v="OFF-BI-10004593"/>
    <x v="1"/>
    <s v="Binders"/>
    <s v="Ibico Laser Imprintable Binding System Covers"/>
    <n v="83.84"/>
    <n v="2"/>
    <n v="0.2"/>
    <n v="27.247999999999998"/>
  </r>
  <r>
    <n v="1519"/>
    <s v="CA-2011-111059"/>
    <x v="2"/>
    <x v="511"/>
    <d v="2011-02-07T00:00:00"/>
    <s v="Second Class"/>
    <s v="TB-21400"/>
    <s v="Tom Boeckenhauer"/>
    <s v="Consumer"/>
    <s v="United States"/>
    <s v="Seattle"/>
    <x v="4"/>
    <n v="98105"/>
    <s v="West"/>
    <s v="OFF-BI-10002827"/>
    <x v="1"/>
    <s v="Binders"/>
    <s v="Avery Durable Poly Binders"/>
    <n v="13.272000000000002"/>
    <n v="3"/>
    <n v="0.2"/>
    <n v="4.3133999999999997"/>
  </r>
  <r>
    <n v="1520"/>
    <s v="CA-2014-116204"/>
    <x v="3"/>
    <x v="512"/>
    <d v="2014-02-15T00:00:00"/>
    <s v="Second Class"/>
    <s v="VW-21775"/>
    <s v="Victoria Wilson"/>
    <s v="Corporate"/>
    <s v="United States"/>
    <s v="San Francisco"/>
    <x v="1"/>
    <n v="94110"/>
    <s v="West"/>
    <s v="OFF-BI-10001759"/>
    <x v="1"/>
    <s v="Binders"/>
    <s v="Acco Pressboard Covers with Storage Hooks, 14 7/8&quot; x 11&quot;, Dark Blue"/>
    <n v="21.335999999999999"/>
    <n v="7"/>
    <n v="0.2"/>
    <n v="7.7343000000000011"/>
  </r>
  <r>
    <n v="1521"/>
    <s v="CA-2014-109946"/>
    <x v="3"/>
    <x v="513"/>
    <d v="2014-04-22T00:00:00"/>
    <s v="Standard Class"/>
    <s v="PL-18925"/>
    <s v="Paul Lucas"/>
    <s v="Home Office"/>
    <s v="United States"/>
    <s v="Chicago"/>
    <x v="10"/>
    <n v="60610"/>
    <s v="Central"/>
    <s v="OFF-AR-10001419"/>
    <x v="1"/>
    <s v="Art"/>
    <s v="Newell 325"/>
    <n v="16.520000000000003"/>
    <n v="5"/>
    <n v="0.2"/>
    <n v="2.0649999999999986"/>
  </r>
  <r>
    <n v="1522"/>
    <s v="CA-2012-144806"/>
    <x v="1"/>
    <x v="401"/>
    <d v="2012-12-11T00:00:00"/>
    <s v="Standard Class"/>
    <s v="GH-14425"/>
    <s v="Gary Hwang"/>
    <s v="Consumer"/>
    <s v="United States"/>
    <s v="Tucson"/>
    <x v="16"/>
    <n v="85705"/>
    <s v="West"/>
    <s v="FUR-FU-10002253"/>
    <x v="0"/>
    <s v="Furnishings"/>
    <s v="Howard Miller 13&quot; Diameter Pewter Finish Round Wall Clock"/>
    <n v="206.11199999999997"/>
    <n v="6"/>
    <n v="0.2"/>
    <n v="48.951600000000013"/>
  </r>
  <r>
    <n v="1523"/>
    <s v="CA-2012-144806"/>
    <x v="1"/>
    <x v="401"/>
    <d v="2012-12-11T00:00:00"/>
    <s v="Standard Class"/>
    <s v="GH-14425"/>
    <s v="Gary Hwang"/>
    <s v="Consumer"/>
    <s v="United States"/>
    <s v="Tucson"/>
    <x v="16"/>
    <n v="85705"/>
    <s v="West"/>
    <s v="OFF-PA-10002586"/>
    <x v="1"/>
    <s v="Paper"/>
    <s v="Xerox 1970"/>
    <n v="19.920000000000002"/>
    <n v="5"/>
    <n v="0.2"/>
    <n v="6.7230000000000008"/>
  </r>
  <r>
    <n v="1524"/>
    <s v="CA-2012-144806"/>
    <x v="1"/>
    <x v="401"/>
    <d v="2012-12-11T00:00:00"/>
    <s v="Standard Class"/>
    <s v="GH-14425"/>
    <s v="Gary Hwang"/>
    <s v="Consumer"/>
    <s v="United States"/>
    <s v="Tucson"/>
    <x v="16"/>
    <n v="85705"/>
    <s v="West"/>
    <s v="OFF-PA-10003039"/>
    <x v="1"/>
    <s v="Paper"/>
    <s v="Xerox 1960"/>
    <n v="198.27200000000002"/>
    <n v="8"/>
    <n v="0.2"/>
    <n v="61.959999999999987"/>
  </r>
  <r>
    <n v="1525"/>
    <s v="CA-2012-144806"/>
    <x v="1"/>
    <x v="401"/>
    <d v="2012-12-11T00:00:00"/>
    <s v="Standard Class"/>
    <s v="GH-14425"/>
    <s v="Gary Hwang"/>
    <s v="Consumer"/>
    <s v="United States"/>
    <s v="Tucson"/>
    <x v="16"/>
    <n v="85705"/>
    <s v="West"/>
    <s v="OFF-ST-10004804"/>
    <x v="1"/>
    <s v="Storage"/>
    <s v="Belkin 19&quot; Vented Equipment Shelf, Black"/>
    <n v="247.10399999999998"/>
    <n v="6"/>
    <n v="0.2"/>
    <n v="-58.68719999999999"/>
  </r>
  <r>
    <n v="1526"/>
    <s v="CA-2012-144806"/>
    <x v="1"/>
    <x v="401"/>
    <d v="2012-12-11T00:00:00"/>
    <s v="Standard Class"/>
    <s v="GH-14425"/>
    <s v="Gary Hwang"/>
    <s v="Consumer"/>
    <s v="United States"/>
    <s v="Tucson"/>
    <x v="16"/>
    <n v="85705"/>
    <s v="West"/>
    <s v="OFF-AR-10004042"/>
    <x v="1"/>
    <s v="Art"/>
    <s v="BOSTON Model 1800 Electric Pencil Sharpeners, Putty/Woodgrain"/>
    <n v="86.304000000000002"/>
    <n v="6"/>
    <n v="0.2"/>
    <n v="9.7091999999999885"/>
  </r>
  <r>
    <n v="1527"/>
    <s v="CA-2013-122392"/>
    <x v="0"/>
    <x v="405"/>
    <d v="2013-07-28T00:00:00"/>
    <s v="Standard Class"/>
    <s v="CJ-12010"/>
    <s v="Caroline Jumper"/>
    <s v="Consumer"/>
    <s v="United States"/>
    <s v="Allentown"/>
    <x v="9"/>
    <n v="18103"/>
    <s v="East"/>
    <s v="OFF-AR-10002221"/>
    <x v="1"/>
    <s v="Art"/>
    <s v="12 Colored Short Pencils"/>
    <n v="4.16"/>
    <n v="2"/>
    <n v="0.2"/>
    <n v="0.36400000000000032"/>
  </r>
  <r>
    <n v="1528"/>
    <s v="CA-2013-122392"/>
    <x v="0"/>
    <x v="405"/>
    <d v="2013-07-28T00:00:00"/>
    <s v="Standard Class"/>
    <s v="CJ-12010"/>
    <s v="Caroline Jumper"/>
    <s v="Consumer"/>
    <s v="United States"/>
    <s v="Allentown"/>
    <x v="9"/>
    <n v="18103"/>
    <s v="East"/>
    <s v="FUR-FU-10002456"/>
    <x v="0"/>
    <s v="Furnishings"/>
    <s v="Master Caster Door Stop, Large Neon Orange"/>
    <n v="11.648000000000001"/>
    <n v="2"/>
    <n v="0.2"/>
    <n v="3.3488000000000011"/>
  </r>
  <r>
    <n v="1529"/>
    <s v="CA-2012-148432"/>
    <x v="1"/>
    <x v="209"/>
    <d v="2012-11-10T00:00:00"/>
    <s v="Second Class"/>
    <s v="MC-18130"/>
    <s v="Mike Caudle"/>
    <s v="Corporate"/>
    <s v="United States"/>
    <s v="Newark"/>
    <x v="13"/>
    <n v="19711"/>
    <s v="East"/>
    <s v="OFF-FA-10004968"/>
    <x v="1"/>
    <s v="Fasteners"/>
    <s v="Rubber Band Ball"/>
    <n v="26.18"/>
    <n v="7"/>
    <n v="0"/>
    <n v="0.5236000000000014"/>
  </r>
  <r>
    <n v="1530"/>
    <s v="CA-2012-148432"/>
    <x v="1"/>
    <x v="209"/>
    <d v="2012-11-10T00:00:00"/>
    <s v="Second Class"/>
    <s v="MC-18130"/>
    <s v="Mike Caudle"/>
    <s v="Corporate"/>
    <s v="United States"/>
    <s v="Newark"/>
    <x v="13"/>
    <n v="19711"/>
    <s v="East"/>
    <s v="OFF-PA-10001274"/>
    <x v="1"/>
    <s v="Paper"/>
    <s v="Loose Memo Sheets"/>
    <n v="7.3"/>
    <n v="2"/>
    <n v="0"/>
    <n v="3.4309999999999996"/>
  </r>
  <r>
    <n v="1531"/>
    <s v="CA-2012-103793"/>
    <x v="1"/>
    <x v="514"/>
    <d v="2012-03-31T00:00:00"/>
    <s v="Standard Class"/>
    <s v="BV-11245"/>
    <s v="Benjamin Venier"/>
    <s v="Corporate"/>
    <s v="United States"/>
    <s v="Miami"/>
    <x v="2"/>
    <n v="33142"/>
    <s v="South"/>
    <s v="OFF-PA-10001125"/>
    <x v="1"/>
    <s v="Paper"/>
    <s v="Xerox 1988"/>
    <n v="74.352000000000004"/>
    <n v="3"/>
    <n v="0.2"/>
    <n v="23.234999999999992"/>
  </r>
  <r>
    <n v="1532"/>
    <s v="CA-2014-159884"/>
    <x v="3"/>
    <x v="515"/>
    <d v="2014-09-06T00:00:00"/>
    <s v="Standard Class"/>
    <s v="JF-15490"/>
    <s v="Jeremy Farry"/>
    <s v="Consumer"/>
    <s v="United States"/>
    <s v="Tempe"/>
    <x v="16"/>
    <n v="85281"/>
    <s v="West"/>
    <s v="OFF-ST-10000344"/>
    <x v="1"/>
    <s v="Storage"/>
    <s v="Neat Ideas Personal Hanging Folder Files, Black"/>
    <n v="10.744"/>
    <n v="1"/>
    <n v="0.2"/>
    <n v="0.80579999999999963"/>
  </r>
  <r>
    <n v="1533"/>
    <s v="CA-2014-159884"/>
    <x v="3"/>
    <x v="515"/>
    <d v="2014-09-06T00:00:00"/>
    <s v="Standard Class"/>
    <s v="JF-15490"/>
    <s v="Jeremy Farry"/>
    <s v="Consumer"/>
    <s v="United States"/>
    <s v="Tempe"/>
    <x v="16"/>
    <n v="85281"/>
    <s v="West"/>
    <s v="OFF-FA-10000585"/>
    <x v="1"/>
    <s v="Fasteners"/>
    <s v="OIC Bulk Pack Metal Binder Clips"/>
    <n v="8.3760000000000012"/>
    <n v="3"/>
    <n v="0.2"/>
    <n v="2.7222"/>
  </r>
  <r>
    <n v="1534"/>
    <s v="CA-2013-139885"/>
    <x v="0"/>
    <x v="429"/>
    <d v="2013-12-09T00:00:00"/>
    <s v="Standard Class"/>
    <s v="EB-13840"/>
    <s v="Ellis Ballard"/>
    <s v="Corporate"/>
    <s v="United States"/>
    <s v="New York City"/>
    <x v="15"/>
    <n v="10035"/>
    <s v="East"/>
    <s v="OFF-ST-10003324"/>
    <x v="1"/>
    <s v="Storage"/>
    <s v="Belkin OmniView SE Rackmount Kit"/>
    <n v="212.88"/>
    <n v="6"/>
    <n v="0"/>
    <n v="0"/>
  </r>
  <r>
    <n v="1535"/>
    <s v="CA-2014-124086"/>
    <x v="3"/>
    <x v="516"/>
    <d v="2014-02-15T00:00:00"/>
    <s v="Standard Class"/>
    <s v="MP-18175"/>
    <s v="Mike Pelletier"/>
    <s v="Home Office"/>
    <s v="United States"/>
    <s v="Laguna Niguel"/>
    <x v="1"/>
    <n v="92677"/>
    <s v="West"/>
    <s v="FUR-BO-10004015"/>
    <x v="0"/>
    <s v="Bookcases"/>
    <s v="Bush Andora Bookcase, Maple/Graphite Gray Finish"/>
    <n v="203.98299999999998"/>
    <n v="2"/>
    <n v="0.15"/>
    <n v="16.798599999999979"/>
  </r>
  <r>
    <n v="1536"/>
    <s v="CA-2013-112389"/>
    <x v="0"/>
    <x v="517"/>
    <d v="2013-11-03T00:00:00"/>
    <s v="Standard Class"/>
    <s v="JM-15655"/>
    <s v="Jim Mitchum"/>
    <s v="Corporate"/>
    <s v="United States"/>
    <s v="Bridgeton"/>
    <x v="30"/>
    <n v="8302"/>
    <s v="East"/>
    <s v="OFF-ST-10000419"/>
    <x v="1"/>
    <s v="Storage"/>
    <s v="Rogers Jumbo File, Granite"/>
    <n v="40.74"/>
    <n v="3"/>
    <n v="0"/>
    <n v="0.4073999999999991"/>
  </r>
  <r>
    <n v="1537"/>
    <s v="CA-2013-112389"/>
    <x v="0"/>
    <x v="517"/>
    <d v="2013-11-03T00:00:00"/>
    <s v="Standard Class"/>
    <s v="JM-15655"/>
    <s v="Jim Mitchum"/>
    <s v="Corporate"/>
    <s v="United States"/>
    <s v="Bridgeton"/>
    <x v="30"/>
    <n v="8302"/>
    <s v="East"/>
    <s v="OFF-AP-10001626"/>
    <x v="1"/>
    <s v="Appliances"/>
    <s v="Commercial WindTunnel Clean Air Upright Vacuum, Replacement Belts, Filtration Bags"/>
    <n v="11.67"/>
    <n v="3"/>
    <n v="0"/>
    <n v="3.0342000000000002"/>
  </r>
  <r>
    <n v="1538"/>
    <s v="CA-2014-121888"/>
    <x v="3"/>
    <x v="175"/>
    <d v="2014-09-18T00:00:00"/>
    <s v="Second Class"/>
    <s v="CL-11890"/>
    <s v="Carl Ludwig"/>
    <s v="Consumer"/>
    <s v="United States"/>
    <s v="Everett"/>
    <x v="31"/>
    <n v="2149"/>
    <s v="East"/>
    <s v="TEC-PH-10000439"/>
    <x v="2"/>
    <s v="Phones"/>
    <s v="GE DSL Phone Line Filter"/>
    <n v="39.99"/>
    <n v="1"/>
    <n v="0"/>
    <n v="11.597099999999998"/>
  </r>
  <r>
    <n v="1539"/>
    <s v="CA-2014-121888"/>
    <x v="3"/>
    <x v="175"/>
    <d v="2014-09-18T00:00:00"/>
    <s v="Second Class"/>
    <s v="CL-11890"/>
    <s v="Carl Ludwig"/>
    <s v="Consumer"/>
    <s v="United States"/>
    <s v="Everett"/>
    <x v="31"/>
    <n v="2149"/>
    <s v="East"/>
    <s v="OFF-AR-10003478"/>
    <x v="1"/>
    <s v="Art"/>
    <s v="Avery Hi-Liter EverBold Pen Style Fluorescent Highlighters, 4/Pack"/>
    <n v="16.28"/>
    <n v="2"/>
    <n v="0"/>
    <n v="6.5120000000000005"/>
  </r>
  <r>
    <n v="1540"/>
    <s v="CA-2014-121888"/>
    <x v="3"/>
    <x v="175"/>
    <d v="2014-09-18T00:00:00"/>
    <s v="Second Class"/>
    <s v="CL-11890"/>
    <s v="Carl Ludwig"/>
    <s v="Consumer"/>
    <s v="United States"/>
    <s v="Everett"/>
    <x v="31"/>
    <n v="2149"/>
    <s v="East"/>
    <s v="FUR-BO-10002545"/>
    <x v="0"/>
    <s v="Bookcases"/>
    <s v="Atlantic Metals Mobile 3-Shelf Bookcases, Custom Colors"/>
    <n v="782.94"/>
    <n v="3"/>
    <n v="0"/>
    <n v="203.56440000000003"/>
  </r>
  <r>
    <n v="1541"/>
    <s v="CA-2014-121888"/>
    <x v="3"/>
    <x v="175"/>
    <d v="2014-09-18T00:00:00"/>
    <s v="Second Class"/>
    <s v="CL-11890"/>
    <s v="Carl Ludwig"/>
    <s v="Consumer"/>
    <s v="United States"/>
    <s v="Everett"/>
    <x v="31"/>
    <n v="2149"/>
    <s v="East"/>
    <s v="OFF-BI-10001765"/>
    <x v="1"/>
    <s v="Binders"/>
    <s v="Wilson Jones Heavy-Duty Casebound Ring Binders with Metal Hinges"/>
    <n v="242.48000000000002"/>
    <n v="7"/>
    <n v="0"/>
    <n v="116.39039999999999"/>
  </r>
  <r>
    <n v="1542"/>
    <s v="CA-2011-166884"/>
    <x v="2"/>
    <x v="518"/>
    <d v="2011-03-16T00:00:00"/>
    <s v="Second Class"/>
    <s v="CK-12205"/>
    <s v="Chloris Kastensmidt"/>
    <s v="Consumer"/>
    <s v="United States"/>
    <s v="Columbus"/>
    <x v="24"/>
    <n v="43229"/>
    <s v="East"/>
    <s v="FUR-FU-10003981"/>
    <x v="0"/>
    <s v="Furnishings"/>
    <s v="Eldon Wave Desk Accessories"/>
    <n v="8.32"/>
    <n v="5"/>
    <n v="0.2"/>
    <n v="2.2880000000000003"/>
  </r>
  <r>
    <n v="1543"/>
    <s v="CA-2011-166884"/>
    <x v="2"/>
    <x v="518"/>
    <d v="2011-03-16T00:00:00"/>
    <s v="Second Class"/>
    <s v="CK-12205"/>
    <s v="Chloris Kastensmidt"/>
    <s v="Consumer"/>
    <s v="United States"/>
    <s v="Columbus"/>
    <x v="24"/>
    <n v="43229"/>
    <s v="East"/>
    <s v="OFF-FA-10001561"/>
    <x v="1"/>
    <s v="Fasteners"/>
    <s v="Stockwell Push Pins"/>
    <n v="10.464000000000002"/>
    <n v="6"/>
    <n v="0.2"/>
    <n v="1.7003999999999992"/>
  </r>
  <r>
    <n v="1544"/>
    <s v="CA-2011-107181"/>
    <x v="2"/>
    <x v="519"/>
    <d v="2011-02-09T00:00:00"/>
    <s v="Standard Class"/>
    <s v="DB-13270"/>
    <s v="Deborah Brumfield"/>
    <s v="Home Office"/>
    <s v="United States"/>
    <s v="San Diego"/>
    <x v="1"/>
    <n v="92024"/>
    <s v="West"/>
    <s v="OFF-BI-10004230"/>
    <x v="1"/>
    <s v="Binders"/>
    <s v="GBC Recycled Grain Textured Covers"/>
    <n v="82.896000000000001"/>
    <n v="3"/>
    <n v="0.2"/>
    <n v="29.0136"/>
  </r>
  <r>
    <n v="1545"/>
    <s v="CA-2011-107181"/>
    <x v="2"/>
    <x v="519"/>
    <d v="2011-02-09T00:00:00"/>
    <s v="Standard Class"/>
    <s v="DB-13270"/>
    <s v="Deborah Brumfield"/>
    <s v="Home Office"/>
    <s v="United States"/>
    <s v="San Diego"/>
    <x v="1"/>
    <n v="92024"/>
    <s v="West"/>
    <s v="OFF-PA-10000350"/>
    <x v="1"/>
    <s v="Paper"/>
    <s v="Message Book, Standard Line &quot;While You Were Out&quot;, 5 1/2&quot; X 4&quot;, 200 Sets/Book"/>
    <n v="34.24"/>
    <n v="4"/>
    <n v="0"/>
    <n v="16.0928"/>
  </r>
  <r>
    <n v="1546"/>
    <s v="CA-2011-150245"/>
    <x v="2"/>
    <x v="520"/>
    <d v="2012-01-04T00:00:00"/>
    <s v="Second Class"/>
    <s v="PC-18745"/>
    <s v="Pamela Coakley"/>
    <s v="Corporate"/>
    <s v="United States"/>
    <s v="Watertown"/>
    <x v="15"/>
    <n v="13601"/>
    <s v="East"/>
    <s v="FUR-BO-10002613"/>
    <x v="0"/>
    <s v="Bookcases"/>
    <s v="Atlantic Metals Mobile 4-Shelf Bookcases, Custom Colors"/>
    <n v="1573.4880000000001"/>
    <n v="7"/>
    <n v="0.2"/>
    <n v="196.68599999999986"/>
  </r>
  <r>
    <n v="1547"/>
    <s v="CA-2012-111395"/>
    <x v="1"/>
    <x v="521"/>
    <d v="2012-11-27T00:00:00"/>
    <s v="Standard Class"/>
    <s v="VB-21745"/>
    <s v="Victoria Brennan"/>
    <s v="Corporate"/>
    <s v="United States"/>
    <s v="San Antonio"/>
    <x v="5"/>
    <n v="78207"/>
    <s v="Central"/>
    <s v="OFF-PA-10000994"/>
    <x v="1"/>
    <s v="Paper"/>
    <s v="Xerox 1915"/>
    <n v="335.52"/>
    <n v="4"/>
    <n v="0.2"/>
    <n v="117.43199999999999"/>
  </r>
  <r>
    <n v="1548"/>
    <s v="CA-2012-111395"/>
    <x v="1"/>
    <x v="521"/>
    <d v="2012-11-27T00:00:00"/>
    <s v="Standard Class"/>
    <s v="VB-21745"/>
    <s v="Victoria Brennan"/>
    <s v="Corporate"/>
    <s v="United States"/>
    <s v="San Antonio"/>
    <x v="5"/>
    <n v="78207"/>
    <s v="Central"/>
    <s v="OFF-BI-10002867"/>
    <x v="1"/>
    <s v="Binders"/>
    <s v="GBC Recycled Regency Composition Covers"/>
    <n v="23.911999999999995"/>
    <n v="2"/>
    <n v="0.8"/>
    <n v="-40.650400000000019"/>
  </r>
  <r>
    <n v="1549"/>
    <s v="CA-2012-111395"/>
    <x v="1"/>
    <x v="521"/>
    <d v="2012-11-27T00:00:00"/>
    <s v="Standard Class"/>
    <s v="VB-21745"/>
    <s v="Victoria Brennan"/>
    <s v="Corporate"/>
    <s v="United States"/>
    <s v="San Antonio"/>
    <x v="5"/>
    <n v="78207"/>
    <s v="Central"/>
    <s v="OFF-ST-10001291"/>
    <x v="1"/>
    <s v="Storage"/>
    <s v="Tenex Personal Self-Stacking Standard File Box, Black/Gray"/>
    <n v="27.056000000000001"/>
    <n v="2"/>
    <n v="0.2"/>
    <n v="2.3673999999999991"/>
  </r>
  <r>
    <n v="1550"/>
    <s v="CA-2011-134278"/>
    <x v="2"/>
    <x v="522"/>
    <d v="2011-07-08T00:00:00"/>
    <s v="First Class"/>
    <s v="EP-13915"/>
    <s v="Emily Phan"/>
    <s v="Consumer"/>
    <s v="United States"/>
    <s v="New York City"/>
    <x v="15"/>
    <n v="10011"/>
    <s v="East"/>
    <s v="TEC-CO-10001046"/>
    <x v="2"/>
    <s v="Copiers"/>
    <s v="Canon Imageclass D680 Copier / Fax"/>
    <n v="559.99200000000008"/>
    <n v="1"/>
    <n v="0.2"/>
    <n v="174.99749999999997"/>
  </r>
  <r>
    <n v="1551"/>
    <s v="US-2014-124926"/>
    <x v="3"/>
    <x v="38"/>
    <d v="2014-11-19T00:00:00"/>
    <s v="Second Class"/>
    <s v="ME-17320"/>
    <s v="Maria Etezadi"/>
    <s v="Home Office"/>
    <s v="United States"/>
    <s v="Houston"/>
    <x v="5"/>
    <n v="77095"/>
    <s v="Central"/>
    <s v="OFF-AP-10004868"/>
    <x v="1"/>
    <s v="Appliances"/>
    <s v="Hoover Commercial Soft Guard Upright Vacuum And Disposable Filtration Bags"/>
    <n v="9.3239999999999981"/>
    <n v="6"/>
    <n v="0.8"/>
    <n v="-24.708599999999997"/>
  </r>
  <r>
    <n v="1552"/>
    <s v="CA-2013-159345"/>
    <x v="0"/>
    <x v="26"/>
    <d v="2013-06-23T00:00:00"/>
    <s v="Standard Class"/>
    <s v="IG-15085"/>
    <s v="Ivan Gibson"/>
    <s v="Consumer"/>
    <s v="United States"/>
    <s v="San Diego"/>
    <x v="1"/>
    <n v="92024"/>
    <s v="West"/>
    <s v="OFF-PA-10000806"/>
    <x v="1"/>
    <s v="Paper"/>
    <s v="Xerox 1934"/>
    <n v="111.96"/>
    <n v="2"/>
    <n v="0"/>
    <n v="54.860399999999998"/>
  </r>
  <r>
    <n v="1553"/>
    <s v="CA-2011-130274"/>
    <x v="2"/>
    <x v="523"/>
    <d v="2011-05-05T00:00:00"/>
    <s v="First Class"/>
    <s v="JS-15940"/>
    <s v="Joni Sundaresam"/>
    <s v="Home Office"/>
    <s v="United States"/>
    <s v="Appleton"/>
    <x v="6"/>
    <n v="54915"/>
    <s v="Central"/>
    <s v="OFF-LA-10002195"/>
    <x v="1"/>
    <s v="Labels"/>
    <s v="Avery 481"/>
    <n v="21.560000000000002"/>
    <n v="7"/>
    <n v="0"/>
    <n v="10.348799999999999"/>
  </r>
  <r>
    <n v="1554"/>
    <s v="CA-2014-158386"/>
    <x v="3"/>
    <x v="524"/>
    <d v="2014-10-22T00:00:00"/>
    <s v="Standard Class"/>
    <s v="BO-11425"/>
    <s v="Bobby Odegard"/>
    <s v="Consumer"/>
    <s v="United States"/>
    <s v="Richmond"/>
    <x v="0"/>
    <n v="40475"/>
    <s v="South"/>
    <s v="OFF-BI-10003719"/>
    <x v="1"/>
    <s v="Binders"/>
    <s v="Large Capacity Hanging Post Binders"/>
    <n v="124.75"/>
    <n v="5"/>
    <n v="0"/>
    <n v="57.384999999999991"/>
  </r>
  <r>
    <n v="1555"/>
    <s v="CA-2012-111507"/>
    <x v="1"/>
    <x v="525"/>
    <d v="2012-02-13T00:00:00"/>
    <s v="Standard Class"/>
    <s v="VW-21775"/>
    <s v="Victoria Wilson"/>
    <s v="Corporate"/>
    <s v="United States"/>
    <s v="Bellevue"/>
    <x v="4"/>
    <n v="98006"/>
    <s v="West"/>
    <s v="OFF-AR-10001315"/>
    <x v="1"/>
    <s v="Art"/>
    <s v="Newell 310"/>
    <n v="5.28"/>
    <n v="3"/>
    <n v="0"/>
    <n v="1.5311999999999999"/>
  </r>
  <r>
    <n v="1556"/>
    <s v="CA-2014-120761"/>
    <x v="3"/>
    <x v="507"/>
    <d v="2014-09-09T00:00:00"/>
    <s v="Standard Class"/>
    <s v="AB-10150"/>
    <s v="Aimee Bixby"/>
    <s v="Consumer"/>
    <s v="United States"/>
    <s v="Long Beach"/>
    <x v="15"/>
    <n v="11561"/>
    <s v="East"/>
    <s v="TEC-AC-10000171"/>
    <x v="2"/>
    <s v="Accessories"/>
    <s v="Verbatim 25 GB 6x Blu-ray Single Layer Recordable Disc, 25/Pack"/>
    <n v="91.96"/>
    <n v="4"/>
    <n v="0"/>
    <n v="39.5428"/>
  </r>
  <r>
    <n v="1557"/>
    <s v="CA-2013-109176"/>
    <x v="0"/>
    <x v="195"/>
    <d v="2013-05-16T00:00:00"/>
    <s v="Standard Class"/>
    <s v="JW-16075"/>
    <s v="Julia West"/>
    <s v="Consumer"/>
    <s v="United States"/>
    <s v="Philadelphia"/>
    <x v="9"/>
    <n v="19140"/>
    <s v="East"/>
    <s v="OFF-EN-10003134"/>
    <x v="1"/>
    <s v="Envelopes"/>
    <s v="Staples"/>
    <n v="9.3439999999999994"/>
    <n v="1"/>
    <n v="0.2"/>
    <n v="3.504"/>
  </r>
  <r>
    <n v="1558"/>
    <s v="CA-2013-109176"/>
    <x v="0"/>
    <x v="195"/>
    <d v="2013-05-16T00:00:00"/>
    <s v="Standard Class"/>
    <s v="JW-16075"/>
    <s v="Julia West"/>
    <s v="Consumer"/>
    <s v="United States"/>
    <s v="Philadelphia"/>
    <x v="9"/>
    <n v="19140"/>
    <s v="East"/>
    <s v="OFF-AR-10001955"/>
    <x v="1"/>
    <s v="Art"/>
    <s v="Newell 319"/>
    <n v="79.36"/>
    <n v="5"/>
    <n v="0.2"/>
    <n v="9.919999999999991"/>
  </r>
  <r>
    <n v="1559"/>
    <s v="CA-2012-112116"/>
    <x v="1"/>
    <x v="199"/>
    <d v="2012-03-18T00:00:00"/>
    <s v="Second Class"/>
    <s v="JE-15475"/>
    <s v="Jeremy Ellison"/>
    <s v="Consumer"/>
    <s v="United States"/>
    <s v="Seattle"/>
    <x v="4"/>
    <n v="98103"/>
    <s v="West"/>
    <s v="FUR-TA-10001039"/>
    <x v="0"/>
    <s v="Tables"/>
    <s v="KI Adjustable-Height Table"/>
    <n v="171.96"/>
    <n v="2"/>
    <n v="0"/>
    <n v="44.709600000000009"/>
  </r>
  <r>
    <n v="1560"/>
    <s v="CA-2013-126809"/>
    <x v="0"/>
    <x v="526"/>
    <d v="2013-04-14T00:00:00"/>
    <s v="Standard Class"/>
    <s v="EB-13750"/>
    <s v="Edward Becker"/>
    <s v="Corporate"/>
    <s v="United States"/>
    <s v="Seattle"/>
    <x v="4"/>
    <n v="98103"/>
    <s v="West"/>
    <s v="OFF-BI-10003712"/>
    <x v="1"/>
    <s v="Binders"/>
    <s v="Acco Pressboard Covers with Storage Hooks, 14 7/8&quot; x 11&quot;, Light Blue"/>
    <n v="35.352000000000004"/>
    <n v="9"/>
    <n v="0.2"/>
    <n v="12.815099999999997"/>
  </r>
  <r>
    <n v="1561"/>
    <s v="CA-2011-105172"/>
    <x v="2"/>
    <x v="527"/>
    <d v="2011-04-09T00:00:00"/>
    <s v="Standard Class"/>
    <s v="PK-18910"/>
    <s v="Paul Knutson"/>
    <s v="Home Office"/>
    <s v="United States"/>
    <s v="San Francisco"/>
    <x v="1"/>
    <n v="94109"/>
    <s v="West"/>
    <s v="OFF-LA-10001641"/>
    <x v="1"/>
    <s v="Labels"/>
    <s v="Avery 518"/>
    <n v="18.899999999999999"/>
    <n v="6"/>
    <n v="0"/>
    <n v="9.0719999999999992"/>
  </r>
  <r>
    <n v="1562"/>
    <s v="CA-2014-107293"/>
    <x v="3"/>
    <x v="528"/>
    <d v="2014-09-07T00:00:00"/>
    <s v="First Class"/>
    <s v="CS-12400"/>
    <s v="Christopher Schild"/>
    <s v="Home Office"/>
    <s v="United States"/>
    <s v="Seattle"/>
    <x v="4"/>
    <n v="98115"/>
    <s v="West"/>
    <s v="OFF-AR-10003732"/>
    <x v="1"/>
    <s v="Art"/>
    <s v="Newell 333"/>
    <n v="2.78"/>
    <n v="1"/>
    <n v="0"/>
    <n v="0.72279999999999989"/>
  </r>
  <r>
    <n v="1563"/>
    <s v="US-2014-102890"/>
    <x v="3"/>
    <x v="160"/>
    <d v="2014-07-01T00:00:00"/>
    <s v="Same Day"/>
    <s v="SG-20470"/>
    <s v="Sheri Gordon"/>
    <s v="Consumer"/>
    <s v="United States"/>
    <s v="New York City"/>
    <x v="15"/>
    <n v="10011"/>
    <s v="East"/>
    <s v="FUR-TA-10000577"/>
    <x v="0"/>
    <s v="Tables"/>
    <s v="Bretford CR4500 Series Slim Rectangular Table"/>
    <n v="1044.6299999999999"/>
    <n v="5"/>
    <n v="0.4"/>
    <n v="-295.97849999999994"/>
  </r>
  <r>
    <n v="1564"/>
    <s v="CA-2012-158554"/>
    <x v="1"/>
    <x v="529"/>
    <d v="2012-11-09T00:00:00"/>
    <s v="Same Day"/>
    <s v="CM-12190"/>
    <s v="Charlotte Melton"/>
    <s v="Consumer"/>
    <s v="United States"/>
    <s v="Philadelphia"/>
    <x v="9"/>
    <n v="19134"/>
    <s v="East"/>
    <s v="OFF-PA-10004000"/>
    <x v="1"/>
    <s v="Paper"/>
    <s v="While You Were Out Pads, 50 per Pad, 4 x 5 1/4, Green Cycle"/>
    <n v="11.352000000000002"/>
    <n v="3"/>
    <n v="0.2"/>
    <n v="4.1151"/>
  </r>
  <r>
    <n v="1565"/>
    <s v="CA-2011-116239"/>
    <x v="2"/>
    <x v="530"/>
    <d v="2011-03-04T00:00:00"/>
    <s v="Same Day"/>
    <s v="CL-12565"/>
    <s v="Clay Ludtke"/>
    <s v="Consumer"/>
    <s v="United States"/>
    <s v="Columbia"/>
    <x v="20"/>
    <n v="29203"/>
    <s v="South"/>
    <s v="OFF-ST-10001370"/>
    <x v="1"/>
    <s v="Storage"/>
    <s v="Sensible Storage WireTech Storage Systems"/>
    <n v="354.90000000000003"/>
    <n v="5"/>
    <n v="0"/>
    <n v="17.744999999999962"/>
  </r>
  <r>
    <n v="1566"/>
    <s v="CA-2012-132101"/>
    <x v="1"/>
    <x v="531"/>
    <d v="2012-03-25T00:00:00"/>
    <s v="Standard Class"/>
    <s v="JO-15550"/>
    <s v="Jesus Ocampo"/>
    <s v="Home Office"/>
    <s v="United States"/>
    <s v="Seattle"/>
    <x v="4"/>
    <n v="98105"/>
    <s v="West"/>
    <s v="TEC-PH-10004539"/>
    <x v="2"/>
    <s v="Phones"/>
    <s v="Wireless Extenders zBoost YX545 SOHO Signal Booster"/>
    <n v="453.57600000000002"/>
    <n v="3"/>
    <n v="0.2"/>
    <n v="39.687899999999985"/>
  </r>
  <r>
    <n v="1567"/>
    <s v="CA-2012-129112"/>
    <x v="1"/>
    <x v="239"/>
    <d v="2012-11-30T00:00:00"/>
    <s v="First Class"/>
    <s v="AW-10840"/>
    <s v="Anthony Witt"/>
    <s v="Consumer"/>
    <s v="United States"/>
    <s v="Allen"/>
    <x v="5"/>
    <n v="75002"/>
    <s v="Central"/>
    <s v="TEC-AC-10003038"/>
    <x v="2"/>
    <s v="Accessories"/>
    <s v="Kingston Digital DataTraveler 16GB USB 2.0"/>
    <n v="21.48"/>
    <n v="3"/>
    <n v="0.2"/>
    <n v="-0.26850000000000307"/>
  </r>
  <r>
    <n v="1568"/>
    <s v="CA-2012-129112"/>
    <x v="1"/>
    <x v="239"/>
    <d v="2012-11-30T00:00:00"/>
    <s v="First Class"/>
    <s v="AW-10840"/>
    <s v="Anthony Witt"/>
    <s v="Consumer"/>
    <s v="United States"/>
    <s v="Allen"/>
    <x v="5"/>
    <n v="75002"/>
    <s v="Central"/>
    <s v="OFF-BI-10000088"/>
    <x v="1"/>
    <s v="Binders"/>
    <s v="GBC Imprintable Covers"/>
    <n v="8.7839999999999989"/>
    <n v="4"/>
    <n v="0.8"/>
    <n v="-13.615200000000002"/>
  </r>
  <r>
    <n v="1569"/>
    <s v="US-2014-152002"/>
    <x v="3"/>
    <x v="532"/>
    <d v="2014-06-12T00:00:00"/>
    <s v="Same Day"/>
    <s v="DV-13465"/>
    <s v="Dianna Vittorini"/>
    <s v="Consumer"/>
    <s v="United States"/>
    <s v="Los Angeles"/>
    <x v="1"/>
    <n v="90004"/>
    <s v="West"/>
    <s v="OFF-PA-10000357"/>
    <x v="1"/>
    <s v="Paper"/>
    <s v="White Dual Perf Computer Printout Paper, 2700 Sheets, 1 Part, Heavyweight, 20 lbs., 14 7/8 x 11"/>
    <n v="122.97"/>
    <n v="3"/>
    <n v="0"/>
    <n v="60.255300000000005"/>
  </r>
  <r>
    <n v="1570"/>
    <s v="CA-2014-165029"/>
    <x v="3"/>
    <x v="200"/>
    <d v="2014-12-01T00:00:00"/>
    <s v="Standard Class"/>
    <s v="AH-10075"/>
    <s v="Adam Hart"/>
    <s v="Corporate"/>
    <s v="United States"/>
    <s v="Atlanta"/>
    <x v="32"/>
    <n v="30318"/>
    <s v="South"/>
    <s v="OFF-AR-10003504"/>
    <x v="1"/>
    <s v="Art"/>
    <s v="Newell 347"/>
    <n v="12.84"/>
    <n v="3"/>
    <n v="0"/>
    <n v="3.7235999999999989"/>
  </r>
  <r>
    <n v="1571"/>
    <s v="US-2011-157385"/>
    <x v="2"/>
    <x v="533"/>
    <d v="2011-11-25T00:00:00"/>
    <s v="First Class"/>
    <s v="SC-20095"/>
    <s v="Sanjit Chand"/>
    <s v="Consumer"/>
    <s v="United States"/>
    <s v="Los Angeles"/>
    <x v="1"/>
    <n v="90004"/>
    <s v="West"/>
    <s v="FUR-CH-10000863"/>
    <x v="0"/>
    <s v="Chairs"/>
    <s v="Novimex Swivel Fabric Task Chair"/>
    <n v="603.91999999999996"/>
    <n v="5"/>
    <n v="0.2"/>
    <n v="-67.941000000000003"/>
  </r>
  <r>
    <n v="1572"/>
    <s v="US-2011-157385"/>
    <x v="2"/>
    <x v="533"/>
    <d v="2011-11-25T00:00:00"/>
    <s v="First Class"/>
    <s v="SC-20095"/>
    <s v="Sanjit Chand"/>
    <s v="Consumer"/>
    <s v="United States"/>
    <s v="Los Angeles"/>
    <x v="1"/>
    <n v="90004"/>
    <s v="West"/>
    <s v="OFF-EN-10003160"/>
    <x v="1"/>
    <s v="Envelopes"/>
    <s v="Pastel Pink Envelopes"/>
    <n v="21.84"/>
    <n v="3"/>
    <n v="0"/>
    <n v="10.4832"/>
  </r>
  <r>
    <n v="1573"/>
    <s v="US-2011-157385"/>
    <x v="2"/>
    <x v="533"/>
    <d v="2011-11-25T00:00:00"/>
    <s v="First Class"/>
    <s v="SC-20095"/>
    <s v="Sanjit Chand"/>
    <s v="Consumer"/>
    <s v="United States"/>
    <s v="Los Angeles"/>
    <x v="1"/>
    <n v="90004"/>
    <s v="West"/>
    <s v="TEC-AC-10003280"/>
    <x v="2"/>
    <s v="Accessories"/>
    <s v="Belkin F8E887 USB Wired Ergonomic Keyboard"/>
    <n v="29.99"/>
    <n v="1"/>
    <n v="0"/>
    <n v="6.2978999999999985"/>
  </r>
  <r>
    <n v="1574"/>
    <s v="US-2011-157385"/>
    <x v="2"/>
    <x v="533"/>
    <d v="2011-11-25T00:00:00"/>
    <s v="First Class"/>
    <s v="SC-20095"/>
    <s v="Sanjit Chand"/>
    <s v="Consumer"/>
    <s v="United States"/>
    <s v="Los Angeles"/>
    <x v="1"/>
    <n v="90004"/>
    <s v="West"/>
    <s v="FUR-CH-10000595"/>
    <x v="0"/>
    <s v="Chairs"/>
    <s v="Safco Contoured Stacking Chairs"/>
    <n v="381.44000000000005"/>
    <n v="2"/>
    <n v="0.2"/>
    <n v="23.839999999999975"/>
  </r>
  <r>
    <n v="1575"/>
    <s v="CA-2011-101602"/>
    <x v="2"/>
    <x v="534"/>
    <d v="2011-12-18T00:00:00"/>
    <s v="First Class"/>
    <s v="MC-18100"/>
    <s v="Mick Crebagga"/>
    <s v="Consumer"/>
    <s v="United States"/>
    <s v="El Paso"/>
    <x v="5"/>
    <n v="79907"/>
    <s v="Central"/>
    <s v="TEC-PH-10000169"/>
    <x v="2"/>
    <s v="Phones"/>
    <s v="ARKON Windshield Dashboard Air Vent Car Mount Holder"/>
    <n v="40.68"/>
    <n v="3"/>
    <n v="0.2"/>
    <n v="-9.153000000000004"/>
  </r>
  <r>
    <n v="1576"/>
    <s v="CA-2011-101602"/>
    <x v="2"/>
    <x v="534"/>
    <d v="2011-12-18T00:00:00"/>
    <s v="First Class"/>
    <s v="MC-18100"/>
    <s v="Mick Crebagga"/>
    <s v="Consumer"/>
    <s v="United States"/>
    <s v="El Paso"/>
    <x v="5"/>
    <n v="79907"/>
    <s v="Central"/>
    <s v="FUR-CH-10004675"/>
    <x v="0"/>
    <s v="Chairs"/>
    <s v="Lifetime Advantage Folding Chairs, 4/Carton"/>
    <n v="763.28"/>
    <n v="5"/>
    <n v="0.3"/>
    <n v="-21.807999999999993"/>
  </r>
  <r>
    <n v="1577"/>
    <s v="CA-2013-109057"/>
    <x v="0"/>
    <x v="183"/>
    <d v="2013-04-28T00:00:00"/>
    <s v="Standard Class"/>
    <s v="TT-21460"/>
    <s v="Tonja Turnell"/>
    <s v="Home Office"/>
    <s v="United States"/>
    <s v="Aurora"/>
    <x v="10"/>
    <n v="60505"/>
    <s v="Central"/>
    <s v="OFF-ST-10002406"/>
    <x v="1"/>
    <s v="Storage"/>
    <s v="Pizazz Global Quick File"/>
    <n v="23.952000000000002"/>
    <n v="2"/>
    <n v="0.2"/>
    <n v="2.3952000000000018"/>
  </r>
  <r>
    <n v="1578"/>
    <s v="CA-2013-154403"/>
    <x v="0"/>
    <x v="454"/>
    <d v="2013-05-28T00:00:00"/>
    <s v="Standard Class"/>
    <s v="AP-10720"/>
    <s v="Anne Pryor"/>
    <s v="Home Office"/>
    <s v="United States"/>
    <s v="Florence"/>
    <x v="19"/>
    <n v="35630"/>
    <s v="South"/>
    <s v="OFF-PA-10001526"/>
    <x v="1"/>
    <s v="Paper"/>
    <s v="Xerox 1949"/>
    <n v="4.9800000000000004"/>
    <n v="1"/>
    <n v="0"/>
    <n v="2.4402000000000004"/>
  </r>
  <r>
    <n v="1579"/>
    <s v="CA-2013-102456"/>
    <x v="0"/>
    <x v="535"/>
    <d v="2013-03-02T00:00:00"/>
    <s v="First Class"/>
    <s v="DL-12865"/>
    <s v="Dan Lawera"/>
    <s v="Consumer"/>
    <s v="United States"/>
    <s v="New York City"/>
    <x v="15"/>
    <n v="10011"/>
    <s v="East"/>
    <s v="OFF-AP-10004336"/>
    <x v="1"/>
    <s v="Appliances"/>
    <s v="Conquest 14 Commercial Heavy-Duty Upright Vacuum, Collection System, Accessory Kit"/>
    <n v="170.88"/>
    <n v="3"/>
    <n v="0"/>
    <n v="49.555199999999978"/>
  </r>
  <r>
    <n v="1580"/>
    <s v="CA-2012-131338"/>
    <x v="1"/>
    <x v="101"/>
    <d v="2012-08-12T00:00:00"/>
    <s v="First Class"/>
    <s v="NP-18325"/>
    <s v="Naresj Patel"/>
    <s v="Consumer"/>
    <s v="United States"/>
    <s v="New York City"/>
    <x v="15"/>
    <n v="10024"/>
    <s v="East"/>
    <s v="TEC-PH-10003012"/>
    <x v="2"/>
    <s v="Phones"/>
    <s v="Nortel Meridian M3904 Professional Digital phone"/>
    <n v="307.98"/>
    <n v="2"/>
    <n v="0"/>
    <n v="89.314199999999971"/>
  </r>
  <r>
    <n v="1581"/>
    <s v="CA-2012-131338"/>
    <x v="1"/>
    <x v="101"/>
    <d v="2012-08-12T00:00:00"/>
    <s v="First Class"/>
    <s v="NP-18325"/>
    <s v="Naresj Patel"/>
    <s v="Consumer"/>
    <s v="United States"/>
    <s v="New York City"/>
    <x v="15"/>
    <n v="10024"/>
    <s v="East"/>
    <s v="FUR-TA-10002607"/>
    <x v="0"/>
    <s v="Tables"/>
    <s v="KI Conference Tables"/>
    <n v="382.80599999999998"/>
    <n v="9"/>
    <n v="0.4"/>
    <n v="-153.12239999999997"/>
  </r>
  <r>
    <n v="1582"/>
    <s v="CA-2012-131338"/>
    <x v="1"/>
    <x v="101"/>
    <d v="2012-08-12T00:00:00"/>
    <s v="First Class"/>
    <s v="NP-18325"/>
    <s v="Naresj Patel"/>
    <s v="Consumer"/>
    <s v="United States"/>
    <s v="New York City"/>
    <x v="15"/>
    <n v="10024"/>
    <s v="East"/>
    <s v="OFF-ST-10000642"/>
    <x v="1"/>
    <s v="Storage"/>
    <s v="Tennsco Lockers, Gray"/>
    <n v="41.96"/>
    <n v="2"/>
    <n v="0"/>
    <n v="2.9371999999999971"/>
  </r>
  <r>
    <n v="1583"/>
    <s v="CA-2012-131338"/>
    <x v="1"/>
    <x v="101"/>
    <d v="2012-08-12T00:00:00"/>
    <s v="First Class"/>
    <s v="NP-18325"/>
    <s v="Naresj Patel"/>
    <s v="Consumer"/>
    <s v="United States"/>
    <s v="New York City"/>
    <x v="15"/>
    <n v="10024"/>
    <s v="East"/>
    <s v="OFF-BI-10000545"/>
    <x v="1"/>
    <s v="Binders"/>
    <s v="GBC Ibimaster 500 Manual ProClick Binding System"/>
    <n v="1217.568"/>
    <n v="2"/>
    <n v="0.2"/>
    <n v="456.58800000000002"/>
  </r>
  <r>
    <n v="1584"/>
    <s v="CA-2012-131338"/>
    <x v="1"/>
    <x v="101"/>
    <d v="2012-08-12T00:00:00"/>
    <s v="First Class"/>
    <s v="NP-18325"/>
    <s v="Naresj Patel"/>
    <s v="Consumer"/>
    <s v="United States"/>
    <s v="New York City"/>
    <x v="15"/>
    <n v="10024"/>
    <s v="East"/>
    <s v="FUR-FU-10002157"/>
    <x v="0"/>
    <s v="Furnishings"/>
    <s v="Artistic Insta-Plaque"/>
    <n v="47.04"/>
    <n v="3"/>
    <n v="0"/>
    <n v="18.345599999999997"/>
  </r>
  <r>
    <n v="1585"/>
    <s v="CA-2012-131338"/>
    <x v="1"/>
    <x v="101"/>
    <d v="2012-08-12T00:00:00"/>
    <s v="First Class"/>
    <s v="NP-18325"/>
    <s v="Naresj Patel"/>
    <s v="Consumer"/>
    <s v="United States"/>
    <s v="New York City"/>
    <x v="15"/>
    <n v="10024"/>
    <s v="East"/>
    <s v="FUR-FU-10001706"/>
    <x v="0"/>
    <s v="Furnishings"/>
    <s v="Longer-Life Soft White Bulbs"/>
    <n v="6.16"/>
    <n v="2"/>
    <n v="0"/>
    <n v="2.9567999999999999"/>
  </r>
  <r>
    <n v="1586"/>
    <s v="CA-2012-131338"/>
    <x v="1"/>
    <x v="101"/>
    <d v="2012-08-12T00:00:00"/>
    <s v="First Class"/>
    <s v="NP-18325"/>
    <s v="Naresj Patel"/>
    <s v="Consumer"/>
    <s v="United States"/>
    <s v="New York City"/>
    <x v="15"/>
    <n v="10024"/>
    <s v="East"/>
    <s v="TEC-PH-10000984"/>
    <x v="2"/>
    <s v="Phones"/>
    <s v="Panasonic KX-TG9471B"/>
    <n v="979.95"/>
    <n v="5"/>
    <n v="0"/>
    <n v="274.38600000000008"/>
  </r>
  <r>
    <n v="1587"/>
    <s v="CA-2012-131338"/>
    <x v="1"/>
    <x v="101"/>
    <d v="2012-08-12T00:00:00"/>
    <s v="First Class"/>
    <s v="NP-18325"/>
    <s v="Naresj Patel"/>
    <s v="Consumer"/>
    <s v="United States"/>
    <s v="New York City"/>
    <x v="15"/>
    <n v="10024"/>
    <s v="East"/>
    <s v="OFF-PA-10001357"/>
    <x v="1"/>
    <s v="Paper"/>
    <s v="Xerox 1886"/>
    <n v="143.69999999999999"/>
    <n v="3"/>
    <n v="0"/>
    <n v="68.975999999999999"/>
  </r>
  <r>
    <n v="1588"/>
    <s v="CA-2012-131338"/>
    <x v="1"/>
    <x v="101"/>
    <d v="2012-08-12T00:00:00"/>
    <s v="First Class"/>
    <s v="NP-18325"/>
    <s v="Naresj Patel"/>
    <s v="Consumer"/>
    <s v="United States"/>
    <s v="New York City"/>
    <x v="15"/>
    <n v="10024"/>
    <s v="East"/>
    <s v="OFF-FA-10000992"/>
    <x v="1"/>
    <s v="Fasteners"/>
    <s v="Acco Clips to Go Binder Clips, 24 Clips in Two Sizes"/>
    <n v="10.649999999999999"/>
    <n v="3"/>
    <n v="0"/>
    <n v="5.0054999999999996"/>
  </r>
  <r>
    <n v="1589"/>
    <s v="CA-2012-131338"/>
    <x v="1"/>
    <x v="101"/>
    <d v="2012-08-12T00:00:00"/>
    <s v="First Class"/>
    <s v="NP-18325"/>
    <s v="Naresj Patel"/>
    <s v="Consumer"/>
    <s v="United States"/>
    <s v="New York City"/>
    <x v="15"/>
    <n v="10024"/>
    <s v="East"/>
    <s v="TEC-AC-10002600"/>
    <x v="2"/>
    <s v="Accessories"/>
    <s v="Belkin QODE FastFit Bluetooth Keyboard"/>
    <n v="247.8"/>
    <n v="4"/>
    <n v="0"/>
    <n v="34.692000000000007"/>
  </r>
  <r>
    <n v="1590"/>
    <s v="CA-2013-109911"/>
    <x v="0"/>
    <x v="536"/>
    <d v="2013-05-17T00:00:00"/>
    <s v="Standard Class"/>
    <s v="VG-21805"/>
    <s v="Vivek Grady"/>
    <s v="Corporate"/>
    <s v="United States"/>
    <s v="Virginia Beach"/>
    <x v="17"/>
    <n v="23464"/>
    <s v="South"/>
    <s v="OFF-AR-10001662"/>
    <x v="1"/>
    <s v="Art"/>
    <s v="Rogers Handheld Barrel Pencil Sharpener"/>
    <n v="10.96"/>
    <n v="4"/>
    <n v="0"/>
    <n v="2.9592000000000009"/>
  </r>
  <r>
    <n v="1591"/>
    <s v="US-2013-132423"/>
    <x v="0"/>
    <x v="173"/>
    <d v="2013-04-20T00:00:00"/>
    <s v="Standard Class"/>
    <s v="MY-18295"/>
    <s v="Muhammed Yedwab"/>
    <s v="Corporate"/>
    <s v="United States"/>
    <s v="Grapevine"/>
    <x v="5"/>
    <n v="76051"/>
    <s v="Central"/>
    <s v="OFF-AR-10001221"/>
    <x v="1"/>
    <s v="Art"/>
    <s v="Dixon Ticonderoga Erasable Colored Pencil Set, 12-Color"/>
    <n v="33.488000000000007"/>
    <n v="7"/>
    <n v="0.2"/>
    <n v="5.8603999999999967"/>
  </r>
  <r>
    <n v="1592"/>
    <s v="US-2013-132423"/>
    <x v="0"/>
    <x v="173"/>
    <d v="2013-04-20T00:00:00"/>
    <s v="Standard Class"/>
    <s v="MY-18295"/>
    <s v="Muhammed Yedwab"/>
    <s v="Corporate"/>
    <s v="United States"/>
    <s v="Grapevine"/>
    <x v="5"/>
    <n v="76051"/>
    <s v="Central"/>
    <s v="OFF-FA-10002988"/>
    <x v="1"/>
    <s v="Fasteners"/>
    <s v="Ideal Clamps"/>
    <n v="8.0399999999999991"/>
    <n v="5"/>
    <n v="0.2"/>
    <n v="2.9144999999999994"/>
  </r>
  <r>
    <n v="1593"/>
    <s v="CA-2012-122826"/>
    <x v="1"/>
    <x v="537"/>
    <d v="2012-06-25T00:00:00"/>
    <s v="Second Class"/>
    <s v="RD-19480"/>
    <s v="Rick Duston"/>
    <s v="Consumer"/>
    <s v="United States"/>
    <s v="Olympia"/>
    <x v="4"/>
    <n v="98502"/>
    <s v="West"/>
    <s v="TEC-PH-10004830"/>
    <x v="2"/>
    <s v="Phones"/>
    <s v="Pyle PRT45 Retro Home Telephone"/>
    <n v="201.56800000000001"/>
    <n v="4"/>
    <n v="0.2"/>
    <n v="22.676399999999994"/>
  </r>
  <r>
    <n v="1594"/>
    <s v="CA-2011-117317"/>
    <x v="2"/>
    <x v="538"/>
    <d v="2011-10-19T00:00:00"/>
    <s v="Same Day"/>
    <s v="JF-15490"/>
    <s v="Jeremy Farry"/>
    <s v="Consumer"/>
    <s v="United States"/>
    <s v="Los Angeles"/>
    <x v="1"/>
    <n v="90032"/>
    <s v="West"/>
    <s v="OFF-PA-10004519"/>
    <x v="1"/>
    <s v="Paper"/>
    <s v="Spiral Phone Message Books with Labels by Adams"/>
    <n v="13.440000000000001"/>
    <n v="3"/>
    <n v="0"/>
    <n v="6.5856000000000012"/>
  </r>
  <r>
    <n v="1595"/>
    <s v="CA-2012-118423"/>
    <x v="1"/>
    <x v="539"/>
    <d v="2012-03-27T00:00:00"/>
    <s v="First Class"/>
    <s v="DP-13390"/>
    <s v="Dennis Pardue"/>
    <s v="Home Office"/>
    <s v="United States"/>
    <s v="Peoria"/>
    <x v="10"/>
    <n v="61604"/>
    <s v="Central"/>
    <s v="FUR-BO-10000362"/>
    <x v="0"/>
    <s v="Bookcases"/>
    <s v="Sauder Inglewood Library Bookcases"/>
    <n v="359.05799999999994"/>
    <n v="3"/>
    <n v="0.3"/>
    <n v="-35.905799999999999"/>
  </r>
  <r>
    <n v="1596"/>
    <s v="CA-2014-149181"/>
    <x v="3"/>
    <x v="540"/>
    <d v="2014-05-13T00:00:00"/>
    <s v="Standard Class"/>
    <s v="MD-17350"/>
    <s v="Maribeth Dona"/>
    <s v="Consumer"/>
    <s v="United States"/>
    <s v="Columbus"/>
    <x v="24"/>
    <n v="43229"/>
    <s v="East"/>
    <s v="FUR-CH-10004540"/>
    <x v="0"/>
    <s v="Chairs"/>
    <s v="Global Chrome Stack Chair"/>
    <n v="47.991999999999997"/>
    <n v="2"/>
    <n v="0.3"/>
    <n v="-2.0567999999999991"/>
  </r>
  <r>
    <n v="1597"/>
    <s v="CA-2014-132234"/>
    <x v="3"/>
    <x v="524"/>
    <d v="2014-10-19T00:00:00"/>
    <s v="First Class"/>
    <s v="MY-17380"/>
    <s v="Maribeth Yedwab"/>
    <s v="Corporate"/>
    <s v="United States"/>
    <s v="New York City"/>
    <x v="15"/>
    <n v="10011"/>
    <s v="East"/>
    <s v="FUR-FU-10001290"/>
    <x v="0"/>
    <s v="Furnishings"/>
    <s v="Executive Impressions Supervisor Wall Clock"/>
    <n v="547.30000000000007"/>
    <n v="13"/>
    <n v="0"/>
    <n v="175.13599999999997"/>
  </r>
  <r>
    <n v="1598"/>
    <s v="CA-2014-158876"/>
    <x v="3"/>
    <x v="123"/>
    <d v="2014-11-22T00:00:00"/>
    <s v="Second Class"/>
    <s v="AB-10150"/>
    <s v="Aimee Bixby"/>
    <s v="Consumer"/>
    <s v="United States"/>
    <s v="Carrollton"/>
    <x v="5"/>
    <n v="75007"/>
    <s v="Central"/>
    <s v="OFF-PA-10000308"/>
    <x v="1"/>
    <s v="Paper"/>
    <s v="Xerox 1901"/>
    <n v="16.896000000000001"/>
    <n v="4"/>
    <n v="0.2"/>
    <n v="5.2799999999999994"/>
  </r>
  <r>
    <n v="1599"/>
    <s v="CA-2014-158876"/>
    <x v="3"/>
    <x v="123"/>
    <d v="2014-11-22T00:00:00"/>
    <s v="Second Class"/>
    <s v="AB-10150"/>
    <s v="Aimee Bixby"/>
    <s v="Consumer"/>
    <s v="United States"/>
    <s v="Carrollton"/>
    <x v="5"/>
    <n v="75007"/>
    <s v="Central"/>
    <s v="OFF-SU-10001165"/>
    <x v="1"/>
    <s v="Supplies"/>
    <s v="Acme Elite Stainless Steel Scissors"/>
    <n v="6.6720000000000006"/>
    <n v="1"/>
    <n v="0.2"/>
    <n v="0.50039999999999996"/>
  </r>
  <r>
    <n v="1600"/>
    <s v="CA-2014-158876"/>
    <x v="3"/>
    <x v="123"/>
    <d v="2014-11-22T00:00:00"/>
    <s v="Second Class"/>
    <s v="AB-10150"/>
    <s v="Aimee Bixby"/>
    <s v="Consumer"/>
    <s v="United States"/>
    <s v="Carrollton"/>
    <x v="5"/>
    <n v="75007"/>
    <s v="Central"/>
    <s v="OFF-AR-10003373"/>
    <x v="1"/>
    <s v="Art"/>
    <s v="Boston School Pro Electric Pencil Sharpener, 1670"/>
    <n v="99.13600000000001"/>
    <n v="4"/>
    <n v="0.2"/>
    <n v="8.674399999999995"/>
  </r>
  <r>
    <n v="1601"/>
    <s v="CA-2014-158876"/>
    <x v="3"/>
    <x v="123"/>
    <d v="2014-11-22T00:00:00"/>
    <s v="Second Class"/>
    <s v="AB-10150"/>
    <s v="Aimee Bixby"/>
    <s v="Consumer"/>
    <s v="United States"/>
    <s v="Carrollton"/>
    <x v="5"/>
    <n v="75007"/>
    <s v="Central"/>
    <s v="FUR-FU-10001967"/>
    <x v="0"/>
    <s v="Furnishings"/>
    <s v="Telescoping Adjustable Floor Lamp"/>
    <n v="15.991999999999999"/>
    <n v="2"/>
    <n v="0.6"/>
    <n v="-13.992999999999999"/>
  </r>
  <r>
    <n v="1602"/>
    <s v="CA-2013-164672"/>
    <x v="0"/>
    <x v="541"/>
    <d v="2013-05-14T00:00:00"/>
    <s v="Second Class"/>
    <s v="GB-14530"/>
    <s v="George Bell"/>
    <s v="Corporate"/>
    <s v="United States"/>
    <s v="Dover"/>
    <x v="13"/>
    <n v="19901"/>
    <s v="East"/>
    <s v="FUR-FU-10001488"/>
    <x v="0"/>
    <s v="Furnishings"/>
    <s v="Tenex 46&quot; x 60&quot; Computer Anti-Static Chairmat, Rectangular Shaped"/>
    <n v="211.96"/>
    <n v="2"/>
    <n v="0"/>
    <n v="42.391999999999996"/>
  </r>
  <r>
    <n v="1603"/>
    <s v="US-2013-132857"/>
    <x v="0"/>
    <x v="25"/>
    <d v="2013-12-18T00:00:00"/>
    <s v="Standard Class"/>
    <s v="CA-12775"/>
    <s v="Cynthia Arntzen"/>
    <s v="Consumer"/>
    <s v="United States"/>
    <s v="Smyrna"/>
    <x v="18"/>
    <n v="37167"/>
    <s v="South"/>
    <s v="OFF-AR-10003251"/>
    <x v="1"/>
    <s v="Art"/>
    <s v="Prang Drawing Pencil Set"/>
    <n v="6.6719999999999988"/>
    <n v="3"/>
    <n v="0.2"/>
    <n v="1.6679999999999997"/>
  </r>
  <r>
    <n v="1604"/>
    <s v="CA-2014-116645"/>
    <x v="3"/>
    <x v="329"/>
    <d v="2014-12-05T00:00:00"/>
    <s v="Standard Class"/>
    <s v="ME-17725"/>
    <s v="Max Engle"/>
    <s v="Consumer"/>
    <s v="United States"/>
    <s v="Newark"/>
    <x v="13"/>
    <n v="19711"/>
    <s v="East"/>
    <s v="OFF-AR-10001044"/>
    <x v="1"/>
    <s v="Art"/>
    <s v="BOSTON Ranger #55 Pencil Sharpener, Black"/>
    <n v="155.94"/>
    <n v="6"/>
    <n v="0"/>
    <n v="45.222599999999993"/>
  </r>
  <r>
    <n v="1605"/>
    <s v="US-2013-115819"/>
    <x v="0"/>
    <x v="475"/>
    <d v="2013-04-25T00:00:00"/>
    <s v="Second Class"/>
    <s v="JO-15280"/>
    <s v="Jas O'Carroll"/>
    <s v="Consumer"/>
    <s v="United States"/>
    <s v="Los Angeles"/>
    <x v="1"/>
    <n v="90049"/>
    <s v="West"/>
    <s v="TEC-PH-10004700"/>
    <x v="2"/>
    <s v="Phones"/>
    <s v="PowerGen Dual USB Car Charger"/>
    <n v="39.960000000000008"/>
    <n v="5"/>
    <n v="0.2"/>
    <n v="12.986999999999995"/>
  </r>
  <r>
    <n v="1606"/>
    <s v="US-2013-115819"/>
    <x v="0"/>
    <x v="475"/>
    <d v="2013-04-25T00:00:00"/>
    <s v="Second Class"/>
    <s v="JO-15280"/>
    <s v="Jas O'Carroll"/>
    <s v="Consumer"/>
    <s v="United States"/>
    <s v="Los Angeles"/>
    <x v="1"/>
    <n v="90049"/>
    <s v="West"/>
    <s v="OFF-AR-10000823"/>
    <x v="1"/>
    <s v="Art"/>
    <s v="Newell 307"/>
    <n v="5.46"/>
    <n v="3"/>
    <n v="0"/>
    <n v="1.5288000000000002"/>
  </r>
  <r>
    <n v="1607"/>
    <s v="US-2013-115819"/>
    <x v="0"/>
    <x v="475"/>
    <d v="2013-04-25T00:00:00"/>
    <s v="Second Class"/>
    <s v="JO-15280"/>
    <s v="Jas O'Carroll"/>
    <s v="Consumer"/>
    <s v="United States"/>
    <s v="Los Angeles"/>
    <x v="1"/>
    <n v="90049"/>
    <s v="West"/>
    <s v="OFF-AR-10004456"/>
    <x v="1"/>
    <s v="Art"/>
    <s v="Panasonic KP-4ABK Battery-Operated Pencil Sharpener"/>
    <n v="73.2"/>
    <n v="5"/>
    <n v="0"/>
    <n v="21.227999999999998"/>
  </r>
  <r>
    <n v="1608"/>
    <s v="US-2013-115819"/>
    <x v="0"/>
    <x v="475"/>
    <d v="2013-04-25T00:00:00"/>
    <s v="Second Class"/>
    <s v="JO-15280"/>
    <s v="Jas O'Carroll"/>
    <s v="Consumer"/>
    <s v="United States"/>
    <s v="Los Angeles"/>
    <x v="1"/>
    <n v="90049"/>
    <s v="West"/>
    <s v="OFF-BI-10000050"/>
    <x v="1"/>
    <s v="Binders"/>
    <s v="Angle-D Binders with Locking Rings, Label Holders"/>
    <n v="5.84"/>
    <n v="1"/>
    <n v="0.2"/>
    <n v="1.9709999999999996"/>
  </r>
  <r>
    <n v="1609"/>
    <s v="US-2013-115819"/>
    <x v="0"/>
    <x v="475"/>
    <d v="2013-04-25T00:00:00"/>
    <s v="Second Class"/>
    <s v="JO-15280"/>
    <s v="Jas O'Carroll"/>
    <s v="Consumer"/>
    <s v="United States"/>
    <s v="Los Angeles"/>
    <x v="1"/>
    <n v="90049"/>
    <s v="West"/>
    <s v="OFF-PA-10002377"/>
    <x v="1"/>
    <s v="Paper"/>
    <s v="Adams Telephone Message Book W/Dividers/Space For Phone Numbers, 5 1/4&quot;X8 1/2&quot;, 200/Messages"/>
    <n v="22.72"/>
    <n v="4"/>
    <n v="0"/>
    <n v="10.223999999999998"/>
  </r>
  <r>
    <n v="1610"/>
    <s v="US-2013-115819"/>
    <x v="0"/>
    <x v="475"/>
    <d v="2013-04-25T00:00:00"/>
    <s v="Second Class"/>
    <s v="JO-15280"/>
    <s v="Jas O'Carroll"/>
    <s v="Consumer"/>
    <s v="United States"/>
    <s v="Los Angeles"/>
    <x v="1"/>
    <n v="90049"/>
    <s v="West"/>
    <s v="OFF-BI-10000591"/>
    <x v="1"/>
    <s v="Binders"/>
    <s v="Avery Binder Labels"/>
    <n v="9.3360000000000003"/>
    <n v="3"/>
    <n v="0.2"/>
    <n v="3.2675999999999994"/>
  </r>
  <r>
    <n v="1611"/>
    <s v="CA-2011-156349"/>
    <x v="2"/>
    <x v="542"/>
    <d v="2011-05-30T00:00:00"/>
    <s v="Standard Class"/>
    <s v="ML-17395"/>
    <s v="Marina Lichtenstein"/>
    <s v="Corporate"/>
    <s v="United States"/>
    <s v="Los Angeles"/>
    <x v="1"/>
    <n v="90008"/>
    <s v="West"/>
    <s v="FUR-BO-10000362"/>
    <x v="0"/>
    <s v="Bookcases"/>
    <s v="Sauder Inglewood Library Bookcases"/>
    <n v="290.666"/>
    <n v="2"/>
    <n v="0.15"/>
    <n v="27.356800000000007"/>
  </r>
  <r>
    <n v="1612"/>
    <s v="CA-2011-156349"/>
    <x v="2"/>
    <x v="542"/>
    <d v="2011-05-30T00:00:00"/>
    <s v="Standard Class"/>
    <s v="ML-17395"/>
    <s v="Marina Lichtenstein"/>
    <s v="Corporate"/>
    <s v="United States"/>
    <s v="Los Angeles"/>
    <x v="1"/>
    <n v="90008"/>
    <s v="West"/>
    <s v="TEC-PH-10000441"/>
    <x v="2"/>
    <s v="Phones"/>
    <s v="VTech DS6151"/>
    <n v="201.584"/>
    <n v="2"/>
    <n v="0.2"/>
    <n v="20.158400000000015"/>
  </r>
  <r>
    <n v="1613"/>
    <s v="CA-2011-156349"/>
    <x v="2"/>
    <x v="542"/>
    <d v="2011-05-30T00:00:00"/>
    <s v="Standard Class"/>
    <s v="ML-17395"/>
    <s v="Marina Lichtenstein"/>
    <s v="Corporate"/>
    <s v="United States"/>
    <s v="Los Angeles"/>
    <x v="1"/>
    <n v="90008"/>
    <s v="West"/>
    <s v="TEC-PH-10002726"/>
    <x v="2"/>
    <s v="Phones"/>
    <s v="netTALK DUO VoIP Telephone Service"/>
    <n v="83.984000000000009"/>
    <n v="2"/>
    <n v="0.2"/>
    <n v="31.494"/>
  </r>
  <r>
    <n v="1614"/>
    <s v="CA-2014-138380"/>
    <x v="3"/>
    <x v="202"/>
    <d v="2014-12-26T00:00:00"/>
    <s v="Standard Class"/>
    <s v="YS-21880"/>
    <s v="Yana Sorensen"/>
    <s v="Corporate"/>
    <s v="United States"/>
    <s v="Oakland"/>
    <x v="1"/>
    <n v="94601"/>
    <s v="West"/>
    <s v="OFF-ST-10003306"/>
    <x v="1"/>
    <s v="Storage"/>
    <s v="Letter Size Cart"/>
    <n v="1000.0200000000001"/>
    <n v="7"/>
    <n v="0"/>
    <n v="290.00579999999991"/>
  </r>
  <r>
    <n v="1615"/>
    <s v="US-2013-113509"/>
    <x v="0"/>
    <x v="543"/>
    <d v="2013-03-20T00:00:00"/>
    <s v="Standard Class"/>
    <s v="PL-18925"/>
    <s v="Paul Lucas"/>
    <s v="Home Office"/>
    <s v="United States"/>
    <s v="Philadelphia"/>
    <x v="9"/>
    <n v="19143"/>
    <s v="East"/>
    <s v="TEC-AC-10004855"/>
    <x v="2"/>
    <s v="Accessories"/>
    <s v="V7 USB Numeric Keypad"/>
    <n v="83.976000000000013"/>
    <n v="3"/>
    <n v="0.2"/>
    <n v="-13.646100000000001"/>
  </r>
  <r>
    <n v="1616"/>
    <s v="CA-2012-130022"/>
    <x v="1"/>
    <x v="544"/>
    <d v="2012-08-16T00:00:00"/>
    <s v="Standard Class"/>
    <s v="JK-16120"/>
    <s v="Julie Kriz"/>
    <s v="Home Office"/>
    <s v="United States"/>
    <s v="Eagan"/>
    <x v="11"/>
    <n v="55122"/>
    <s v="Central"/>
    <s v="OFF-LA-10002787"/>
    <x v="1"/>
    <s v="Labels"/>
    <s v="Avery 480"/>
    <n v="3.75"/>
    <n v="1"/>
    <n v="0"/>
    <n v="1.7999999999999998"/>
  </r>
  <r>
    <n v="1617"/>
    <s v="CA-2012-130022"/>
    <x v="1"/>
    <x v="544"/>
    <d v="2012-08-16T00:00:00"/>
    <s v="Standard Class"/>
    <s v="JK-16120"/>
    <s v="Julie Kriz"/>
    <s v="Home Office"/>
    <s v="United States"/>
    <s v="Eagan"/>
    <x v="11"/>
    <n v="55122"/>
    <s v="Central"/>
    <s v="OFF-LA-10002043"/>
    <x v="1"/>
    <s v="Labels"/>
    <s v="Avery 489"/>
    <n v="41.4"/>
    <n v="4"/>
    <n v="0"/>
    <n v="19.872"/>
  </r>
  <r>
    <n v="1618"/>
    <s v="CA-2012-130022"/>
    <x v="1"/>
    <x v="544"/>
    <d v="2012-08-16T00:00:00"/>
    <s v="Standard Class"/>
    <s v="JK-16120"/>
    <s v="Julie Kriz"/>
    <s v="Home Office"/>
    <s v="United States"/>
    <s v="Eagan"/>
    <x v="11"/>
    <n v="55122"/>
    <s v="Central"/>
    <s v="OFF-AR-10001915"/>
    <x v="1"/>
    <s v="Art"/>
    <s v="Peel-Off China Markers"/>
    <n v="29.79"/>
    <n v="3"/>
    <n v="0"/>
    <n v="12.511800000000001"/>
  </r>
  <r>
    <n v="1619"/>
    <s v="US-2013-118780"/>
    <x v="0"/>
    <x v="545"/>
    <d v="2013-09-15T00:00:00"/>
    <s v="Second Class"/>
    <s v="PN-18775"/>
    <s v="Parhena Norris"/>
    <s v="Home Office"/>
    <s v="United States"/>
    <s v="New York City"/>
    <x v="15"/>
    <n v="10011"/>
    <s v="East"/>
    <s v="OFF-ST-10000352"/>
    <x v="1"/>
    <s v="Storage"/>
    <s v="Acco Perma 2700 Stacking Storage Drawers"/>
    <n v="59.48"/>
    <n v="2"/>
    <n v="0"/>
    <n v="8.9220000000000041"/>
  </r>
  <r>
    <n v="1620"/>
    <s v="US-2013-118780"/>
    <x v="0"/>
    <x v="545"/>
    <d v="2013-09-15T00:00:00"/>
    <s v="Second Class"/>
    <s v="PN-18775"/>
    <s v="Parhena Norris"/>
    <s v="Home Office"/>
    <s v="United States"/>
    <s v="New York City"/>
    <x v="15"/>
    <n v="10011"/>
    <s v="East"/>
    <s v="OFF-PA-10000575"/>
    <x v="1"/>
    <s v="Paper"/>
    <s v="Wirebound Message Books, Four 2 3/4 x 5 White Forms per Page"/>
    <n v="6.69"/>
    <n v="1"/>
    <n v="0"/>
    <n v="3.0773999999999999"/>
  </r>
  <r>
    <n v="1621"/>
    <s v="CA-2014-108560"/>
    <x v="3"/>
    <x v="141"/>
    <d v="2014-07-16T00:00:00"/>
    <s v="Standard Class"/>
    <s v="JC-15385"/>
    <s v="Jenna Caffey"/>
    <s v="Consumer"/>
    <s v="United States"/>
    <s v="Kent"/>
    <x v="4"/>
    <n v="98031"/>
    <s v="West"/>
    <s v="FUR-FU-10002937"/>
    <x v="0"/>
    <s v="Furnishings"/>
    <s v="GE 48&quot; Fluorescent Tube, Cool White Energy Saver, 34 Watts, 30/Box"/>
    <n v="198.46"/>
    <n v="2"/>
    <n v="0"/>
    <n v="99.23"/>
  </r>
  <r>
    <n v="1622"/>
    <s v="CA-2014-108560"/>
    <x v="3"/>
    <x v="141"/>
    <d v="2014-07-16T00:00:00"/>
    <s v="Standard Class"/>
    <s v="JC-15385"/>
    <s v="Jenna Caffey"/>
    <s v="Consumer"/>
    <s v="United States"/>
    <s v="Kent"/>
    <x v="4"/>
    <n v="98031"/>
    <s v="West"/>
    <s v="OFF-LA-10003930"/>
    <x v="1"/>
    <s v="Labels"/>
    <s v="Dot Matrix Printer Tape Reel Labels, White, 5000/Box"/>
    <n v="786.48"/>
    <n v="8"/>
    <n v="0"/>
    <n v="385.37520000000001"/>
  </r>
  <r>
    <n v="1623"/>
    <s v="CA-2014-108560"/>
    <x v="3"/>
    <x v="141"/>
    <d v="2014-07-16T00:00:00"/>
    <s v="Standard Class"/>
    <s v="JC-15385"/>
    <s v="Jenna Caffey"/>
    <s v="Consumer"/>
    <s v="United States"/>
    <s v="Kent"/>
    <x v="4"/>
    <n v="98031"/>
    <s v="West"/>
    <s v="OFF-BI-10001107"/>
    <x v="1"/>
    <s v="Binders"/>
    <s v="GBC White Gloss Covers, Plain Front"/>
    <n v="23.168000000000003"/>
    <n v="2"/>
    <n v="0.2"/>
    <n v="7.8191999999999995"/>
  </r>
  <r>
    <n v="1624"/>
    <s v="CA-2014-108560"/>
    <x v="3"/>
    <x v="141"/>
    <d v="2014-07-16T00:00:00"/>
    <s v="Standard Class"/>
    <s v="JC-15385"/>
    <s v="Jenna Caffey"/>
    <s v="Consumer"/>
    <s v="United States"/>
    <s v="Kent"/>
    <x v="4"/>
    <n v="98031"/>
    <s v="West"/>
    <s v="TEC-AC-10003063"/>
    <x v="2"/>
    <s v="Accessories"/>
    <s v="Micro Innovations USB RF Wireless Keyboard with Mouse"/>
    <n v="50"/>
    <n v="2"/>
    <n v="0"/>
    <n v="10.5"/>
  </r>
  <r>
    <n v="1625"/>
    <s v="CA-2012-157084"/>
    <x v="1"/>
    <x v="546"/>
    <d v="2012-12-24T00:00:00"/>
    <s v="Standard Class"/>
    <s v="JG-15160"/>
    <s v="James Galang"/>
    <s v="Consumer"/>
    <s v="United States"/>
    <s v="Los Angeles"/>
    <x v="1"/>
    <n v="90049"/>
    <s v="West"/>
    <s v="TEC-PH-10002922"/>
    <x v="2"/>
    <s v="Phones"/>
    <s v="ShoreTel ShorePhone IP 230 VoIP phone"/>
    <n v="675.96"/>
    <n v="5"/>
    <n v="0.2"/>
    <n v="84.494999999999948"/>
  </r>
  <r>
    <n v="1626"/>
    <s v="CA-2012-157084"/>
    <x v="1"/>
    <x v="546"/>
    <d v="2012-12-24T00:00:00"/>
    <s v="Standard Class"/>
    <s v="JG-15160"/>
    <s v="James Galang"/>
    <s v="Consumer"/>
    <s v="United States"/>
    <s v="Los Angeles"/>
    <x v="1"/>
    <n v="90049"/>
    <s v="West"/>
    <s v="TEC-AC-10002049"/>
    <x v="2"/>
    <s v="Accessories"/>
    <s v="Plantronics Savi W720 Multi-Device Wireless Headset System"/>
    <n v="1265.8499999999999"/>
    <n v="3"/>
    <n v="0"/>
    <n v="556.97400000000005"/>
  </r>
  <r>
    <n v="1627"/>
    <s v="CA-2012-164539"/>
    <x v="1"/>
    <x v="547"/>
    <d v="2012-11-22T00:00:00"/>
    <s v="Standard Class"/>
    <s v="PO-19180"/>
    <s v="Philisse Overcash"/>
    <s v="Home Office"/>
    <s v="United States"/>
    <s v="New York City"/>
    <x v="15"/>
    <n v="10011"/>
    <s v="East"/>
    <s v="OFF-AP-10002457"/>
    <x v="1"/>
    <s v="Appliances"/>
    <s v="Eureka The Boss Plus 12-Amp Hard Box Upright Vacuum, Red"/>
    <n v="523.25"/>
    <n v="5"/>
    <n v="0"/>
    <n v="141.27749999999997"/>
  </r>
  <r>
    <n v="1628"/>
    <s v="CA-2012-143119"/>
    <x v="1"/>
    <x v="496"/>
    <d v="2012-09-30T00:00:00"/>
    <s v="Standard Class"/>
    <s v="MC-17275"/>
    <s v="Marc Crier"/>
    <s v="Consumer"/>
    <s v="United States"/>
    <s v="Lafayette"/>
    <x v="28"/>
    <n v="70506"/>
    <s v="South"/>
    <s v="FUR-CH-10001270"/>
    <x v="0"/>
    <s v="Chairs"/>
    <s v="Harbour Creations Steel Folding Chair"/>
    <n v="517.5"/>
    <n v="6"/>
    <n v="0"/>
    <n v="155.24999999999994"/>
  </r>
  <r>
    <n v="1629"/>
    <s v="CA-2014-101049"/>
    <x v="3"/>
    <x v="548"/>
    <d v="2014-06-26T00:00:00"/>
    <s v="Second Class"/>
    <s v="AS-10240"/>
    <s v="Alan Shonely"/>
    <s v="Consumer"/>
    <s v="United States"/>
    <s v="Cleveland"/>
    <x v="24"/>
    <n v="44105"/>
    <s v="East"/>
    <s v="FUR-FU-10004415"/>
    <x v="0"/>
    <s v="Furnishings"/>
    <s v="Stacking Tray, Side-Loading, Legal, Smoke"/>
    <n v="17.920000000000002"/>
    <n v="5"/>
    <n v="0.2"/>
    <n v="2.4639999999999986"/>
  </r>
  <r>
    <n v="1630"/>
    <s v="CA-2014-101049"/>
    <x v="3"/>
    <x v="548"/>
    <d v="2014-06-26T00:00:00"/>
    <s v="Second Class"/>
    <s v="AS-10240"/>
    <s v="Alan Shonely"/>
    <s v="Consumer"/>
    <s v="United States"/>
    <s v="Cleveland"/>
    <x v="24"/>
    <n v="44105"/>
    <s v="East"/>
    <s v="OFF-BI-10001510"/>
    <x v="1"/>
    <s v="Binders"/>
    <s v="Deluxe Heavy-Duty Vinyl Round Ring Binder"/>
    <n v="41.256000000000007"/>
    <n v="6"/>
    <n v="0.7"/>
    <n v="-34.38000000000001"/>
  </r>
  <r>
    <n v="1631"/>
    <s v="CA-2013-106530"/>
    <x v="0"/>
    <x v="541"/>
    <d v="2013-05-09T00:00:00"/>
    <s v="Same Day"/>
    <s v="CL-12565"/>
    <s v="Clay Ludtke"/>
    <s v="Consumer"/>
    <s v="United States"/>
    <s v="Cleveland"/>
    <x v="24"/>
    <n v="44105"/>
    <s v="East"/>
    <s v="OFF-ST-10002011"/>
    <x v="1"/>
    <s v="Storage"/>
    <s v="Smead Adjustable Mobile File Trolley with Lockable Top"/>
    <n v="1006.056"/>
    <n v="3"/>
    <n v="0.2"/>
    <n v="88.029900000000055"/>
  </r>
  <r>
    <n v="1632"/>
    <s v="CA-2013-106530"/>
    <x v="0"/>
    <x v="541"/>
    <d v="2013-05-09T00:00:00"/>
    <s v="Same Day"/>
    <s v="CL-12565"/>
    <s v="Clay Ludtke"/>
    <s v="Consumer"/>
    <s v="United States"/>
    <s v="Cleveland"/>
    <x v="24"/>
    <n v="44105"/>
    <s v="East"/>
    <s v="OFF-PA-10002986"/>
    <x v="1"/>
    <s v="Paper"/>
    <s v="Xerox 1898"/>
    <n v="10.688000000000001"/>
    <n v="2"/>
    <n v="0.2"/>
    <n v="3.7407999999999997"/>
  </r>
  <r>
    <n v="1633"/>
    <s v="CA-2013-106530"/>
    <x v="0"/>
    <x v="541"/>
    <d v="2013-05-09T00:00:00"/>
    <s v="Same Day"/>
    <s v="CL-12565"/>
    <s v="Clay Ludtke"/>
    <s v="Consumer"/>
    <s v="United States"/>
    <s v="Cleveland"/>
    <x v="24"/>
    <n v="44105"/>
    <s v="East"/>
    <s v="OFF-PA-10004451"/>
    <x v="1"/>
    <s v="Paper"/>
    <s v="Xerox 222"/>
    <n v="10.368000000000002"/>
    <n v="2"/>
    <n v="0.2"/>
    <n v="3.6288"/>
  </r>
  <r>
    <n v="1634"/>
    <s v="CA-2013-106530"/>
    <x v="0"/>
    <x v="541"/>
    <d v="2013-05-09T00:00:00"/>
    <s v="Same Day"/>
    <s v="CL-12565"/>
    <s v="Clay Ludtke"/>
    <s v="Consumer"/>
    <s v="United States"/>
    <s v="Cleveland"/>
    <x v="24"/>
    <n v="44105"/>
    <s v="East"/>
    <s v="OFF-ST-10000649"/>
    <x v="1"/>
    <s v="Storage"/>
    <s v="Hanging Personal Folder File"/>
    <n v="25.12"/>
    <n v="2"/>
    <n v="0.2"/>
    <n v="1.5700000000000012"/>
  </r>
  <r>
    <n v="1635"/>
    <s v="CA-2013-106530"/>
    <x v="0"/>
    <x v="541"/>
    <d v="2013-05-09T00:00:00"/>
    <s v="Same Day"/>
    <s v="CL-12565"/>
    <s v="Clay Ludtke"/>
    <s v="Consumer"/>
    <s v="United States"/>
    <s v="Cleveland"/>
    <x v="24"/>
    <n v="44105"/>
    <s v="East"/>
    <s v="TEC-AC-10001465"/>
    <x v="2"/>
    <s v="Accessories"/>
    <s v="SanDisk Cruzer 64 GB USB Flash Drive"/>
    <n v="58.112000000000002"/>
    <n v="2"/>
    <n v="0.2"/>
    <n v="7.263999999999994"/>
  </r>
  <r>
    <n v="1636"/>
    <s v="CA-2011-168984"/>
    <x v="2"/>
    <x v="35"/>
    <d v="2011-12-02T00:00:00"/>
    <s v="Standard Class"/>
    <s v="NW-18400"/>
    <s v="Natalie Webber"/>
    <s v="Consumer"/>
    <s v="United States"/>
    <s v="Tigard"/>
    <x v="21"/>
    <n v="97224"/>
    <s v="West"/>
    <s v="OFF-PA-10001166"/>
    <x v="1"/>
    <s v="Paper"/>
    <s v="Xerox 2"/>
    <n v="15.552000000000003"/>
    <n v="3"/>
    <n v="0.2"/>
    <n v="5.4432"/>
  </r>
  <r>
    <n v="1637"/>
    <s v="CA-2011-168984"/>
    <x v="2"/>
    <x v="35"/>
    <d v="2011-12-02T00:00:00"/>
    <s v="Standard Class"/>
    <s v="NW-18400"/>
    <s v="Natalie Webber"/>
    <s v="Consumer"/>
    <s v="United States"/>
    <s v="Tigard"/>
    <x v="21"/>
    <n v="97224"/>
    <s v="West"/>
    <s v="OFF-ST-10001097"/>
    <x v="1"/>
    <s v="Storage"/>
    <s v="Office Impressions Heavy Duty Welded Shelving &amp; Multimedia Storage Drawers"/>
    <n v="669.08"/>
    <n v="5"/>
    <n v="0.2"/>
    <n v="-167.27"/>
  </r>
  <r>
    <n v="1638"/>
    <s v="CA-2011-168984"/>
    <x v="2"/>
    <x v="35"/>
    <d v="2011-12-02T00:00:00"/>
    <s v="Standard Class"/>
    <s v="NW-18400"/>
    <s v="Natalie Webber"/>
    <s v="Consumer"/>
    <s v="United States"/>
    <s v="Tigard"/>
    <x v="21"/>
    <n v="97224"/>
    <s v="West"/>
    <s v="TEC-PH-10000038"/>
    <x v="2"/>
    <s v="Phones"/>
    <s v="Jawbone MINI JAMBOX Wireless Bluetooth Speaker"/>
    <n v="438.33600000000001"/>
    <n v="4"/>
    <n v="0.2"/>
    <n v="-87.667200000000037"/>
  </r>
  <r>
    <n v="1639"/>
    <s v="CA-2013-157266"/>
    <x v="0"/>
    <x v="439"/>
    <d v="2013-06-02T00:00:00"/>
    <s v="Standard Class"/>
    <s v="TB-21280"/>
    <s v="Toby Braunhardt"/>
    <s v="Consumer"/>
    <s v="United States"/>
    <s v="Washington"/>
    <x v="40"/>
    <n v="20016"/>
    <s v="East"/>
    <s v="OFF-PA-10002689"/>
    <x v="1"/>
    <s v="Paper"/>
    <s v="Weyerhaeuser First Choice Laser/Copy Paper (20Lb. and 88 Bright)"/>
    <n v="19.440000000000001"/>
    <n v="3"/>
    <n v="0"/>
    <n v="9.3312000000000008"/>
  </r>
  <r>
    <n v="1640"/>
    <s v="CA-2013-157266"/>
    <x v="0"/>
    <x v="439"/>
    <d v="2013-06-02T00:00:00"/>
    <s v="Standard Class"/>
    <s v="TB-21280"/>
    <s v="Toby Braunhardt"/>
    <s v="Consumer"/>
    <s v="United States"/>
    <s v="Washington"/>
    <x v="40"/>
    <n v="20016"/>
    <s v="East"/>
    <s v="OFF-BI-10004728"/>
    <x v="1"/>
    <s v="Binders"/>
    <s v="Wilson Jones Turn Tabs Binder Tool for Ring Binders"/>
    <n v="9.64"/>
    <n v="2"/>
    <n v="0"/>
    <n v="4.4344000000000001"/>
  </r>
  <r>
    <n v="1641"/>
    <s v="CA-2013-157266"/>
    <x v="0"/>
    <x v="439"/>
    <d v="2013-06-02T00:00:00"/>
    <s v="Standard Class"/>
    <s v="TB-21280"/>
    <s v="Toby Braunhardt"/>
    <s v="Consumer"/>
    <s v="United States"/>
    <s v="Washington"/>
    <x v="40"/>
    <n v="20016"/>
    <s v="East"/>
    <s v="OFF-PA-10004675"/>
    <x v="1"/>
    <s v="Paper"/>
    <s v="Telephone Message Books with Fax/Mobile Section, 5 1/2&quot; x 3 3/16&quot;"/>
    <n v="12.7"/>
    <n v="2"/>
    <n v="0"/>
    <n v="5.8419999999999996"/>
  </r>
  <r>
    <n v="1642"/>
    <s v="CA-2013-157266"/>
    <x v="0"/>
    <x v="439"/>
    <d v="2013-06-02T00:00:00"/>
    <s v="Standard Class"/>
    <s v="TB-21280"/>
    <s v="Toby Braunhardt"/>
    <s v="Consumer"/>
    <s v="United States"/>
    <s v="Washington"/>
    <x v="40"/>
    <n v="20016"/>
    <s v="East"/>
    <s v="FUR-FU-10000629"/>
    <x v="0"/>
    <s v="Furnishings"/>
    <s v="9-3/4 Diameter Round Wall Clock"/>
    <n v="41.37"/>
    <n v="3"/>
    <n v="0"/>
    <n v="17.375399999999999"/>
  </r>
  <r>
    <n v="1643"/>
    <s v="US-2011-134712"/>
    <x v="2"/>
    <x v="503"/>
    <d v="2011-12-04T00:00:00"/>
    <s v="Standard Class"/>
    <s v="BS-11380"/>
    <s v="Bill Stewart"/>
    <s v="Corporate"/>
    <s v="United States"/>
    <s v="Skokie"/>
    <x v="10"/>
    <n v="60076"/>
    <s v="Central"/>
    <s v="OFF-FA-10003112"/>
    <x v="1"/>
    <s v="Fasteners"/>
    <s v="Staples"/>
    <n v="12.624000000000001"/>
    <n v="2"/>
    <n v="0.2"/>
    <n v="3.944999999999999"/>
  </r>
  <r>
    <n v="1644"/>
    <s v="CA-2012-111829"/>
    <x v="1"/>
    <x v="531"/>
    <d v="2012-03-20T00:00:00"/>
    <s v="First Class"/>
    <s v="FH-14365"/>
    <s v="Fred Hopkins"/>
    <s v="Corporate"/>
    <s v="United States"/>
    <s v="Seattle"/>
    <x v="4"/>
    <n v="98115"/>
    <s v="West"/>
    <s v="OFF-ST-10000142"/>
    <x v="1"/>
    <s v="Storage"/>
    <s v="Deluxe Rollaway Locking File with Drawer"/>
    <n v="1247.6399999999999"/>
    <n v="3"/>
    <n v="0"/>
    <n v="349.33919999999995"/>
  </r>
  <r>
    <n v="1645"/>
    <s v="CA-2012-111829"/>
    <x v="1"/>
    <x v="531"/>
    <d v="2012-03-20T00:00:00"/>
    <s v="First Class"/>
    <s v="FH-14365"/>
    <s v="Fred Hopkins"/>
    <s v="Corporate"/>
    <s v="United States"/>
    <s v="Seattle"/>
    <x v="4"/>
    <n v="98115"/>
    <s v="West"/>
    <s v="TEC-CO-10001766"/>
    <x v="2"/>
    <s v="Copiers"/>
    <s v="Canon PC940 Copier"/>
    <n v="3149.9300000000003"/>
    <n v="7"/>
    <n v="0"/>
    <n v="1480.4670999999998"/>
  </r>
  <r>
    <n v="1646"/>
    <s v="CA-2012-111829"/>
    <x v="1"/>
    <x v="531"/>
    <d v="2012-03-20T00:00:00"/>
    <s v="First Class"/>
    <s v="FH-14365"/>
    <s v="Fred Hopkins"/>
    <s v="Corporate"/>
    <s v="United States"/>
    <s v="Seattle"/>
    <x v="4"/>
    <n v="98115"/>
    <s v="West"/>
    <s v="OFF-PA-10004359"/>
    <x v="1"/>
    <s v="Paper"/>
    <s v="Multicolor Computer Printout Paper"/>
    <n v="209.7"/>
    <n v="2"/>
    <n v="0"/>
    <n v="100.65599999999999"/>
  </r>
  <r>
    <n v="1647"/>
    <s v="CA-2012-105221"/>
    <x v="1"/>
    <x v="549"/>
    <d v="2012-11-03T00:00:00"/>
    <s v="First Class"/>
    <s v="VM-21685"/>
    <s v="Valerie Mitchum"/>
    <s v="Home Office"/>
    <s v="United States"/>
    <s v="Philadelphia"/>
    <x v="9"/>
    <n v="19140"/>
    <s v="East"/>
    <s v="TEC-AC-10002323"/>
    <x v="2"/>
    <s v="Accessories"/>
    <s v="SanDisk Ultra 32 GB MicroSDHC Class 10 Memory Card"/>
    <n v="35.360000000000007"/>
    <n v="2"/>
    <n v="0.2"/>
    <n v="-3.0939999999999994"/>
  </r>
  <r>
    <n v="1648"/>
    <s v="CA-2012-105221"/>
    <x v="1"/>
    <x v="549"/>
    <d v="2012-11-03T00:00:00"/>
    <s v="First Class"/>
    <s v="VM-21685"/>
    <s v="Valerie Mitchum"/>
    <s v="Home Office"/>
    <s v="United States"/>
    <s v="Philadelphia"/>
    <x v="9"/>
    <n v="19140"/>
    <s v="East"/>
    <s v="OFF-FA-10001135"/>
    <x v="1"/>
    <s v="Fasteners"/>
    <s v="Brites Rubber Bands, 1 1/2 oz. Box"/>
    <n v="3.1680000000000001"/>
    <n v="2"/>
    <n v="0.2"/>
    <n v="-0.71279999999999988"/>
  </r>
  <r>
    <n v="1649"/>
    <s v="CA-2012-120341"/>
    <x v="1"/>
    <x v="120"/>
    <d v="2012-09-29T00:00:00"/>
    <s v="Second Class"/>
    <s v="SF-20200"/>
    <s v="Sarah Foster"/>
    <s v="Consumer"/>
    <s v="United States"/>
    <s v="Philadelphia"/>
    <x v="9"/>
    <n v="19143"/>
    <s v="East"/>
    <s v="OFF-BI-10004224"/>
    <x v="1"/>
    <s v="Binders"/>
    <s v="Catalog Binders with Expanding Posts"/>
    <n v="121.10400000000003"/>
    <n v="6"/>
    <n v="0.7"/>
    <n v="-100.91999999999999"/>
  </r>
  <r>
    <n v="1650"/>
    <s v="CA-2012-120341"/>
    <x v="1"/>
    <x v="120"/>
    <d v="2012-09-29T00:00:00"/>
    <s v="Second Class"/>
    <s v="SF-20200"/>
    <s v="Sarah Foster"/>
    <s v="Consumer"/>
    <s v="United States"/>
    <s v="Philadelphia"/>
    <x v="9"/>
    <n v="19143"/>
    <s v="East"/>
    <s v="TEC-PH-10003357"/>
    <x v="2"/>
    <s v="Phones"/>
    <s v="Grandstream GXP2100 Mainstream Business Phone"/>
    <n v="45.893999999999998"/>
    <n v="1"/>
    <n v="0.4"/>
    <n v="-9.178799999999999"/>
  </r>
  <r>
    <n v="1651"/>
    <s v="CA-2011-135699"/>
    <x v="2"/>
    <x v="550"/>
    <d v="2011-08-29T00:00:00"/>
    <s v="Same Day"/>
    <s v="HH-15010"/>
    <s v="Hilary Holden"/>
    <s v="Corporate"/>
    <s v="United States"/>
    <s v="San Francisco"/>
    <x v="1"/>
    <n v="94110"/>
    <s v="West"/>
    <s v="OFF-PA-10004475"/>
    <x v="1"/>
    <s v="Paper"/>
    <s v="Xerox 1940"/>
    <n v="109.92"/>
    <n v="2"/>
    <n v="0"/>
    <n v="53.860799999999998"/>
  </r>
  <r>
    <n v="1652"/>
    <s v="CA-2011-135699"/>
    <x v="2"/>
    <x v="550"/>
    <d v="2011-08-29T00:00:00"/>
    <s v="Same Day"/>
    <s v="HH-15010"/>
    <s v="Hilary Holden"/>
    <s v="Corporate"/>
    <s v="United States"/>
    <s v="San Francisco"/>
    <x v="1"/>
    <n v="94110"/>
    <s v="West"/>
    <s v="OFF-PA-10003001"/>
    <x v="1"/>
    <s v="Paper"/>
    <s v="Xerox 1986"/>
    <n v="13.36"/>
    <n v="2"/>
    <n v="0"/>
    <n v="6.4127999999999998"/>
  </r>
  <r>
    <n v="1653"/>
    <s v="US-2014-132444"/>
    <x v="3"/>
    <x v="551"/>
    <d v="2014-11-22T00:00:00"/>
    <s v="First Class"/>
    <s v="CD-12280"/>
    <s v="Christina DeMoss"/>
    <s v="Consumer"/>
    <s v="United States"/>
    <s v="Seattle"/>
    <x v="4"/>
    <n v="98105"/>
    <s v="West"/>
    <s v="OFF-ST-10003442"/>
    <x v="1"/>
    <s v="Storage"/>
    <s v="Eldon Portable Mobile Manager"/>
    <n v="169.68"/>
    <n v="6"/>
    <n v="0"/>
    <n v="45.813600000000001"/>
  </r>
  <r>
    <n v="1654"/>
    <s v="US-2014-132444"/>
    <x v="3"/>
    <x v="551"/>
    <d v="2014-11-22T00:00:00"/>
    <s v="First Class"/>
    <s v="CD-12280"/>
    <s v="Christina DeMoss"/>
    <s v="Consumer"/>
    <s v="United States"/>
    <s v="Seattle"/>
    <x v="4"/>
    <n v="98105"/>
    <s v="West"/>
    <s v="TEC-AC-10003832"/>
    <x v="2"/>
    <s v="Accessories"/>
    <s v="Imation 16GB Mini TravelDrive USB 2.0 Flash Drive"/>
    <n v="132.52000000000001"/>
    <n v="4"/>
    <n v="0"/>
    <n v="54.333200000000005"/>
  </r>
  <r>
    <n v="1655"/>
    <s v="US-2014-132444"/>
    <x v="3"/>
    <x v="551"/>
    <d v="2014-11-22T00:00:00"/>
    <s v="First Class"/>
    <s v="CD-12280"/>
    <s v="Christina DeMoss"/>
    <s v="Consumer"/>
    <s v="United States"/>
    <s v="Seattle"/>
    <x v="4"/>
    <n v="98105"/>
    <s v="West"/>
    <s v="OFF-FA-10000611"/>
    <x v="1"/>
    <s v="Fasteners"/>
    <s v="Binder Clips by OIC"/>
    <n v="2.96"/>
    <n v="2"/>
    <n v="0"/>
    <n v="1.4207999999999998"/>
  </r>
  <r>
    <n v="1656"/>
    <s v="US-2014-132444"/>
    <x v="3"/>
    <x v="551"/>
    <d v="2014-11-22T00:00:00"/>
    <s v="First Class"/>
    <s v="CD-12280"/>
    <s v="Christina DeMoss"/>
    <s v="Consumer"/>
    <s v="United States"/>
    <s v="Seattle"/>
    <x v="4"/>
    <n v="98105"/>
    <s v="West"/>
    <s v="OFF-BI-10001116"/>
    <x v="1"/>
    <s v="Binders"/>
    <s v="Wilson Jones 1&quot; Hanging DublLock Ring Binders"/>
    <n v="8.4480000000000004"/>
    <n v="2"/>
    <n v="0.2"/>
    <n v="2.9568000000000003"/>
  </r>
  <r>
    <n v="1657"/>
    <s v="US-2014-132444"/>
    <x v="3"/>
    <x v="551"/>
    <d v="2014-11-22T00:00:00"/>
    <s v="First Class"/>
    <s v="CD-12280"/>
    <s v="Christina DeMoss"/>
    <s v="Consumer"/>
    <s v="United States"/>
    <s v="Seattle"/>
    <x v="4"/>
    <n v="98105"/>
    <s v="West"/>
    <s v="OFF-ST-10000563"/>
    <x v="1"/>
    <s v="Storage"/>
    <s v="Fellowes Bankers Box Stor/Drawer Steel Plus"/>
    <n v="95.94"/>
    <n v="3"/>
    <n v="0"/>
    <n v="9.5940000000000012"/>
  </r>
  <r>
    <n v="1658"/>
    <s v="CA-2011-127159"/>
    <x v="2"/>
    <x v="552"/>
    <d v="2011-05-15T00:00:00"/>
    <s v="First Class"/>
    <s v="HL-15040"/>
    <s v="Hunter Lopez"/>
    <s v="Consumer"/>
    <s v="United States"/>
    <s v="Milwaukee"/>
    <x v="6"/>
    <n v="53209"/>
    <s v="Central"/>
    <s v="FUR-FU-10000010"/>
    <x v="0"/>
    <s v="Furnishings"/>
    <s v="DAX Value U-Channel Document Frames, Easel Back"/>
    <n v="34.79"/>
    <n v="7"/>
    <n v="0"/>
    <n v="10.784899999999999"/>
  </r>
  <r>
    <n v="1659"/>
    <s v="CA-2014-161809"/>
    <x v="3"/>
    <x v="176"/>
    <d v="2014-01-27T00:00:00"/>
    <s v="Standard Class"/>
    <s v="TH-21100"/>
    <s v="Thea Hendricks"/>
    <s v="Consumer"/>
    <s v="United States"/>
    <s v="Los Angeles"/>
    <x v="1"/>
    <n v="90045"/>
    <s v="West"/>
    <s v="TEC-PH-10004922"/>
    <x v="2"/>
    <s v="Phones"/>
    <s v="RCA Visys Integrated PBX 8-Line Router"/>
    <n v="160.77600000000001"/>
    <n v="3"/>
    <n v="0.2"/>
    <n v="10.048500000000004"/>
  </r>
  <r>
    <n v="1660"/>
    <s v="CA-2014-127285"/>
    <x v="3"/>
    <x v="505"/>
    <d v="2014-11-07T00:00:00"/>
    <s v="Standard Class"/>
    <s v="MM-18055"/>
    <s v="Michelle Moray"/>
    <s v="Consumer"/>
    <s v="United States"/>
    <s v="Seattle"/>
    <x v="4"/>
    <n v="98115"/>
    <s v="West"/>
    <s v="OFF-BI-10004330"/>
    <x v="1"/>
    <s v="Binders"/>
    <s v="GBC Velobind Prepunched Cover Sets, Regency Series"/>
    <n v="88.751999999999995"/>
    <n v="3"/>
    <n v="0.2"/>
    <n v="27.734999999999996"/>
  </r>
  <r>
    <n v="1661"/>
    <s v="CA-2014-127285"/>
    <x v="3"/>
    <x v="505"/>
    <d v="2014-11-07T00:00:00"/>
    <s v="Standard Class"/>
    <s v="MM-18055"/>
    <s v="Michelle Moray"/>
    <s v="Consumer"/>
    <s v="United States"/>
    <s v="Seattle"/>
    <x v="4"/>
    <n v="98115"/>
    <s v="West"/>
    <s v="OFF-BI-10002072"/>
    <x v="1"/>
    <s v="Binders"/>
    <s v="Cardinal Slant-D Ring Binders"/>
    <n v="13.904"/>
    <n v="2"/>
    <n v="0.2"/>
    <n v="5.2139999999999995"/>
  </r>
  <r>
    <n v="1662"/>
    <s v="CA-2014-144526"/>
    <x v="3"/>
    <x v="504"/>
    <d v="2014-05-07T00:00:00"/>
    <s v="Standard Class"/>
    <s v="QJ-19255"/>
    <s v="Quincy Jones"/>
    <s v="Corporate"/>
    <s v="United States"/>
    <s v="Philadelphia"/>
    <x v="9"/>
    <n v="19143"/>
    <s v="East"/>
    <s v="TEC-PH-10002549"/>
    <x v="2"/>
    <s v="Phones"/>
    <s v="Polycom SoundPoint IP 450 VoIP phone"/>
    <n v="677.57999999999993"/>
    <n v="5"/>
    <n v="0.4"/>
    <n v="-158.10199999999998"/>
  </r>
  <r>
    <n v="1663"/>
    <s v="CA-2014-144526"/>
    <x v="3"/>
    <x v="504"/>
    <d v="2014-05-07T00:00:00"/>
    <s v="Standard Class"/>
    <s v="QJ-19255"/>
    <s v="Quincy Jones"/>
    <s v="Corporate"/>
    <s v="United States"/>
    <s v="Philadelphia"/>
    <x v="9"/>
    <n v="19143"/>
    <s v="East"/>
    <s v="OFF-BI-10002353"/>
    <x v="1"/>
    <s v="Binders"/>
    <s v="GBC VeloBind Cover Sets"/>
    <n v="13.896000000000001"/>
    <n v="3"/>
    <n v="0.7"/>
    <n v="-9.2639999999999993"/>
  </r>
  <r>
    <n v="1664"/>
    <s v="CA-2013-128531"/>
    <x v="0"/>
    <x v="390"/>
    <d v="2013-11-27T00:00:00"/>
    <s v="Second Class"/>
    <s v="NS-18505"/>
    <s v="Neola Schneider"/>
    <s v="Consumer"/>
    <s v="United States"/>
    <s v="Dallas"/>
    <x v="5"/>
    <n v="75217"/>
    <s v="Central"/>
    <s v="OFF-ST-10001325"/>
    <x v="1"/>
    <s v="Storage"/>
    <s v="Sterilite Officeware Hinged File Box"/>
    <n v="41.92"/>
    <n v="5"/>
    <n v="0.2"/>
    <n v="3.6679999999999993"/>
  </r>
  <r>
    <n v="1665"/>
    <s v="CA-2013-128531"/>
    <x v="0"/>
    <x v="390"/>
    <d v="2013-11-27T00:00:00"/>
    <s v="Second Class"/>
    <s v="NS-18505"/>
    <s v="Neola Schneider"/>
    <s v="Consumer"/>
    <s v="United States"/>
    <s v="Dallas"/>
    <x v="5"/>
    <n v="75217"/>
    <s v="Central"/>
    <s v="TEC-AC-10002049"/>
    <x v="2"/>
    <s v="Accessories"/>
    <s v="Logitech G19 Programmable Gaming Keyboard"/>
    <n v="297.57600000000002"/>
    <n v="3"/>
    <n v="0.2"/>
    <n v="-7.4394000000000347"/>
  </r>
  <r>
    <n v="1666"/>
    <s v="CA-2013-128531"/>
    <x v="0"/>
    <x v="390"/>
    <d v="2013-11-27T00:00:00"/>
    <s v="Second Class"/>
    <s v="NS-18505"/>
    <s v="Neola Schneider"/>
    <s v="Consumer"/>
    <s v="United States"/>
    <s v="Dallas"/>
    <x v="5"/>
    <n v="75217"/>
    <s v="Central"/>
    <s v="OFF-FA-10002676"/>
    <x v="1"/>
    <s v="Fasteners"/>
    <s v="Colored Push Pins"/>
    <n v="4.3440000000000003"/>
    <n v="3"/>
    <n v="0.2"/>
    <n v="0.86879999999999979"/>
  </r>
  <r>
    <n v="1667"/>
    <s v="CA-2013-128531"/>
    <x v="0"/>
    <x v="390"/>
    <d v="2013-11-27T00:00:00"/>
    <s v="Second Class"/>
    <s v="NS-18505"/>
    <s v="Neola Schneider"/>
    <s v="Consumer"/>
    <s v="United States"/>
    <s v="Dallas"/>
    <x v="5"/>
    <n v="75217"/>
    <s v="Central"/>
    <s v="TEC-AC-10003023"/>
    <x v="2"/>
    <s v="Accessories"/>
    <s v="Logitech G105 Gaming Keyboard"/>
    <n v="94.992000000000004"/>
    <n v="2"/>
    <n v="0.2"/>
    <n v="-2.374800000000004"/>
  </r>
  <r>
    <n v="1668"/>
    <s v="CA-2013-128531"/>
    <x v="0"/>
    <x v="390"/>
    <d v="2013-11-27T00:00:00"/>
    <s v="Second Class"/>
    <s v="NS-18505"/>
    <s v="Neola Schneider"/>
    <s v="Consumer"/>
    <s v="United States"/>
    <s v="Dallas"/>
    <x v="5"/>
    <n v="75217"/>
    <s v="Central"/>
    <s v="OFF-PA-10000167"/>
    <x v="1"/>
    <s v="Paper"/>
    <s v="Xerox 1925"/>
    <n v="74.352000000000004"/>
    <n v="3"/>
    <n v="0.2"/>
    <n v="23.234999999999992"/>
  </r>
  <r>
    <n v="1669"/>
    <s v="CA-2013-128531"/>
    <x v="0"/>
    <x v="390"/>
    <d v="2013-11-27T00:00:00"/>
    <s v="Second Class"/>
    <s v="NS-18505"/>
    <s v="Neola Schneider"/>
    <s v="Consumer"/>
    <s v="United States"/>
    <s v="Dallas"/>
    <x v="5"/>
    <n v="75217"/>
    <s v="Central"/>
    <s v="OFF-AR-10003405"/>
    <x v="1"/>
    <s v="Art"/>
    <s v="Dixon My First Ticonderoga Pencil, #2"/>
    <n v="14.04"/>
    <n v="3"/>
    <n v="0.2"/>
    <n v="1.5794999999999986"/>
  </r>
  <r>
    <n v="1670"/>
    <s v="US-2012-157154"/>
    <x v="1"/>
    <x v="553"/>
    <d v="2012-01-15T00:00:00"/>
    <s v="Standard Class"/>
    <s v="MM-17920"/>
    <s v="Michael Moore"/>
    <s v="Consumer"/>
    <s v="United States"/>
    <s v="New York City"/>
    <x v="15"/>
    <n v="10011"/>
    <s v="East"/>
    <s v="FUR-TA-10001889"/>
    <x v="0"/>
    <s v="Tables"/>
    <s v="Bush Advantage Collection Racetrack Conference Table"/>
    <n v="1018.1039999999999"/>
    <n v="4"/>
    <n v="0.4"/>
    <n v="-373.3048"/>
  </r>
  <r>
    <n v="1671"/>
    <s v="CA-2014-159457"/>
    <x v="3"/>
    <x v="15"/>
    <d v="2014-10-27T00:00:00"/>
    <s v="Standard Class"/>
    <s v="RD-19480"/>
    <s v="Rick Duston"/>
    <s v="Consumer"/>
    <s v="United States"/>
    <s v="Houston"/>
    <x v="5"/>
    <n v="77095"/>
    <s v="Central"/>
    <s v="TEC-PH-10002185"/>
    <x v="2"/>
    <s v="Phones"/>
    <s v="QVS USB Car Charger 2-Port 2.1Amp for iPod/iPhone/iPad/iPad 2/iPad 3"/>
    <n v="16.68"/>
    <n v="3"/>
    <n v="0.2"/>
    <n v="5.2125000000000004"/>
  </r>
  <r>
    <n v="1672"/>
    <s v="CA-2013-107615"/>
    <x v="0"/>
    <x v="554"/>
    <d v="2013-03-26T00:00:00"/>
    <s v="First Class"/>
    <s v="RB-19645"/>
    <s v="Robert Barroso"/>
    <s v="Corporate"/>
    <s v="United States"/>
    <s v="North Las Vegas"/>
    <x v="33"/>
    <n v="89031"/>
    <s v="West"/>
    <s v="TEC-AC-10001013"/>
    <x v="2"/>
    <s v="Accessories"/>
    <s v="Logitech ClearChat Comfort/USB Headset H390"/>
    <n v="58.58"/>
    <n v="2"/>
    <n v="0"/>
    <n v="19.331399999999995"/>
  </r>
  <r>
    <n v="1673"/>
    <s v="CA-2014-111647"/>
    <x v="3"/>
    <x v="445"/>
    <d v="2014-07-08T00:00:00"/>
    <s v="Standard Class"/>
    <s v="RD-19585"/>
    <s v="Rob Dowd"/>
    <s v="Consumer"/>
    <s v="United States"/>
    <s v="Plano"/>
    <x v="5"/>
    <n v="75023"/>
    <s v="Central"/>
    <s v="TEC-PH-10002726"/>
    <x v="2"/>
    <s v="Phones"/>
    <s v="netTALK DUO VoIP Telephone Service"/>
    <n v="167.96800000000002"/>
    <n v="4"/>
    <n v="0.2"/>
    <n v="62.988"/>
  </r>
  <r>
    <n v="1674"/>
    <s v="CA-2012-150560"/>
    <x v="1"/>
    <x v="555"/>
    <d v="2012-12-12T00:00:00"/>
    <s v="First Class"/>
    <s v="SW-20455"/>
    <s v="Shaun Weien"/>
    <s v="Consumer"/>
    <s v="United States"/>
    <s v="Suffolk"/>
    <x v="17"/>
    <n v="23434"/>
    <s v="South"/>
    <s v="OFF-LA-10003930"/>
    <x v="1"/>
    <s v="Labels"/>
    <s v="Dot Matrix Printer Tape Reel Labels, White, 5000/Box"/>
    <n v="196.62"/>
    <n v="2"/>
    <n v="0"/>
    <n v="96.343800000000002"/>
  </r>
  <r>
    <n v="1675"/>
    <s v="CA-2012-143077"/>
    <x v="1"/>
    <x v="14"/>
    <d v="2012-09-21T00:00:00"/>
    <s v="Standard Class"/>
    <s v="SF-20965"/>
    <s v="Sylvia Foulston"/>
    <s v="Corporate"/>
    <s v="United States"/>
    <s v="Houston"/>
    <x v="5"/>
    <n v="77041"/>
    <s v="Central"/>
    <s v="FUR-FU-10003535"/>
    <x v="0"/>
    <s v="Furnishings"/>
    <s v="Howard Miller Distant Time Traveler Alarm Clock"/>
    <n v="21.936000000000003"/>
    <n v="2"/>
    <n v="0.6"/>
    <n v="-10.419600000000003"/>
  </r>
  <r>
    <n v="1676"/>
    <s v="CA-2012-143077"/>
    <x v="1"/>
    <x v="14"/>
    <d v="2012-09-21T00:00:00"/>
    <s v="Standard Class"/>
    <s v="SF-20965"/>
    <s v="Sylvia Foulston"/>
    <s v="Corporate"/>
    <s v="United States"/>
    <s v="Houston"/>
    <x v="5"/>
    <n v="77041"/>
    <s v="Central"/>
    <s v="OFF-BI-10000088"/>
    <x v="1"/>
    <s v="Binders"/>
    <s v="GBC Imprintable Covers"/>
    <n v="6.5879999999999992"/>
    <n v="3"/>
    <n v="0.8"/>
    <n v="-10.211400000000005"/>
  </r>
  <r>
    <n v="1677"/>
    <s v="CA-2013-122728"/>
    <x v="0"/>
    <x v="556"/>
    <d v="2013-05-25T00:00:00"/>
    <s v="Standard Class"/>
    <s v="EB-13930"/>
    <s v="Eric Barreto"/>
    <s v="Consumer"/>
    <s v="United States"/>
    <s v="San Francisco"/>
    <x v="1"/>
    <n v="94110"/>
    <s v="West"/>
    <s v="OFF-ST-10000604"/>
    <x v="1"/>
    <s v="Storage"/>
    <s v="Home/Office Personal File Carts"/>
    <n v="104.28"/>
    <n v="3"/>
    <n v="0"/>
    <n v="26.069999999999993"/>
  </r>
  <r>
    <n v="1678"/>
    <s v="CA-2013-122728"/>
    <x v="0"/>
    <x v="556"/>
    <d v="2013-05-25T00:00:00"/>
    <s v="Standard Class"/>
    <s v="EB-13930"/>
    <s v="Eric Barreto"/>
    <s v="Consumer"/>
    <s v="United States"/>
    <s v="San Francisco"/>
    <x v="1"/>
    <n v="94110"/>
    <s v="West"/>
    <s v="OFF-PA-10004040"/>
    <x v="1"/>
    <s v="Paper"/>
    <s v="Universal Premium White Copier/Laser Paper (20Lb. and 87 Bright)"/>
    <n v="17.940000000000001"/>
    <n v="3"/>
    <n v="0"/>
    <n v="8.7906000000000013"/>
  </r>
  <r>
    <n v="1679"/>
    <s v="CA-2011-122882"/>
    <x v="2"/>
    <x v="557"/>
    <d v="2011-09-13T00:00:00"/>
    <s v="Standard Class"/>
    <s v="SB-20290"/>
    <s v="Sean Braxton"/>
    <s v="Corporate"/>
    <s v="United States"/>
    <s v="Philadelphia"/>
    <x v="9"/>
    <n v="19134"/>
    <s v="East"/>
    <s v="OFF-ST-10002344"/>
    <x v="1"/>
    <s v="Storage"/>
    <s v="Carina 42&quot;Hx23 3/4&quot;W Media Storage Unit"/>
    <n v="64.784000000000006"/>
    <n v="1"/>
    <n v="0.2"/>
    <n v="-14.576399999999996"/>
  </r>
  <r>
    <n v="1680"/>
    <s v="CA-2011-122882"/>
    <x v="2"/>
    <x v="557"/>
    <d v="2011-09-13T00:00:00"/>
    <s v="Standard Class"/>
    <s v="SB-20290"/>
    <s v="Sean Braxton"/>
    <s v="Corporate"/>
    <s v="United States"/>
    <s v="Philadelphia"/>
    <x v="9"/>
    <n v="19134"/>
    <s v="East"/>
    <s v="TEC-PH-10003589"/>
    <x v="2"/>
    <s v="Phones"/>
    <s v="invisibleSHIELD by ZAGG Smudge-Free Screen Protector"/>
    <n v="32.381999999999998"/>
    <n v="3"/>
    <n v="0.4"/>
    <n v="4.3175999999999988"/>
  </r>
  <r>
    <n v="1681"/>
    <s v="CA-2011-122882"/>
    <x v="2"/>
    <x v="557"/>
    <d v="2011-09-13T00:00:00"/>
    <s v="Standard Class"/>
    <s v="SB-20290"/>
    <s v="Sean Braxton"/>
    <s v="Corporate"/>
    <s v="United States"/>
    <s v="Philadelphia"/>
    <x v="9"/>
    <n v="19134"/>
    <s v="East"/>
    <s v="FUR-FU-10000758"/>
    <x v="0"/>
    <s v="Furnishings"/>
    <s v="DAX Natural Wood-Tone Poster Frame"/>
    <n v="42.368000000000002"/>
    <n v="2"/>
    <n v="0.2"/>
    <n v="8.4735999999999958"/>
  </r>
  <r>
    <n v="1682"/>
    <s v="CA-2011-122882"/>
    <x v="2"/>
    <x v="557"/>
    <d v="2011-09-13T00:00:00"/>
    <s v="Standard Class"/>
    <s v="SB-20290"/>
    <s v="Sean Braxton"/>
    <s v="Corporate"/>
    <s v="United States"/>
    <s v="Philadelphia"/>
    <x v="9"/>
    <n v="19134"/>
    <s v="East"/>
    <s v="TEC-MA-10004679"/>
    <x v="2"/>
    <s v="Machines"/>
    <s v="StarTech.com 10/100 VDSL2 Ethernet Extender Kit"/>
    <n v="399.54"/>
    <n v="4"/>
    <n v="0.7"/>
    <n v="-559.35599999999988"/>
  </r>
  <r>
    <n v="1683"/>
    <s v="US-2013-101497"/>
    <x v="0"/>
    <x v="321"/>
    <d v="2013-10-02T00:00:00"/>
    <s v="Second Class"/>
    <s v="PS-18760"/>
    <s v="Pamela Stobb"/>
    <s v="Consumer"/>
    <s v="United States"/>
    <s v="Los Angeles"/>
    <x v="1"/>
    <n v="90008"/>
    <s v="West"/>
    <s v="OFF-PA-10000176"/>
    <x v="1"/>
    <s v="Paper"/>
    <s v="Xerox 1887"/>
    <n v="18.97"/>
    <n v="1"/>
    <n v="0"/>
    <n v="9.105599999999999"/>
  </r>
  <r>
    <n v="1684"/>
    <s v="CA-2013-147585"/>
    <x v="0"/>
    <x v="77"/>
    <d v="2013-11-13T00:00:00"/>
    <s v="Standard Class"/>
    <s v="CB-12535"/>
    <s v="Claudia Bergmann"/>
    <s v="Corporate"/>
    <s v="United States"/>
    <s v="San Francisco"/>
    <x v="1"/>
    <n v="94110"/>
    <s v="West"/>
    <s v="FUR-FU-10002597"/>
    <x v="0"/>
    <s v="Furnishings"/>
    <s v="C-Line Magnetic Cubicle Keepers, Clear Polypropylene"/>
    <n v="14.82"/>
    <n v="3"/>
    <n v="0"/>
    <n v="6.224400000000001"/>
  </r>
  <r>
    <n v="1685"/>
    <s v="CA-2014-149489"/>
    <x v="3"/>
    <x v="558"/>
    <d v="2014-04-28T00:00:00"/>
    <s v="First Class"/>
    <s v="DK-12835"/>
    <s v="Damala Kotsonis"/>
    <s v="Corporate"/>
    <s v="United States"/>
    <s v="Philadelphia"/>
    <x v="9"/>
    <n v="19143"/>
    <s v="East"/>
    <s v="OFF-AP-10002495"/>
    <x v="1"/>
    <s v="Appliances"/>
    <s v="Acco Smartsocket Table Surge Protector, 6 Color-Coded Adapter Outlets"/>
    <n v="99.28"/>
    <n v="2"/>
    <n v="0.2"/>
    <n v="12.409999999999989"/>
  </r>
  <r>
    <n v="1686"/>
    <s v="CA-2014-149489"/>
    <x v="3"/>
    <x v="558"/>
    <d v="2014-04-28T00:00:00"/>
    <s v="First Class"/>
    <s v="DK-12835"/>
    <s v="Damala Kotsonis"/>
    <s v="Corporate"/>
    <s v="United States"/>
    <s v="Philadelphia"/>
    <x v="9"/>
    <n v="19143"/>
    <s v="East"/>
    <s v="OFF-BI-10002813"/>
    <x v="1"/>
    <s v="Binders"/>
    <s v="Avery Reinforcements for Hole-Punch Pages"/>
    <n v="1.1880000000000002"/>
    <n v="2"/>
    <n v="0.7"/>
    <n v="-0.98999999999999977"/>
  </r>
  <r>
    <n v="1687"/>
    <s v="CA-2014-149489"/>
    <x v="3"/>
    <x v="558"/>
    <d v="2014-04-28T00:00:00"/>
    <s v="First Class"/>
    <s v="DK-12835"/>
    <s v="Damala Kotsonis"/>
    <s v="Corporate"/>
    <s v="United States"/>
    <s v="Philadelphia"/>
    <x v="9"/>
    <n v="19143"/>
    <s v="East"/>
    <s v="OFF-BI-10002414"/>
    <x v="1"/>
    <s v="Binders"/>
    <s v="GBC ProClick Spines for 32-Hole Punch"/>
    <n v="7.5180000000000007"/>
    <n v="2"/>
    <n v="0.7"/>
    <n v="-5.7637999999999998"/>
  </r>
  <r>
    <n v="1688"/>
    <s v="CA-2014-143798"/>
    <x v="3"/>
    <x v="389"/>
    <d v="2014-12-13T00:00:00"/>
    <s v="First Class"/>
    <s v="AW-10840"/>
    <s v="Anthony Witt"/>
    <s v="Consumer"/>
    <s v="United States"/>
    <s v="Philadelphia"/>
    <x v="9"/>
    <n v="19140"/>
    <s v="East"/>
    <s v="OFF-PA-10000788"/>
    <x v="1"/>
    <s v="Paper"/>
    <s v="Xerox 210"/>
    <n v="10.368000000000002"/>
    <n v="2"/>
    <n v="0.2"/>
    <n v="3.6288"/>
  </r>
  <r>
    <n v="1689"/>
    <s v="CA-2014-143798"/>
    <x v="3"/>
    <x v="389"/>
    <d v="2014-12-13T00:00:00"/>
    <s v="First Class"/>
    <s v="AW-10840"/>
    <s v="Anthony Witt"/>
    <s v="Consumer"/>
    <s v="United States"/>
    <s v="Philadelphia"/>
    <x v="9"/>
    <n v="19140"/>
    <s v="East"/>
    <s v="FUR-FU-10004306"/>
    <x v="0"/>
    <s v="Furnishings"/>
    <s v="Electrix Halogen Magnifier Lamp"/>
    <n v="310.88000000000005"/>
    <n v="2"/>
    <n v="0.2"/>
    <n v="23.315999999999988"/>
  </r>
  <r>
    <n v="1690"/>
    <s v="CA-2011-142839"/>
    <x v="2"/>
    <x v="559"/>
    <d v="2011-08-20T00:00:00"/>
    <s v="Standard Class"/>
    <s v="TS-21610"/>
    <s v="Troy Staebel"/>
    <s v="Consumer"/>
    <s v="United States"/>
    <s v="Philadelphia"/>
    <x v="9"/>
    <n v="19143"/>
    <s v="East"/>
    <s v="FUR-TA-10001539"/>
    <x v="0"/>
    <s v="Tables"/>
    <s v="Chromcraft Rectangular Conference Tables"/>
    <n v="853.09199999999987"/>
    <n v="6"/>
    <n v="0.4"/>
    <n v="-227.49120000000016"/>
  </r>
  <r>
    <n v="1691"/>
    <s v="CA-2014-129833"/>
    <x v="3"/>
    <x v="34"/>
    <d v="2014-12-16T00:00:00"/>
    <s v="Standard Class"/>
    <s v="HF-14995"/>
    <s v="Herbert Flentye"/>
    <s v="Consumer"/>
    <s v="United States"/>
    <s v="Indianapolis"/>
    <x v="14"/>
    <n v="46203"/>
    <s v="Central"/>
    <s v="OFF-PA-10000575"/>
    <x v="1"/>
    <s v="Paper"/>
    <s v="Wirebound Message Books, Four 2 3/4 x 5 White Forms per Page"/>
    <n v="33.450000000000003"/>
    <n v="5"/>
    <n v="0"/>
    <n v="15.387"/>
  </r>
  <r>
    <n v="1692"/>
    <s v="CA-2014-129833"/>
    <x v="3"/>
    <x v="34"/>
    <d v="2014-12-16T00:00:00"/>
    <s v="Standard Class"/>
    <s v="HF-14995"/>
    <s v="Herbert Flentye"/>
    <s v="Consumer"/>
    <s v="United States"/>
    <s v="Indianapolis"/>
    <x v="14"/>
    <n v="46203"/>
    <s v="Central"/>
    <s v="OFF-BI-10004182"/>
    <x v="1"/>
    <s v="Binders"/>
    <s v="Economy Binders"/>
    <n v="10.4"/>
    <n v="5"/>
    <n v="0"/>
    <n v="5.0960000000000001"/>
  </r>
  <r>
    <n v="1693"/>
    <s v="US-2013-154361"/>
    <x v="0"/>
    <x v="560"/>
    <d v="2013-03-20T00:00:00"/>
    <s v="Standard Class"/>
    <s v="HZ-14950"/>
    <s v="Henia Zydlo"/>
    <s v="Consumer"/>
    <s v="United States"/>
    <s v="Columbus"/>
    <x v="24"/>
    <n v="43229"/>
    <s v="East"/>
    <s v="FUR-FU-10004020"/>
    <x v="0"/>
    <s v="Furnishings"/>
    <s v="Advantus Panel Wall Acrylic Frame"/>
    <n v="21.880000000000003"/>
    <n v="5"/>
    <n v="0.2"/>
    <n v="6.2904999999999998"/>
  </r>
  <r>
    <n v="1694"/>
    <s v="US-2013-158708"/>
    <x v="0"/>
    <x v="190"/>
    <d v="2013-06-30T00:00:00"/>
    <s v="Second Class"/>
    <s v="AB-10255"/>
    <s v="Alejandro Ballentine"/>
    <s v="Home Office"/>
    <s v="United States"/>
    <s v="Plano"/>
    <x v="5"/>
    <n v="75023"/>
    <s v="Central"/>
    <s v="TEC-AC-10003133"/>
    <x v="2"/>
    <s v="Accessories"/>
    <s v="Memorex Mini Travel Drive 4 GB USB 2.0 Flash Drive"/>
    <n v="13.616"/>
    <n v="2"/>
    <n v="0.2"/>
    <n v="3.5742000000000012"/>
  </r>
  <r>
    <n v="1695"/>
    <s v="CA-2012-156335"/>
    <x v="1"/>
    <x v="12"/>
    <d v="2012-09-28T00:00:00"/>
    <s v="Second Class"/>
    <s v="PO-19195"/>
    <s v="Phillina Ober"/>
    <s v="Home Office"/>
    <s v="United States"/>
    <s v="Bayonne"/>
    <x v="30"/>
    <n v="7002"/>
    <s v="East"/>
    <s v="TEC-AC-10002006"/>
    <x v="2"/>
    <s v="Accessories"/>
    <s v="Memorex Micro Travel Drive 16 GB"/>
    <n v="63.96"/>
    <n v="4"/>
    <n v="0"/>
    <n v="19.827599999999997"/>
  </r>
  <r>
    <n v="1696"/>
    <s v="CA-2012-156335"/>
    <x v="1"/>
    <x v="12"/>
    <d v="2012-09-28T00:00:00"/>
    <s v="Second Class"/>
    <s v="PO-19195"/>
    <s v="Phillina Ober"/>
    <s v="Home Office"/>
    <s v="United States"/>
    <s v="Bayonne"/>
    <x v="30"/>
    <n v="7002"/>
    <s v="East"/>
    <s v="OFF-BI-10003314"/>
    <x v="1"/>
    <s v="Binders"/>
    <s v="Tuff Stuff Recycled Round Ring Binders"/>
    <n v="14.46"/>
    <n v="3"/>
    <n v="0"/>
    <n v="7.0853999999999999"/>
  </r>
  <r>
    <n v="1697"/>
    <s v="CA-2012-156335"/>
    <x v="1"/>
    <x v="12"/>
    <d v="2012-09-28T00:00:00"/>
    <s v="Second Class"/>
    <s v="PO-19195"/>
    <s v="Phillina Ober"/>
    <s v="Home Office"/>
    <s v="United States"/>
    <s v="Bayonne"/>
    <x v="30"/>
    <n v="7002"/>
    <s v="East"/>
    <s v="TEC-PH-10002726"/>
    <x v="2"/>
    <s v="Phones"/>
    <s v="netTALK DUO VoIP Telephone Service"/>
    <n v="104.98"/>
    <n v="2"/>
    <n v="0"/>
    <n v="52.49"/>
  </r>
  <r>
    <n v="1698"/>
    <s v="CA-2012-148376"/>
    <x v="1"/>
    <x v="17"/>
    <d v="2012-12-31T00:00:00"/>
    <s v="Standard Class"/>
    <s v="AG-10900"/>
    <s v="Arthur Gainer"/>
    <s v="Consumer"/>
    <s v="United States"/>
    <s v="Los Angeles"/>
    <x v="1"/>
    <n v="90008"/>
    <s v="West"/>
    <s v="OFF-AP-10000240"/>
    <x v="1"/>
    <s v="Appliances"/>
    <s v="Belkin F9G930V10-GRY 9 Outlet Surge"/>
    <n v="106.96"/>
    <n v="2"/>
    <n v="0"/>
    <n v="31.018399999999986"/>
  </r>
  <r>
    <n v="1699"/>
    <s v="CA-2012-148376"/>
    <x v="1"/>
    <x v="17"/>
    <d v="2012-12-31T00:00:00"/>
    <s v="Standard Class"/>
    <s v="AG-10900"/>
    <s v="Arthur Gainer"/>
    <s v="Consumer"/>
    <s v="United States"/>
    <s v="Los Angeles"/>
    <x v="1"/>
    <n v="90008"/>
    <s v="West"/>
    <s v="OFF-LA-10002381"/>
    <x v="1"/>
    <s v="Labels"/>
    <s v="Avery 497"/>
    <n v="21.560000000000002"/>
    <n v="7"/>
    <n v="0"/>
    <n v="10.348799999999999"/>
  </r>
  <r>
    <n v="1700"/>
    <s v="CA-2011-135657"/>
    <x v="2"/>
    <x v="561"/>
    <d v="2011-06-07T00:00:00"/>
    <s v="Second Class"/>
    <s v="SC-20725"/>
    <s v="Steven Cartwright"/>
    <s v="Consumer"/>
    <s v="United States"/>
    <s v="Seattle"/>
    <x v="4"/>
    <n v="98115"/>
    <s v="West"/>
    <s v="FUR-TA-10004086"/>
    <x v="0"/>
    <s v="Tables"/>
    <s v="KI Adjustable-Height Table"/>
    <n v="515.88"/>
    <n v="6"/>
    <n v="0"/>
    <n v="113.49359999999999"/>
  </r>
  <r>
    <n v="1701"/>
    <s v="CA-2012-114069"/>
    <x v="1"/>
    <x v="562"/>
    <d v="2012-07-15T00:00:00"/>
    <s v="Second Class"/>
    <s v="ND-18370"/>
    <s v="Natalie DeCherney"/>
    <s v="Consumer"/>
    <s v="United States"/>
    <s v="New York City"/>
    <x v="15"/>
    <n v="10035"/>
    <s v="East"/>
    <s v="OFF-BI-10000320"/>
    <x v="1"/>
    <s v="Binders"/>
    <s v="GBC Plastic Binding Combs"/>
    <n v="11.808"/>
    <n v="2"/>
    <n v="0.2"/>
    <n v="4.2804000000000002"/>
  </r>
  <r>
    <n v="1702"/>
    <s v="CA-2012-114069"/>
    <x v="1"/>
    <x v="562"/>
    <d v="2012-07-15T00:00:00"/>
    <s v="Second Class"/>
    <s v="ND-18370"/>
    <s v="Natalie DeCherney"/>
    <s v="Consumer"/>
    <s v="United States"/>
    <s v="New York City"/>
    <x v="15"/>
    <n v="10035"/>
    <s v="East"/>
    <s v="FUR-CH-10000595"/>
    <x v="0"/>
    <s v="Chairs"/>
    <s v="Safco Contoured Stacking Chairs"/>
    <n v="1931.04"/>
    <n v="9"/>
    <n v="0.1"/>
    <n v="321.83999999999992"/>
  </r>
  <r>
    <n v="1703"/>
    <s v="CA-2012-114069"/>
    <x v="1"/>
    <x v="562"/>
    <d v="2012-07-15T00:00:00"/>
    <s v="Second Class"/>
    <s v="ND-18370"/>
    <s v="Natalie DeCherney"/>
    <s v="Consumer"/>
    <s v="United States"/>
    <s v="New York City"/>
    <x v="15"/>
    <n v="10035"/>
    <s v="East"/>
    <s v="OFF-PA-10000349"/>
    <x v="1"/>
    <s v="Paper"/>
    <s v="Staples"/>
    <n v="9.9600000000000009"/>
    <n v="2"/>
    <n v="0"/>
    <n v="4.6812000000000005"/>
  </r>
  <r>
    <n v="1704"/>
    <s v="CA-2011-139857"/>
    <x v="2"/>
    <x v="563"/>
    <d v="2011-02-07T00:00:00"/>
    <s v="Standard Class"/>
    <s v="CD-12790"/>
    <s v="Cynthia Delaney"/>
    <s v="Home Office"/>
    <s v="United States"/>
    <s v="San Diego"/>
    <x v="1"/>
    <n v="92037"/>
    <s v="West"/>
    <s v="OFF-FA-10001843"/>
    <x v="1"/>
    <s v="Fasteners"/>
    <s v="Staples"/>
    <n v="12.350000000000001"/>
    <n v="5"/>
    <n v="0"/>
    <n v="5.8045"/>
  </r>
  <r>
    <n v="1705"/>
    <s v="CA-2013-106306"/>
    <x v="0"/>
    <x v="387"/>
    <d v="2013-03-09T00:00:00"/>
    <s v="Same Day"/>
    <s v="PG-18820"/>
    <s v="Patrick Gardner"/>
    <s v="Consumer"/>
    <s v="United States"/>
    <s v="Glendale"/>
    <x v="16"/>
    <n v="85301"/>
    <s v="West"/>
    <s v="OFF-BI-10003676"/>
    <x v="1"/>
    <s v="Binders"/>
    <s v="GBC Standard Recycled Report Covers, Clear Plastic Sheets"/>
    <n v="9.7020000000000017"/>
    <n v="3"/>
    <n v="0.7"/>
    <n v="-7.1147999999999989"/>
  </r>
  <r>
    <n v="1706"/>
    <s v="CA-2012-100545"/>
    <x v="1"/>
    <x v="6"/>
    <d v="2012-11-26T00:00:00"/>
    <s v="Standard Class"/>
    <s v="IM-15070"/>
    <s v="Irene Maddox"/>
    <s v="Consumer"/>
    <s v="United States"/>
    <s v="Philadelphia"/>
    <x v="9"/>
    <n v="19120"/>
    <s v="East"/>
    <s v="OFF-BI-10003638"/>
    <x v="1"/>
    <s v="Binders"/>
    <s v="GBC Durable Plastic Covers"/>
    <n v="11.610000000000003"/>
    <n v="2"/>
    <n v="0.7"/>
    <n v="-9.2880000000000003"/>
  </r>
  <r>
    <n v="1707"/>
    <s v="CA-2014-123491"/>
    <x v="3"/>
    <x v="505"/>
    <d v="2014-11-06T00:00:00"/>
    <s v="Standard Class"/>
    <s v="JK-15205"/>
    <s v="Jamie Kunitz"/>
    <s v="Consumer"/>
    <s v="United States"/>
    <s v="San Francisco"/>
    <x v="1"/>
    <n v="94122"/>
    <s v="West"/>
    <s v="OFF-LA-10003077"/>
    <x v="1"/>
    <s v="Labels"/>
    <s v="Avery 500"/>
    <n v="43.86"/>
    <n v="6"/>
    <n v="0"/>
    <n v="20.614199999999997"/>
  </r>
  <r>
    <n v="1708"/>
    <s v="CA-2014-123491"/>
    <x v="3"/>
    <x v="505"/>
    <d v="2014-11-06T00:00:00"/>
    <s v="Standard Class"/>
    <s v="JK-15205"/>
    <s v="Jamie Kunitz"/>
    <s v="Consumer"/>
    <s v="United States"/>
    <s v="San Francisco"/>
    <x v="1"/>
    <n v="94122"/>
    <s v="West"/>
    <s v="TEC-PH-10003505"/>
    <x v="2"/>
    <s v="Phones"/>
    <s v="Geemarc AmpliPOWER60"/>
    <n v="148.47999999999999"/>
    <n v="2"/>
    <n v="0.2"/>
    <n v="16.703999999999986"/>
  </r>
  <r>
    <n v="1709"/>
    <s v="CA-2014-123491"/>
    <x v="3"/>
    <x v="505"/>
    <d v="2014-11-06T00:00:00"/>
    <s v="Standard Class"/>
    <s v="JK-15205"/>
    <s v="Jamie Kunitz"/>
    <s v="Consumer"/>
    <s v="United States"/>
    <s v="San Francisco"/>
    <x v="1"/>
    <n v="94122"/>
    <s v="West"/>
    <s v="OFF-PA-10003424"/>
    <x v="1"/>
    <s v="Paper"/>
    <s v="&quot;While you Were Out&quot; Message Book, One Form per Page"/>
    <n v="7.42"/>
    <n v="2"/>
    <n v="0"/>
    <n v="3.71"/>
  </r>
  <r>
    <n v="1710"/>
    <s v="CA-2014-123491"/>
    <x v="3"/>
    <x v="505"/>
    <d v="2014-11-06T00:00:00"/>
    <s v="Standard Class"/>
    <s v="JK-15205"/>
    <s v="Jamie Kunitz"/>
    <s v="Consumer"/>
    <s v="United States"/>
    <s v="San Francisco"/>
    <x v="1"/>
    <n v="94122"/>
    <s v="West"/>
    <s v="FUR-CH-10003061"/>
    <x v="0"/>
    <s v="Chairs"/>
    <s v="Global Leather Task Chair, Black"/>
    <n v="71.992000000000004"/>
    <n v="1"/>
    <n v="0.2"/>
    <n v="-0.89990000000001302"/>
  </r>
  <r>
    <n v="1711"/>
    <s v="CA-2014-123491"/>
    <x v="3"/>
    <x v="505"/>
    <d v="2014-11-06T00:00:00"/>
    <s v="Standard Class"/>
    <s v="JK-15205"/>
    <s v="Jamie Kunitz"/>
    <s v="Consumer"/>
    <s v="United States"/>
    <s v="San Francisco"/>
    <x v="1"/>
    <n v="94122"/>
    <s v="West"/>
    <s v="OFF-AR-10003514"/>
    <x v="1"/>
    <s v="Art"/>
    <s v="4009 Highlighters by Sanford"/>
    <n v="19.899999999999999"/>
    <n v="5"/>
    <n v="0"/>
    <n v="6.5669999999999984"/>
  </r>
  <r>
    <n v="1712"/>
    <s v="CA-2014-123491"/>
    <x v="3"/>
    <x v="505"/>
    <d v="2014-11-06T00:00:00"/>
    <s v="Standard Class"/>
    <s v="JK-15205"/>
    <s v="Jamie Kunitz"/>
    <s v="Consumer"/>
    <s v="United States"/>
    <s v="San Francisco"/>
    <x v="1"/>
    <n v="94122"/>
    <s v="West"/>
    <s v="OFF-AP-10002684"/>
    <x v="1"/>
    <s v="Appliances"/>
    <s v="Acco 7-Outlet Masterpiece Power Center, Wihtout Fax/Phone Line Protection"/>
    <n v="1702.12"/>
    <n v="14"/>
    <n v="0"/>
    <n v="510.63599999999985"/>
  </r>
  <r>
    <n v="1713"/>
    <s v="CA-2012-145401"/>
    <x v="1"/>
    <x v="564"/>
    <d v="2012-02-04T00:00:00"/>
    <s v="Standard Class"/>
    <s v="JP-15520"/>
    <s v="Jeremy Pistek"/>
    <s v="Consumer"/>
    <s v="United States"/>
    <s v="Houston"/>
    <x v="5"/>
    <n v="77070"/>
    <s v="Central"/>
    <s v="OFF-PA-10004405"/>
    <x v="1"/>
    <s v="Paper"/>
    <s v="Rediform Voice Mail Log Books"/>
    <n v="14.303999999999998"/>
    <n v="6"/>
    <n v="0.2"/>
    <n v="5.0064000000000002"/>
  </r>
  <r>
    <n v="1714"/>
    <s v="US-2014-124968"/>
    <x v="3"/>
    <x v="565"/>
    <d v="2014-09-14T00:00:00"/>
    <s v="Second Class"/>
    <s v="MM-18055"/>
    <s v="Michelle Moray"/>
    <s v="Consumer"/>
    <s v="United States"/>
    <s v="Chicago"/>
    <x v="10"/>
    <n v="60610"/>
    <s v="Central"/>
    <s v="FUR-TA-10004289"/>
    <x v="0"/>
    <s v="Tables"/>
    <s v="BoxOffice By Design Rectangular and Half-Moon Meeting Room Tables"/>
    <n v="765.625"/>
    <n v="7"/>
    <n v="0.5"/>
    <n v="-566.5625"/>
  </r>
  <r>
    <n v="1715"/>
    <s v="CA-2014-104003"/>
    <x v="3"/>
    <x v="566"/>
    <d v="2014-10-14T00:00:00"/>
    <s v="Standard Class"/>
    <s v="DC-13285"/>
    <s v="Debra Catini"/>
    <s v="Consumer"/>
    <s v="United States"/>
    <s v="San Francisco"/>
    <x v="1"/>
    <n v="94110"/>
    <s v="West"/>
    <s v="FUR-BO-10003965"/>
    <x v="0"/>
    <s v="Bookcases"/>
    <s v="O'Sullivan Manor Hill 2-Door Library in Brianna Oak"/>
    <n v="307.666"/>
    <n v="2"/>
    <n v="0.15"/>
    <n v="-14.478399999999979"/>
  </r>
  <r>
    <n v="1716"/>
    <s v="CA-2013-154788"/>
    <x v="0"/>
    <x v="567"/>
    <d v="2013-05-05T00:00:00"/>
    <s v="Standard Class"/>
    <s v="JL-15835"/>
    <s v="John Lee"/>
    <s v="Consumer"/>
    <s v="United States"/>
    <s v="New York City"/>
    <x v="15"/>
    <n v="10011"/>
    <s v="East"/>
    <s v="OFF-BI-10003314"/>
    <x v="1"/>
    <s v="Binders"/>
    <s v="Tuff Stuff Recycled Round Ring Binders"/>
    <n v="7.7120000000000006"/>
    <n v="2"/>
    <n v="0.2"/>
    <n v="2.7956000000000003"/>
  </r>
  <r>
    <n v="1717"/>
    <s v="CA-2013-169943"/>
    <x v="0"/>
    <x v="288"/>
    <d v="2013-05-25T00:00:00"/>
    <s v="Standard Class"/>
    <s v="BN-11515"/>
    <s v="Bradley Nguyen"/>
    <s v="Consumer"/>
    <s v="United States"/>
    <s v="New York City"/>
    <x v="15"/>
    <n v="10011"/>
    <s v="East"/>
    <s v="OFF-AP-10001563"/>
    <x v="1"/>
    <s v="Appliances"/>
    <s v="Belkin Premiere Surge Master II 8-outlet surge protector"/>
    <n v="242.89999999999998"/>
    <n v="5"/>
    <n v="0"/>
    <n v="70.440999999999974"/>
  </r>
  <r>
    <n v="1718"/>
    <s v="CA-2013-169943"/>
    <x v="0"/>
    <x v="288"/>
    <d v="2013-05-25T00:00:00"/>
    <s v="Standard Class"/>
    <s v="BN-11515"/>
    <s v="Bradley Nguyen"/>
    <s v="Consumer"/>
    <s v="United States"/>
    <s v="New York City"/>
    <x v="15"/>
    <n v="10011"/>
    <s v="East"/>
    <s v="OFF-ST-10004123"/>
    <x v="1"/>
    <s v="Storage"/>
    <s v="Safco Industrial Wire Shelving System"/>
    <n v="454.90000000000003"/>
    <n v="5"/>
    <n v="0"/>
    <n v="0"/>
  </r>
  <r>
    <n v="1719"/>
    <s v="CA-2013-169943"/>
    <x v="0"/>
    <x v="288"/>
    <d v="2013-05-25T00:00:00"/>
    <s v="Standard Class"/>
    <s v="BN-11515"/>
    <s v="Bradley Nguyen"/>
    <s v="Consumer"/>
    <s v="United States"/>
    <s v="New York City"/>
    <x v="15"/>
    <n v="10011"/>
    <s v="East"/>
    <s v="FUR-FU-10002088"/>
    <x v="0"/>
    <s v="Furnishings"/>
    <s v="Nu-Dell Float Frame 11 x 14 1/2"/>
    <n v="35.92"/>
    <n v="4"/>
    <n v="0"/>
    <n v="15.086400000000001"/>
  </r>
  <r>
    <n v="1720"/>
    <s v="CA-2013-169943"/>
    <x v="0"/>
    <x v="288"/>
    <d v="2013-05-25T00:00:00"/>
    <s v="Standard Class"/>
    <s v="BN-11515"/>
    <s v="Bradley Nguyen"/>
    <s v="Consumer"/>
    <s v="United States"/>
    <s v="New York City"/>
    <x v="15"/>
    <n v="10011"/>
    <s v="East"/>
    <s v="FUR-FU-10000010"/>
    <x v="0"/>
    <s v="Furnishings"/>
    <s v="DAX Value U-Channel Document Frames, Easel Back"/>
    <n v="39.76"/>
    <n v="8"/>
    <n v="0"/>
    <n v="12.325599999999998"/>
  </r>
  <r>
    <n v="1721"/>
    <s v="CA-2013-169943"/>
    <x v="0"/>
    <x v="288"/>
    <d v="2013-05-25T00:00:00"/>
    <s v="Standard Class"/>
    <s v="BN-11515"/>
    <s v="Bradley Nguyen"/>
    <s v="Consumer"/>
    <s v="United States"/>
    <s v="New York City"/>
    <x v="15"/>
    <n v="10011"/>
    <s v="East"/>
    <s v="OFF-BI-10002824"/>
    <x v="1"/>
    <s v="Binders"/>
    <s v="Recycled Easel Ring Binders"/>
    <n v="47.744"/>
    <n v="4"/>
    <n v="0.2"/>
    <n v="14.919999999999995"/>
  </r>
  <r>
    <n v="1722"/>
    <s v="US-2012-123218"/>
    <x v="1"/>
    <x v="139"/>
    <d v="2012-12-25T00:00:00"/>
    <s v="Standard Class"/>
    <s v="KD-16345"/>
    <s v="Katherine Ducich"/>
    <s v="Consumer"/>
    <s v="United States"/>
    <s v="Chicago"/>
    <x v="10"/>
    <n v="60623"/>
    <s v="Central"/>
    <s v="TEC-PH-10001061"/>
    <x v="2"/>
    <s v="Phones"/>
    <s v="Apple iPhone 5C"/>
    <n v="159.98400000000001"/>
    <n v="2"/>
    <n v="0.2"/>
    <n v="11.998799999999996"/>
  </r>
  <r>
    <n v="1723"/>
    <s v="US-2012-123218"/>
    <x v="1"/>
    <x v="139"/>
    <d v="2012-12-25T00:00:00"/>
    <s v="Standard Class"/>
    <s v="KD-16345"/>
    <s v="Katherine Ducich"/>
    <s v="Consumer"/>
    <s v="United States"/>
    <s v="Chicago"/>
    <x v="10"/>
    <n v="60623"/>
    <s v="Central"/>
    <s v="TEC-AC-10000736"/>
    <x v="2"/>
    <s v="Accessories"/>
    <s v="Logitech G600 MMO Gaming Mouse"/>
    <n v="255.96799999999999"/>
    <n v="4"/>
    <n v="0.2"/>
    <n v="51.193599999999996"/>
  </r>
  <r>
    <n v="1724"/>
    <s v="US-2012-123218"/>
    <x v="1"/>
    <x v="139"/>
    <d v="2012-12-25T00:00:00"/>
    <s v="Standard Class"/>
    <s v="KD-16345"/>
    <s v="Katherine Ducich"/>
    <s v="Consumer"/>
    <s v="United States"/>
    <s v="Chicago"/>
    <x v="10"/>
    <n v="60623"/>
    <s v="Central"/>
    <s v="FUR-BO-10003966"/>
    <x v="0"/>
    <s v="Bookcases"/>
    <s v="Sauder Facets Collection Library, Sky Alder Finish"/>
    <n v="359.05799999999994"/>
    <n v="3"/>
    <n v="0.3"/>
    <n v="-71.811600000000027"/>
  </r>
  <r>
    <n v="1725"/>
    <s v="CA-2012-127453"/>
    <x v="1"/>
    <x v="546"/>
    <d v="2012-12-20T00:00:00"/>
    <s v="First Class"/>
    <s v="JK-15370"/>
    <s v="Jay Kimmel"/>
    <s v="Consumer"/>
    <s v="United States"/>
    <s v="Philadelphia"/>
    <x v="9"/>
    <n v="19143"/>
    <s v="East"/>
    <s v="OFF-AP-10000828"/>
    <x v="1"/>
    <s v="Appliances"/>
    <s v="Avanti 4.4 Cu. Ft. Refrigerator"/>
    <n v="434.35199999999998"/>
    <n v="3"/>
    <n v="0.2"/>
    <n v="43.43519999999998"/>
  </r>
  <r>
    <n v="1726"/>
    <s v="CA-2012-127453"/>
    <x v="1"/>
    <x v="546"/>
    <d v="2012-12-20T00:00:00"/>
    <s v="First Class"/>
    <s v="JK-15370"/>
    <s v="Jay Kimmel"/>
    <s v="Consumer"/>
    <s v="United States"/>
    <s v="Philadelphia"/>
    <x v="9"/>
    <n v="19143"/>
    <s v="East"/>
    <s v="OFF-AP-10002906"/>
    <x v="1"/>
    <s v="Appliances"/>
    <s v="Hoover Replacement Belt for Commercial Guardsman Heavy-Duty Upright Vacuum"/>
    <n v="3.5520000000000005"/>
    <n v="2"/>
    <n v="0.2"/>
    <n v="0.44399999999999973"/>
  </r>
  <r>
    <n v="1727"/>
    <s v="CA-2012-127453"/>
    <x v="1"/>
    <x v="546"/>
    <d v="2012-12-20T00:00:00"/>
    <s v="First Class"/>
    <s v="JK-15370"/>
    <s v="Jay Kimmel"/>
    <s v="Consumer"/>
    <s v="United States"/>
    <s v="Philadelphia"/>
    <x v="9"/>
    <n v="19143"/>
    <s v="East"/>
    <s v="OFF-AP-10003860"/>
    <x v="1"/>
    <s v="Appliances"/>
    <s v="Fellowes Advanced 8 Outlet Surge Suppressor with Phone/Fax Protection"/>
    <n v="88.832000000000008"/>
    <n v="4"/>
    <n v="0.2"/>
    <n v="7.7728000000000002"/>
  </r>
  <r>
    <n v="1728"/>
    <s v="US-2014-164056"/>
    <x v="3"/>
    <x v="568"/>
    <d v="2014-05-05T00:00:00"/>
    <s v="Second Class"/>
    <s v="FM-14215"/>
    <s v="Filia McAdams"/>
    <s v="Corporate"/>
    <s v="United States"/>
    <s v="Dublin"/>
    <x v="24"/>
    <n v="43017"/>
    <s v="East"/>
    <s v="FUR-TA-10001307"/>
    <x v="0"/>
    <s v="Tables"/>
    <s v="SAFCO PlanMaster Heigh-Adjustable Drafting Table Base, 43w x 30d x 30-37h, Black"/>
    <n v="1048.3499999999999"/>
    <n v="5"/>
    <n v="0.4"/>
    <n v="-69.889999999999986"/>
  </r>
  <r>
    <n v="1729"/>
    <s v="CA-2013-106894"/>
    <x v="0"/>
    <x v="569"/>
    <d v="2013-02-07T00:00:00"/>
    <s v="Same Day"/>
    <s v="CA-12265"/>
    <s v="Christina Anderson"/>
    <s v="Consumer"/>
    <s v="United States"/>
    <s v="Springfield"/>
    <x v="17"/>
    <n v="22153"/>
    <s v="South"/>
    <s v="TEC-AC-10003063"/>
    <x v="2"/>
    <s v="Accessories"/>
    <s v="Micro Innovations USB RF Wireless Keyboard with Mouse"/>
    <n v="100"/>
    <n v="4"/>
    <n v="0"/>
    <n v="21"/>
  </r>
  <r>
    <n v="1730"/>
    <s v="CA-2013-106894"/>
    <x v="0"/>
    <x v="569"/>
    <d v="2013-02-07T00:00:00"/>
    <s v="Same Day"/>
    <s v="CA-12265"/>
    <s v="Christina Anderson"/>
    <s v="Consumer"/>
    <s v="United States"/>
    <s v="Springfield"/>
    <x v="17"/>
    <n v="22153"/>
    <s v="South"/>
    <s v="OFF-LA-10001045"/>
    <x v="1"/>
    <s v="Labels"/>
    <s v="Permanent Self-Adhesive File Folder Labels for Typewriters by Universal"/>
    <n v="7.83"/>
    <n v="3"/>
    <n v="0"/>
    <n v="3.6017999999999999"/>
  </r>
  <r>
    <n v="1731"/>
    <s v="CA-2011-125136"/>
    <x v="2"/>
    <x v="450"/>
    <d v="2011-10-03T00:00:00"/>
    <s v="Standard Class"/>
    <s v="KD-16495"/>
    <s v="Keith Dawkins"/>
    <s v="Corporate"/>
    <s v="United States"/>
    <s v="Fayetteville"/>
    <x v="3"/>
    <n v="28314"/>
    <s v="South"/>
    <s v="OFF-PA-10001457"/>
    <x v="1"/>
    <s v="Paper"/>
    <s v="White GlueTop Scratch Pads"/>
    <n v="96.256"/>
    <n v="8"/>
    <n v="0.2"/>
    <n v="31.283199999999987"/>
  </r>
  <r>
    <n v="1732"/>
    <s v="CA-2011-125136"/>
    <x v="2"/>
    <x v="450"/>
    <d v="2011-10-03T00:00:00"/>
    <s v="Standard Class"/>
    <s v="KD-16495"/>
    <s v="Keith Dawkins"/>
    <s v="Corporate"/>
    <s v="United States"/>
    <s v="Fayetteville"/>
    <x v="3"/>
    <n v="28314"/>
    <s v="South"/>
    <s v="OFF-PA-10001804"/>
    <x v="1"/>
    <s v="Paper"/>
    <s v="Xerox 195"/>
    <n v="10.688000000000001"/>
    <n v="2"/>
    <n v="0.2"/>
    <n v="3.7407999999999997"/>
  </r>
  <r>
    <n v="1733"/>
    <s v="US-2013-131149"/>
    <x v="0"/>
    <x v="212"/>
    <d v="2013-07-15T00:00:00"/>
    <s v="Standard Class"/>
    <s v="LH-17155"/>
    <s v="Logan Haushalter"/>
    <s v="Consumer"/>
    <s v="United States"/>
    <s v="Dallas"/>
    <x v="5"/>
    <n v="75081"/>
    <s v="Central"/>
    <s v="OFF-ST-10000689"/>
    <x v="1"/>
    <s v="Storage"/>
    <s v="Fellowes Strictly Business Drawer File, Letter/Legal Size"/>
    <n v="338.04"/>
    <n v="3"/>
    <n v="0.2"/>
    <n v="-33.804000000000002"/>
  </r>
  <r>
    <n v="1734"/>
    <s v="US-2013-131149"/>
    <x v="0"/>
    <x v="212"/>
    <d v="2013-07-15T00:00:00"/>
    <s v="Standard Class"/>
    <s v="LH-17155"/>
    <s v="Logan Haushalter"/>
    <s v="Consumer"/>
    <s v="United States"/>
    <s v="Dallas"/>
    <x v="5"/>
    <n v="75081"/>
    <s v="Central"/>
    <s v="OFF-AR-10002135"/>
    <x v="1"/>
    <s v="Art"/>
    <s v="Boston Heavy-Duty Trimline Electric Pencil Sharpeners"/>
    <n v="154.24"/>
    <n v="4"/>
    <n v="0.2"/>
    <n v="17.351999999999975"/>
  </r>
  <r>
    <n v="1735"/>
    <s v="CA-2014-101483"/>
    <x v="3"/>
    <x v="570"/>
    <d v="2014-08-02T00:00:00"/>
    <s v="Second Class"/>
    <s v="AG-10675"/>
    <s v="Anna Gayman"/>
    <s v="Consumer"/>
    <s v="United States"/>
    <s v="Jacksonville"/>
    <x v="3"/>
    <n v="28540"/>
    <s v="South"/>
    <s v="OFF-AP-10002082"/>
    <x v="1"/>
    <s v="Appliances"/>
    <s v="Holmes HEPA Air Purifier"/>
    <n v="34.848000000000006"/>
    <n v="2"/>
    <n v="0.2"/>
    <n v="6.5339999999999971"/>
  </r>
  <r>
    <n v="1736"/>
    <s v="CA-2014-101483"/>
    <x v="3"/>
    <x v="570"/>
    <d v="2014-08-02T00:00:00"/>
    <s v="Second Class"/>
    <s v="AG-10675"/>
    <s v="Anna Gayman"/>
    <s v="Consumer"/>
    <s v="United States"/>
    <s v="Jacksonville"/>
    <x v="3"/>
    <n v="28540"/>
    <s v="South"/>
    <s v="TEC-PH-10003442"/>
    <x v="2"/>
    <s v="Phones"/>
    <s v="Samsung Replacement EH64AVFWE Premium Headset"/>
    <n v="22"/>
    <n v="5"/>
    <n v="0.2"/>
    <n v="1.375"/>
  </r>
  <r>
    <n v="1737"/>
    <s v="CA-2014-101483"/>
    <x v="3"/>
    <x v="570"/>
    <d v="2014-08-02T00:00:00"/>
    <s v="Second Class"/>
    <s v="AG-10675"/>
    <s v="Anna Gayman"/>
    <s v="Consumer"/>
    <s v="United States"/>
    <s v="Jacksonville"/>
    <x v="3"/>
    <n v="28540"/>
    <s v="South"/>
    <s v="OFF-AR-10002833"/>
    <x v="1"/>
    <s v="Art"/>
    <s v="Newell 322"/>
    <n v="4.3680000000000003"/>
    <n v="3"/>
    <n v="0.2"/>
    <n v="0.3822000000000001"/>
  </r>
  <r>
    <n v="1738"/>
    <s v="CA-2012-130204"/>
    <x v="1"/>
    <x v="37"/>
    <d v="2012-09-09T00:00:00"/>
    <s v="Standard Class"/>
    <s v="DB-13120"/>
    <s v="David Bremer"/>
    <s v="Corporate"/>
    <s v="United States"/>
    <s v="San Francisco"/>
    <x v="1"/>
    <n v="94122"/>
    <s v="West"/>
    <s v="OFF-ST-10001325"/>
    <x v="1"/>
    <s v="Storage"/>
    <s v="Sterilite Officeware Hinged File Box"/>
    <n v="31.44"/>
    <n v="3"/>
    <n v="0"/>
    <n v="8.4888000000000012"/>
  </r>
  <r>
    <n v="1739"/>
    <s v="CA-2012-130204"/>
    <x v="1"/>
    <x v="37"/>
    <d v="2012-09-09T00:00:00"/>
    <s v="Standard Class"/>
    <s v="DB-13120"/>
    <s v="David Bremer"/>
    <s v="Corporate"/>
    <s v="United States"/>
    <s v="San Francisco"/>
    <x v="1"/>
    <n v="94122"/>
    <s v="West"/>
    <s v="TEC-AC-10003038"/>
    <x v="2"/>
    <s v="Accessories"/>
    <s v="Kingston Digital DataTraveler 16GB USB 2.0"/>
    <n v="17.899999999999999"/>
    <n v="2"/>
    <n v="0"/>
    <n v="3.400999999999998"/>
  </r>
  <r>
    <n v="1740"/>
    <s v="CA-2012-130204"/>
    <x v="1"/>
    <x v="37"/>
    <d v="2012-09-09T00:00:00"/>
    <s v="Standard Class"/>
    <s v="DB-13120"/>
    <s v="David Bremer"/>
    <s v="Corporate"/>
    <s v="United States"/>
    <s v="San Francisco"/>
    <x v="1"/>
    <n v="94122"/>
    <s v="West"/>
    <s v="TEC-AC-10003590"/>
    <x v="2"/>
    <s v="Accessories"/>
    <s v="TRENDnet 56K USB 2.0 Phone, Internet and Fax Modem"/>
    <n v="129.44999999999999"/>
    <n v="5"/>
    <n v="0"/>
    <n v="46.601999999999997"/>
  </r>
  <r>
    <n v="1741"/>
    <s v="CA-2011-110527"/>
    <x v="2"/>
    <x v="128"/>
    <d v="2011-08-16T00:00:00"/>
    <s v="Standard Class"/>
    <s v="ED-13885"/>
    <s v="Emily Ducich"/>
    <s v="Home Office"/>
    <s v="United States"/>
    <s v="San Diego"/>
    <x v="1"/>
    <n v="92037"/>
    <s v="West"/>
    <s v="OFF-LA-10000262"/>
    <x v="1"/>
    <s v="Labels"/>
    <s v="Avery 494"/>
    <n v="20.88"/>
    <n v="8"/>
    <n v="0"/>
    <n v="9.6047999999999991"/>
  </r>
  <r>
    <n v="1742"/>
    <s v="CA-2014-152807"/>
    <x v="3"/>
    <x v="505"/>
    <d v="2014-11-04T00:00:00"/>
    <s v="Standard Class"/>
    <s v="MC-18100"/>
    <s v="Mick Crebagga"/>
    <s v="Consumer"/>
    <s v="United States"/>
    <s v="Philadelphia"/>
    <x v="9"/>
    <n v="19140"/>
    <s v="East"/>
    <s v="OFF-PA-10004355"/>
    <x v="1"/>
    <s v="Paper"/>
    <s v="Xerox 231"/>
    <n v="20.736000000000004"/>
    <n v="4"/>
    <n v="0.2"/>
    <n v="7.2576000000000001"/>
  </r>
  <r>
    <n v="1743"/>
    <s v="CA-2014-152807"/>
    <x v="3"/>
    <x v="505"/>
    <d v="2014-11-04T00:00:00"/>
    <s v="Standard Class"/>
    <s v="MC-18100"/>
    <s v="Mick Crebagga"/>
    <s v="Consumer"/>
    <s v="United States"/>
    <s v="Philadelphia"/>
    <x v="9"/>
    <n v="19140"/>
    <s v="East"/>
    <s v="FUR-FU-10004415"/>
    <x v="0"/>
    <s v="Furnishings"/>
    <s v="Stacking Tray, Side-Loading, Legal, Smoke"/>
    <n v="7.168000000000001"/>
    <n v="2"/>
    <n v="0.2"/>
    <n v="0.98559999999999937"/>
  </r>
  <r>
    <n v="1744"/>
    <s v="CA-2014-152807"/>
    <x v="3"/>
    <x v="505"/>
    <d v="2014-11-04T00:00:00"/>
    <s v="Standard Class"/>
    <s v="MC-18100"/>
    <s v="Mick Crebagga"/>
    <s v="Consumer"/>
    <s v="United States"/>
    <s v="Philadelphia"/>
    <x v="9"/>
    <n v="19140"/>
    <s v="East"/>
    <s v="OFF-ST-10002486"/>
    <x v="1"/>
    <s v="Storage"/>
    <s v="Eldon Shelf Savers Cubes and Bins"/>
    <n v="11.168000000000001"/>
    <n v="2"/>
    <n v="0.2"/>
    <n v="-2.5128000000000008"/>
  </r>
  <r>
    <n v="1745"/>
    <s v="CA-2014-152807"/>
    <x v="3"/>
    <x v="505"/>
    <d v="2014-11-04T00:00:00"/>
    <s v="Standard Class"/>
    <s v="MC-18100"/>
    <s v="Mick Crebagga"/>
    <s v="Consumer"/>
    <s v="United States"/>
    <s v="Philadelphia"/>
    <x v="9"/>
    <n v="19140"/>
    <s v="East"/>
    <s v="TEC-AC-10001142"/>
    <x v="2"/>
    <s v="Accessories"/>
    <s v="First Data FD10 PIN Pad"/>
    <n v="442.40000000000003"/>
    <n v="7"/>
    <n v="0.2"/>
    <n v="-55.300000000000068"/>
  </r>
  <r>
    <n v="1746"/>
    <s v="CA-2011-133270"/>
    <x v="2"/>
    <x v="571"/>
    <d v="2011-06-09T00:00:00"/>
    <s v="First Class"/>
    <s v="BM-11785"/>
    <s v="Bryan Mills"/>
    <s v="Consumer"/>
    <s v="United States"/>
    <s v="Rochester"/>
    <x v="15"/>
    <n v="14609"/>
    <s v="East"/>
    <s v="OFF-AR-10002656"/>
    <x v="1"/>
    <s v="Art"/>
    <s v="Sanford Liquid Accent Highlighters"/>
    <n v="13.36"/>
    <n v="2"/>
    <n v="0"/>
    <n v="4.9431999999999992"/>
  </r>
  <r>
    <n v="1747"/>
    <s v="CA-2013-155670"/>
    <x v="0"/>
    <x v="572"/>
    <d v="2013-08-18T00:00:00"/>
    <s v="Second Class"/>
    <s v="EM-14065"/>
    <s v="Erin Mull"/>
    <s v="Consumer"/>
    <s v="United States"/>
    <s v="Jacksonville"/>
    <x v="3"/>
    <n v="28540"/>
    <s v="South"/>
    <s v="OFF-BI-10000138"/>
    <x v="1"/>
    <s v="Binders"/>
    <s v="Acco Translucent Poly Ring Binders"/>
    <n v="11.232000000000001"/>
    <n v="8"/>
    <n v="0.7"/>
    <n v="-8.2367999999999988"/>
  </r>
  <r>
    <n v="1748"/>
    <s v="CA-2013-155670"/>
    <x v="0"/>
    <x v="572"/>
    <d v="2013-08-18T00:00:00"/>
    <s v="Second Class"/>
    <s v="EM-14065"/>
    <s v="Erin Mull"/>
    <s v="Consumer"/>
    <s v="United States"/>
    <s v="Jacksonville"/>
    <x v="3"/>
    <n v="28540"/>
    <s v="South"/>
    <s v="OFF-PA-10004947"/>
    <x v="1"/>
    <s v="Paper"/>
    <s v="Staples"/>
    <n v="10.272000000000002"/>
    <n v="3"/>
    <n v="0.2"/>
    <n v="3.2099999999999982"/>
  </r>
  <r>
    <n v="1749"/>
    <s v="US-2011-157406"/>
    <x v="2"/>
    <x v="573"/>
    <d v="2011-04-29T00:00:00"/>
    <s v="Standard Class"/>
    <s v="DA-13450"/>
    <s v="Dianna Arnett"/>
    <s v="Home Office"/>
    <s v="United States"/>
    <s v="Houston"/>
    <x v="5"/>
    <n v="77095"/>
    <s v="Central"/>
    <s v="OFF-PA-10003543"/>
    <x v="1"/>
    <s v="Paper"/>
    <s v="Xerox 1985"/>
    <n v="10.368000000000002"/>
    <n v="2"/>
    <n v="0.2"/>
    <n v="3.6288"/>
  </r>
  <r>
    <n v="1750"/>
    <s v="US-2011-157406"/>
    <x v="2"/>
    <x v="573"/>
    <d v="2011-04-29T00:00:00"/>
    <s v="Standard Class"/>
    <s v="DA-13450"/>
    <s v="Dianna Arnett"/>
    <s v="Home Office"/>
    <s v="United States"/>
    <s v="Houston"/>
    <x v="5"/>
    <n v="77095"/>
    <s v="Central"/>
    <s v="OFF-AR-10002221"/>
    <x v="1"/>
    <s v="Art"/>
    <s v="12 Colored Short Pencils"/>
    <n v="6.24"/>
    <n v="3"/>
    <n v="0.2"/>
    <n v="0.54600000000000071"/>
  </r>
  <r>
    <n v="1751"/>
    <s v="CA-2012-139094"/>
    <x v="1"/>
    <x v="6"/>
    <d v="2012-11-27T00:00:00"/>
    <s v="Standard Class"/>
    <s v="MO-17800"/>
    <s v="Meg O'Connel"/>
    <s v="Home Office"/>
    <s v="United States"/>
    <s v="San Antonio"/>
    <x v="5"/>
    <n v="78207"/>
    <s v="Central"/>
    <s v="FUR-TA-10004607"/>
    <x v="0"/>
    <s v="Tables"/>
    <s v="Hon 2111 Invitation Series Straight Table"/>
    <n v="206.96200000000002"/>
    <n v="2"/>
    <n v="0.3"/>
    <n v="-32.522600000000011"/>
  </r>
  <r>
    <n v="1752"/>
    <s v="CA-2014-168837"/>
    <x v="3"/>
    <x v="336"/>
    <d v="2014-10-18T00:00:00"/>
    <s v="First Class"/>
    <s v="JW-15955"/>
    <s v="Joni Wasserman"/>
    <s v="Consumer"/>
    <s v="United States"/>
    <s v="Oakland"/>
    <x v="1"/>
    <n v="94601"/>
    <s v="West"/>
    <s v="FUR-FU-10001918"/>
    <x v="0"/>
    <s v="Furnishings"/>
    <s v="C-Line Cubicle Keepers Polyproplyene Holder With Velcro Backings"/>
    <n v="9.4600000000000009"/>
    <n v="2"/>
    <n v="0"/>
    <n v="3.6894000000000009"/>
  </r>
  <r>
    <n v="1753"/>
    <s v="CA-2014-116715"/>
    <x v="3"/>
    <x v="574"/>
    <d v="2014-12-06T00:00:00"/>
    <s v="First Class"/>
    <s v="VW-21775"/>
    <s v="Victoria Wilson"/>
    <s v="Corporate"/>
    <s v="United States"/>
    <s v="San Francisco"/>
    <x v="1"/>
    <n v="94122"/>
    <s v="West"/>
    <s v="OFF-ST-10004340"/>
    <x v="1"/>
    <s v="Storage"/>
    <s v="Fellowes Mobile File Cart, Black"/>
    <n v="559.62"/>
    <n v="9"/>
    <n v="0"/>
    <n v="151.09740000000002"/>
  </r>
  <r>
    <n v="1754"/>
    <s v="CA-2014-116715"/>
    <x v="3"/>
    <x v="574"/>
    <d v="2014-12-06T00:00:00"/>
    <s v="First Class"/>
    <s v="VW-21775"/>
    <s v="Victoria Wilson"/>
    <s v="Corporate"/>
    <s v="United States"/>
    <s v="San Francisco"/>
    <x v="1"/>
    <n v="94122"/>
    <s v="West"/>
    <s v="OFF-PA-10004475"/>
    <x v="1"/>
    <s v="Paper"/>
    <s v="Xerox 1940"/>
    <n v="109.92"/>
    <n v="2"/>
    <n v="0"/>
    <n v="53.860799999999998"/>
  </r>
  <r>
    <n v="1755"/>
    <s v="CA-2014-116715"/>
    <x v="3"/>
    <x v="574"/>
    <d v="2014-12-06T00:00:00"/>
    <s v="First Class"/>
    <s v="VW-21775"/>
    <s v="Victoria Wilson"/>
    <s v="Corporate"/>
    <s v="United States"/>
    <s v="San Francisco"/>
    <x v="1"/>
    <n v="94122"/>
    <s v="West"/>
    <s v="OFF-PA-10003893"/>
    <x v="1"/>
    <s v="Paper"/>
    <s v="Xerox 1962"/>
    <n v="8.56"/>
    <n v="2"/>
    <n v="0"/>
    <n v="3.8519999999999994"/>
  </r>
  <r>
    <n v="1756"/>
    <s v="CA-2012-135622"/>
    <x v="1"/>
    <x v="575"/>
    <d v="2012-12-11T00:00:00"/>
    <s v="Second Class"/>
    <s v="TT-21460"/>
    <s v="Tonja Turnell"/>
    <s v="Home Office"/>
    <s v="United States"/>
    <s v="Fort Worth"/>
    <x v="5"/>
    <n v="76106"/>
    <s v="Central"/>
    <s v="OFF-PA-10000100"/>
    <x v="1"/>
    <s v="Paper"/>
    <s v="Xerox 1945"/>
    <n v="360.71199999999999"/>
    <n v="11"/>
    <n v="0.2"/>
    <n v="130.75810000000001"/>
  </r>
  <r>
    <n v="1757"/>
    <s v="CA-2012-135622"/>
    <x v="1"/>
    <x v="575"/>
    <d v="2012-12-11T00:00:00"/>
    <s v="Second Class"/>
    <s v="TT-21460"/>
    <s v="Tonja Turnell"/>
    <s v="Home Office"/>
    <s v="United States"/>
    <s v="Fort Worth"/>
    <x v="5"/>
    <n v="76106"/>
    <s v="Central"/>
    <s v="TEC-PH-10001817"/>
    <x v="2"/>
    <s v="Phones"/>
    <s v="Wilson Electronics DB Pro Signal Booster"/>
    <n v="1718.4"/>
    <n v="6"/>
    <n v="0.2"/>
    <n v="150.36000000000013"/>
  </r>
  <r>
    <n v="1758"/>
    <s v="US-2012-107349"/>
    <x v="1"/>
    <x v="562"/>
    <d v="2012-07-15T00:00:00"/>
    <s v="First Class"/>
    <s v="SL-20155"/>
    <s v="Sara Luxemburg"/>
    <s v="Home Office"/>
    <s v="United States"/>
    <s v="Houston"/>
    <x v="5"/>
    <n v="77095"/>
    <s v="Central"/>
    <s v="OFF-BI-10001765"/>
    <x v="1"/>
    <s v="Binders"/>
    <s v="Wilson Jones Heavy-Duty Casebound Ring Binders with Metal Hinges"/>
    <n v="41.567999999999991"/>
    <n v="6"/>
    <n v="0.8"/>
    <n v="-66.508800000000036"/>
  </r>
  <r>
    <n v="1759"/>
    <s v="CA-2011-139017"/>
    <x v="2"/>
    <x v="218"/>
    <d v="2011-05-17T00:00:00"/>
    <s v="Standard Class"/>
    <s v="RM-19375"/>
    <s v="Raymond Messe"/>
    <s v="Consumer"/>
    <s v="United States"/>
    <s v="Houston"/>
    <x v="5"/>
    <n v="77095"/>
    <s v="Central"/>
    <s v="TEC-AC-10001013"/>
    <x v="2"/>
    <s v="Accessories"/>
    <s v="Logitech ClearChat Comfort/USB Headset H390"/>
    <n v="46.864000000000004"/>
    <n v="2"/>
    <n v="0.2"/>
    <n v="7.615399999999994"/>
  </r>
  <r>
    <n v="1760"/>
    <s v="CA-2011-141817"/>
    <x v="2"/>
    <x v="576"/>
    <d v="2011-01-13T00:00:00"/>
    <s v="Standard Class"/>
    <s v="MB-18085"/>
    <s v="Mick Brown"/>
    <s v="Consumer"/>
    <s v="United States"/>
    <s v="Philadelphia"/>
    <x v="9"/>
    <n v="19143"/>
    <s v="East"/>
    <s v="OFF-AR-10003478"/>
    <x v="1"/>
    <s v="Art"/>
    <s v="Avery Hi-Liter EverBold Pen Style Fluorescent Highlighters, 4/Pack"/>
    <n v="19.536000000000001"/>
    <n v="3"/>
    <n v="0.2"/>
    <n v="4.8840000000000003"/>
  </r>
  <r>
    <n v="1761"/>
    <s v="CA-2012-130785"/>
    <x v="1"/>
    <x v="577"/>
    <d v="2012-09-09T00:00:00"/>
    <s v="Standard Class"/>
    <s v="AG-10900"/>
    <s v="Arthur Gainer"/>
    <s v="Consumer"/>
    <s v="United States"/>
    <s v="San Diego"/>
    <x v="1"/>
    <n v="92105"/>
    <s v="West"/>
    <s v="FUR-BO-10000330"/>
    <x v="0"/>
    <s v="Bookcases"/>
    <s v="Sauder Camden County Barrister Bookcase, Planked Cherry Finish"/>
    <n v="411.33199999999999"/>
    <n v="4"/>
    <n v="0.15"/>
    <n v="-4.8391999999999769"/>
  </r>
  <r>
    <n v="1762"/>
    <s v="CA-2012-130785"/>
    <x v="1"/>
    <x v="577"/>
    <d v="2012-09-09T00:00:00"/>
    <s v="Standard Class"/>
    <s v="AG-10900"/>
    <s v="Arthur Gainer"/>
    <s v="Consumer"/>
    <s v="United States"/>
    <s v="San Diego"/>
    <x v="1"/>
    <n v="92105"/>
    <s v="West"/>
    <s v="OFF-BI-10001900"/>
    <x v="1"/>
    <s v="Binders"/>
    <s v="DXL Angle-View Binders with Locking Rings, Black"/>
    <n v="28.752000000000002"/>
    <n v="6"/>
    <n v="0.2"/>
    <n v="9.7037999999999993"/>
  </r>
  <r>
    <n v="1763"/>
    <s v="CA-2012-130785"/>
    <x v="1"/>
    <x v="577"/>
    <d v="2012-09-09T00:00:00"/>
    <s v="Standard Class"/>
    <s v="AG-10900"/>
    <s v="Arthur Gainer"/>
    <s v="Consumer"/>
    <s v="United States"/>
    <s v="San Diego"/>
    <x v="1"/>
    <n v="92105"/>
    <s v="West"/>
    <s v="FUR-BO-10003159"/>
    <x v="0"/>
    <s v="Bookcases"/>
    <s v="Sauder Camden County Collection Libraries, Planked Cherry Finish"/>
    <n v="293.19900000000001"/>
    <n v="3"/>
    <n v="0.15"/>
    <n v="-20.696400000000025"/>
  </r>
  <r>
    <n v="1764"/>
    <s v="CA-2013-110254"/>
    <x v="0"/>
    <x v="578"/>
    <d v="2013-08-09T00:00:00"/>
    <s v="Standard Class"/>
    <s v="ML-17755"/>
    <s v="Max Ludwig"/>
    <s v="Home Office"/>
    <s v="United States"/>
    <s v="Suffolk"/>
    <x v="17"/>
    <n v="23434"/>
    <s v="South"/>
    <s v="OFF-SU-10002573"/>
    <x v="1"/>
    <s v="Supplies"/>
    <s v="Acme 10&quot; Easy Grip Assistive Scissors"/>
    <n v="35.06"/>
    <n v="2"/>
    <n v="0"/>
    <n v="10.517999999999997"/>
  </r>
  <r>
    <n v="1765"/>
    <s v="CA-2013-110254"/>
    <x v="0"/>
    <x v="578"/>
    <d v="2013-08-09T00:00:00"/>
    <s v="Standard Class"/>
    <s v="ML-17755"/>
    <s v="Max Ludwig"/>
    <s v="Home Office"/>
    <s v="United States"/>
    <s v="Suffolk"/>
    <x v="17"/>
    <n v="23434"/>
    <s v="South"/>
    <s v="OFF-LA-10004484"/>
    <x v="1"/>
    <s v="Labels"/>
    <s v="Avery 476"/>
    <n v="4.13"/>
    <n v="1"/>
    <n v="0"/>
    <n v="1.8997999999999999"/>
  </r>
  <r>
    <n v="1766"/>
    <s v="CA-2013-110254"/>
    <x v="0"/>
    <x v="578"/>
    <d v="2013-08-09T00:00:00"/>
    <s v="Standard Class"/>
    <s v="ML-17755"/>
    <s v="Max Ludwig"/>
    <s v="Home Office"/>
    <s v="United States"/>
    <s v="Suffolk"/>
    <x v="17"/>
    <n v="23434"/>
    <s v="South"/>
    <s v="FUR-FU-10001591"/>
    <x v="0"/>
    <s v="Furnishings"/>
    <s v="Advantus Panel Wall Certificate Holder - 8.5x11"/>
    <n v="109.8"/>
    <n v="9"/>
    <n v="0"/>
    <n v="46.116000000000007"/>
  </r>
  <r>
    <n v="1767"/>
    <s v="CA-2013-110254"/>
    <x v="0"/>
    <x v="578"/>
    <d v="2013-08-09T00:00:00"/>
    <s v="Standard Class"/>
    <s v="ML-17755"/>
    <s v="Max Ludwig"/>
    <s v="Home Office"/>
    <s v="United States"/>
    <s v="Suffolk"/>
    <x v="17"/>
    <n v="23434"/>
    <s v="South"/>
    <s v="OFF-LA-10002034"/>
    <x v="1"/>
    <s v="Labels"/>
    <s v="Avery 478"/>
    <n v="9.82"/>
    <n v="2"/>
    <n v="0"/>
    <n v="4.8117999999999999"/>
  </r>
  <r>
    <n v="1768"/>
    <s v="US-2011-158057"/>
    <x v="2"/>
    <x v="579"/>
    <d v="2011-03-26T00:00:00"/>
    <s v="Standard Class"/>
    <s v="CC-12685"/>
    <s v="Craig Carroll"/>
    <s v="Consumer"/>
    <s v="United States"/>
    <s v="Greensboro"/>
    <x v="3"/>
    <n v="27405"/>
    <s v="South"/>
    <s v="OFF-BI-10004410"/>
    <x v="1"/>
    <s v="Binders"/>
    <s v="C-Line Peel &amp; Stick Add-On Filing Pockets, 8-3/4 x 5-1/8, 10/Pack"/>
    <n v="7.644000000000001"/>
    <n v="4"/>
    <n v="0.7"/>
    <n v="-5.8603999999999985"/>
  </r>
  <r>
    <n v="1769"/>
    <s v="US-2011-158057"/>
    <x v="2"/>
    <x v="579"/>
    <d v="2011-03-26T00:00:00"/>
    <s v="Standard Class"/>
    <s v="CC-12685"/>
    <s v="Craig Carroll"/>
    <s v="Consumer"/>
    <s v="United States"/>
    <s v="Greensboro"/>
    <x v="3"/>
    <n v="27405"/>
    <s v="South"/>
    <s v="OFF-BI-10002735"/>
    <x v="1"/>
    <s v="Binders"/>
    <s v="GBC Prestige Therm-A-Bind Covers"/>
    <n v="51.465000000000018"/>
    <n v="5"/>
    <n v="0.7"/>
    <n v="-39.456499999999991"/>
  </r>
  <r>
    <n v="1770"/>
    <s v="CA-2014-146024"/>
    <x v="3"/>
    <x v="580"/>
    <d v="2014-03-09T00:00:00"/>
    <s v="Standard Class"/>
    <s v="SC-20770"/>
    <s v="Stewart Carmichael"/>
    <s v="Corporate"/>
    <s v="United States"/>
    <s v="Dallas"/>
    <x v="5"/>
    <n v="75081"/>
    <s v="Central"/>
    <s v="OFF-SU-10001935"/>
    <x v="1"/>
    <s v="Supplies"/>
    <s v="Staples"/>
    <n v="6.9760000000000009"/>
    <n v="4"/>
    <n v="0.2"/>
    <n v="-1.3952000000000013"/>
  </r>
  <r>
    <n v="1771"/>
    <s v="CA-2014-146024"/>
    <x v="3"/>
    <x v="580"/>
    <d v="2014-03-09T00:00:00"/>
    <s v="Standard Class"/>
    <s v="SC-20770"/>
    <s v="Stewart Carmichael"/>
    <s v="Corporate"/>
    <s v="United States"/>
    <s v="Dallas"/>
    <x v="5"/>
    <n v="75081"/>
    <s v="Central"/>
    <s v="OFF-BI-10003291"/>
    <x v="1"/>
    <s v="Binders"/>
    <s v="Wilson Jones Leather-Like Binders with DublLock Round Rings"/>
    <n v="12.221999999999998"/>
    <n v="7"/>
    <n v="0.8"/>
    <n v="-20.166300000000007"/>
  </r>
  <r>
    <n v="1772"/>
    <s v="CA-2013-129686"/>
    <x v="0"/>
    <x v="581"/>
    <d v="2013-11-30T00:00:00"/>
    <s v="Second Class"/>
    <s v="GG-14650"/>
    <s v="Greg Guthrie"/>
    <s v="Corporate"/>
    <s v="United States"/>
    <s v="Chicago"/>
    <x v="10"/>
    <n v="60623"/>
    <s v="Central"/>
    <s v="OFF-ST-10004337"/>
    <x v="1"/>
    <s v="Storage"/>
    <s v="SAFCO Commercial Wire Shelving, 72h"/>
    <n v="97.984000000000009"/>
    <n v="2"/>
    <n v="0.2"/>
    <n v="-24.496000000000002"/>
  </r>
  <r>
    <n v="1773"/>
    <s v="CA-2013-129686"/>
    <x v="0"/>
    <x v="581"/>
    <d v="2013-11-30T00:00:00"/>
    <s v="Second Class"/>
    <s v="GG-14650"/>
    <s v="Greg Guthrie"/>
    <s v="Corporate"/>
    <s v="United States"/>
    <s v="Chicago"/>
    <x v="10"/>
    <n v="60623"/>
    <s v="Central"/>
    <s v="TEC-AC-10001266"/>
    <x v="2"/>
    <s v="Accessories"/>
    <s v="Memorex Micro Travel Drive 8 GB"/>
    <n v="62.400000000000006"/>
    <n v="6"/>
    <n v="0.2"/>
    <n v="19.499999999999993"/>
  </r>
  <r>
    <n v="1774"/>
    <s v="CA-2011-118976"/>
    <x v="2"/>
    <x v="582"/>
    <d v="2011-05-03T00:00:00"/>
    <s v="Standard Class"/>
    <s v="MY-18295"/>
    <s v="Muhammed Yedwab"/>
    <s v="Corporate"/>
    <s v="United States"/>
    <s v="Baltimore"/>
    <x v="39"/>
    <n v="21215"/>
    <s v="East"/>
    <s v="OFF-BI-10001628"/>
    <x v="1"/>
    <s v="Binders"/>
    <s v="Acco Data Flex Cable Posts For Top &amp; Bottom Load Binders, 6&quot; Capacity"/>
    <n v="20.86"/>
    <n v="2"/>
    <n v="0"/>
    <n v="9.3869999999999987"/>
  </r>
  <r>
    <n v="1775"/>
    <s v="CA-2011-118976"/>
    <x v="2"/>
    <x v="582"/>
    <d v="2011-05-03T00:00:00"/>
    <s v="Standard Class"/>
    <s v="MY-18295"/>
    <s v="Muhammed Yedwab"/>
    <s v="Corporate"/>
    <s v="United States"/>
    <s v="Baltimore"/>
    <x v="39"/>
    <n v="21215"/>
    <s v="East"/>
    <s v="OFF-ST-10000877"/>
    <x v="1"/>
    <s v="Storage"/>
    <s v="Recycled Steel Personal File for Standard File Folders"/>
    <n v="497.61"/>
    <n v="9"/>
    <n v="0"/>
    <n v="129.37860000000001"/>
  </r>
  <r>
    <n v="1776"/>
    <s v="CA-2011-118976"/>
    <x v="2"/>
    <x v="582"/>
    <d v="2011-05-03T00:00:00"/>
    <s v="Standard Class"/>
    <s v="MY-18295"/>
    <s v="Muhammed Yedwab"/>
    <s v="Corporate"/>
    <s v="United States"/>
    <s v="Baltimore"/>
    <x v="39"/>
    <n v="21215"/>
    <s v="East"/>
    <s v="OFF-AR-10004752"/>
    <x v="1"/>
    <s v="Art"/>
    <s v="Blackstonian Pencils"/>
    <n v="5.34"/>
    <n v="2"/>
    <n v="0"/>
    <n v="1.4952000000000001"/>
  </r>
  <r>
    <n v="1777"/>
    <s v="CA-2011-118976"/>
    <x v="2"/>
    <x v="582"/>
    <d v="2011-05-03T00:00:00"/>
    <s v="Standard Class"/>
    <s v="MY-18295"/>
    <s v="Muhammed Yedwab"/>
    <s v="Corporate"/>
    <s v="United States"/>
    <s v="Baltimore"/>
    <x v="39"/>
    <n v="21215"/>
    <s v="East"/>
    <s v="OFF-LA-10000452"/>
    <x v="1"/>
    <s v="Labels"/>
    <s v="Avery 488"/>
    <n v="3.15"/>
    <n v="1"/>
    <n v="0"/>
    <n v="1.512"/>
  </r>
  <r>
    <n v="1778"/>
    <s v="CA-2012-105347"/>
    <x v="1"/>
    <x v="27"/>
    <d v="2012-11-28T00:00:00"/>
    <s v="Standard Class"/>
    <s v="DP-13000"/>
    <s v="Darren Powers"/>
    <s v="Consumer"/>
    <s v="United States"/>
    <s v="Los Angeles"/>
    <x v="1"/>
    <n v="90004"/>
    <s v="West"/>
    <s v="OFF-PA-10000675"/>
    <x v="1"/>
    <s v="Paper"/>
    <s v="Xerox 1919"/>
    <n v="368.91"/>
    <n v="9"/>
    <n v="0"/>
    <n v="180.76590000000002"/>
  </r>
  <r>
    <n v="1779"/>
    <s v="CA-2012-105347"/>
    <x v="1"/>
    <x v="27"/>
    <d v="2012-11-28T00:00:00"/>
    <s v="Standard Class"/>
    <s v="DP-13000"/>
    <s v="Darren Powers"/>
    <s v="Consumer"/>
    <s v="United States"/>
    <s v="Los Angeles"/>
    <x v="1"/>
    <n v="90004"/>
    <s v="West"/>
    <s v="OFF-AR-10003045"/>
    <x v="1"/>
    <s v="Art"/>
    <s v="Prang Colored Pencils"/>
    <n v="14.7"/>
    <n v="5"/>
    <n v="0"/>
    <n v="6.6150000000000002"/>
  </r>
  <r>
    <n v="1780"/>
    <s v="CA-2013-124667"/>
    <x v="0"/>
    <x v="583"/>
    <d v="2013-11-17T00:00:00"/>
    <s v="Standard Class"/>
    <s v="BD-11770"/>
    <s v="Bryan Davis"/>
    <s v="Consumer"/>
    <s v="United States"/>
    <s v="New York City"/>
    <x v="15"/>
    <n v="10011"/>
    <s v="East"/>
    <s v="TEC-AC-10003447"/>
    <x v="2"/>
    <s v="Accessories"/>
    <s v="Micropad Numeric Keypads"/>
    <n v="59.97"/>
    <n v="3"/>
    <n v="0"/>
    <n v="14.992499999999996"/>
  </r>
  <r>
    <n v="1781"/>
    <s v="CA-2013-124667"/>
    <x v="0"/>
    <x v="583"/>
    <d v="2013-11-17T00:00:00"/>
    <s v="Standard Class"/>
    <s v="BD-11770"/>
    <s v="Bryan Davis"/>
    <s v="Consumer"/>
    <s v="United States"/>
    <s v="New York City"/>
    <x v="15"/>
    <n v="10011"/>
    <s v="East"/>
    <s v="OFF-ST-10002276"/>
    <x v="1"/>
    <s v="Storage"/>
    <s v="Safco Steel Mobile File Cart"/>
    <n v="83.36"/>
    <n v="1"/>
    <n v="0"/>
    <n v="20.840000000000003"/>
  </r>
  <r>
    <n v="1782"/>
    <s v="CA-2012-111094"/>
    <x v="1"/>
    <x v="584"/>
    <d v="2012-07-13T00:00:00"/>
    <s v="Standard Class"/>
    <s v="CB-12535"/>
    <s v="Claudia Bergmann"/>
    <s v="Corporate"/>
    <s v="United States"/>
    <s v="Franklin"/>
    <x v="31"/>
    <n v="2038"/>
    <s v="East"/>
    <s v="OFF-PA-10001609"/>
    <x v="1"/>
    <s v="Paper"/>
    <s v="Tops Wirebound Message Log Books"/>
    <n v="6.58"/>
    <n v="2"/>
    <n v="0"/>
    <n v="3.0267999999999997"/>
  </r>
  <r>
    <n v="1783"/>
    <s v="CA-2012-111094"/>
    <x v="1"/>
    <x v="584"/>
    <d v="2012-07-13T00:00:00"/>
    <s v="Standard Class"/>
    <s v="CB-12535"/>
    <s v="Claudia Bergmann"/>
    <s v="Corporate"/>
    <s v="United States"/>
    <s v="Franklin"/>
    <x v="31"/>
    <n v="2038"/>
    <s v="East"/>
    <s v="OFF-BI-10001597"/>
    <x v="1"/>
    <s v="Binders"/>
    <s v="Wilson Jones Ledger-Size, Piano-Hinge Binder, 2&quot;, Blue"/>
    <n v="122.94"/>
    <n v="3"/>
    <n v="0"/>
    <n v="59.011199999999988"/>
  </r>
  <r>
    <n v="1784"/>
    <s v="CA-2014-166317"/>
    <x v="3"/>
    <x v="585"/>
    <d v="2014-09-27T00:00:00"/>
    <s v="Standard Class"/>
    <s v="JE-15610"/>
    <s v="Jim Epp"/>
    <s v="Corporate"/>
    <s v="United States"/>
    <s v="Milwaukee"/>
    <x v="6"/>
    <n v="53209"/>
    <s v="Central"/>
    <s v="OFF-PA-10004475"/>
    <x v="1"/>
    <s v="Paper"/>
    <s v="Xerox 1940"/>
    <n v="219.84"/>
    <n v="4"/>
    <n v="0"/>
    <n v="107.7216"/>
  </r>
  <r>
    <n v="1785"/>
    <s v="CA-2014-166317"/>
    <x v="3"/>
    <x v="585"/>
    <d v="2014-09-27T00:00:00"/>
    <s v="Standard Class"/>
    <s v="JE-15610"/>
    <s v="Jim Epp"/>
    <s v="Corporate"/>
    <s v="United States"/>
    <s v="Milwaukee"/>
    <x v="6"/>
    <n v="53209"/>
    <s v="Central"/>
    <s v="TEC-AC-10004510"/>
    <x v="2"/>
    <s v="Accessories"/>
    <s v="Logitech Desktop MK120 Mouse and keyboard Combo"/>
    <n v="98.16"/>
    <n v="6"/>
    <n v="0"/>
    <n v="9.8159999999999954"/>
  </r>
  <r>
    <n v="1786"/>
    <s v="CA-2014-166317"/>
    <x v="3"/>
    <x v="585"/>
    <d v="2014-09-27T00:00:00"/>
    <s v="Standard Class"/>
    <s v="JE-15610"/>
    <s v="Jim Epp"/>
    <s v="Corporate"/>
    <s v="United States"/>
    <s v="Milwaukee"/>
    <x v="6"/>
    <n v="53209"/>
    <s v="Central"/>
    <s v="OFF-BI-10002976"/>
    <x v="1"/>
    <s v="Binders"/>
    <s v="ACCOHIDE Binder by Acco"/>
    <n v="33.04"/>
    <n v="8"/>
    <n v="0"/>
    <n v="15.5288"/>
  </r>
  <r>
    <n v="1787"/>
    <s v="CA-2014-166317"/>
    <x v="3"/>
    <x v="585"/>
    <d v="2014-09-27T00:00:00"/>
    <s v="Standard Class"/>
    <s v="JE-15610"/>
    <s v="Jim Epp"/>
    <s v="Corporate"/>
    <s v="United States"/>
    <s v="Milwaukee"/>
    <x v="6"/>
    <n v="53209"/>
    <s v="Central"/>
    <s v="TEC-PH-10001615"/>
    <x v="2"/>
    <s v="Phones"/>
    <s v="AT&amp;T CL82213"/>
    <n v="86.97"/>
    <n v="3"/>
    <n v="0"/>
    <n v="25.221299999999989"/>
  </r>
  <r>
    <n v="1788"/>
    <s v="CA-2012-154326"/>
    <x v="1"/>
    <x v="586"/>
    <d v="2012-02-19T00:00:00"/>
    <s v="Standard Class"/>
    <s v="RP-19855"/>
    <s v="Roy Phan"/>
    <s v="Corporate"/>
    <s v="United States"/>
    <s v="Kenosha"/>
    <x v="6"/>
    <n v="53142"/>
    <s v="Central"/>
    <s v="TEC-PH-10001819"/>
    <x v="2"/>
    <s v="Phones"/>
    <s v="Innergie mMini Combo Duo USB Travel Charging Kit"/>
    <n v="134.97"/>
    <n v="3"/>
    <n v="0"/>
    <n v="64.785599999999988"/>
  </r>
  <r>
    <n v="1789"/>
    <s v="CA-2012-154326"/>
    <x v="1"/>
    <x v="586"/>
    <d v="2012-02-19T00:00:00"/>
    <s v="Standard Class"/>
    <s v="RP-19855"/>
    <s v="Roy Phan"/>
    <s v="Corporate"/>
    <s v="United States"/>
    <s v="Kenosha"/>
    <x v="6"/>
    <n v="53142"/>
    <s v="Central"/>
    <s v="TEC-PH-10000560"/>
    <x v="2"/>
    <s v="Phones"/>
    <s v="Samsung Galaxy S III - 16GB - pebble blue (T-Mobile)"/>
    <n v="699.98"/>
    <n v="2"/>
    <n v="0"/>
    <n v="195.99440000000004"/>
  </r>
  <r>
    <n v="1790"/>
    <s v="CA-2012-154326"/>
    <x v="1"/>
    <x v="586"/>
    <d v="2012-02-19T00:00:00"/>
    <s v="Standard Class"/>
    <s v="RP-19855"/>
    <s v="Roy Phan"/>
    <s v="Corporate"/>
    <s v="United States"/>
    <s v="Kenosha"/>
    <x v="6"/>
    <n v="53142"/>
    <s v="Central"/>
    <s v="TEC-AC-10004568"/>
    <x v="2"/>
    <s v="Accessories"/>
    <s v="Maxell LTO Ultrium - 800 GB"/>
    <n v="139.94999999999999"/>
    <n v="5"/>
    <n v="0"/>
    <n v="26.590499999999988"/>
  </r>
  <r>
    <n v="1791"/>
    <s v="CA-2011-102008"/>
    <x v="2"/>
    <x v="587"/>
    <d v="2011-10-04T00:00:00"/>
    <s v="Standard Class"/>
    <s v="RA-19915"/>
    <s v="Russell Applegate"/>
    <s v="Consumer"/>
    <s v="United States"/>
    <s v="New York City"/>
    <x v="15"/>
    <n v="10011"/>
    <s v="East"/>
    <s v="OFF-PA-10004092"/>
    <x v="1"/>
    <s v="Paper"/>
    <s v="Tops Green Bar Computer Printout Paper"/>
    <n v="48.94"/>
    <n v="1"/>
    <n v="0"/>
    <n v="24.47"/>
  </r>
  <r>
    <n v="1792"/>
    <s v="CA-2011-120474"/>
    <x v="2"/>
    <x v="588"/>
    <d v="2011-12-03T00:00:00"/>
    <s v="First Class"/>
    <s v="RP-19390"/>
    <s v="Resi Pölking"/>
    <s v="Consumer"/>
    <s v="United States"/>
    <s v="Madison"/>
    <x v="6"/>
    <n v="53711"/>
    <s v="Central"/>
    <s v="FUR-CH-10001854"/>
    <x v="0"/>
    <s v="Chairs"/>
    <s v="Office Star - Professional Matrix Back Chair with 2-to-1 Synchro Tilt and Mesh Fabric Seat"/>
    <n v="2807.84"/>
    <n v="8"/>
    <n v="0"/>
    <n v="673.88160000000016"/>
  </r>
  <r>
    <n v="1793"/>
    <s v="CA-2011-120474"/>
    <x v="2"/>
    <x v="588"/>
    <d v="2011-12-03T00:00:00"/>
    <s v="First Class"/>
    <s v="RP-19390"/>
    <s v="Resi Pölking"/>
    <s v="Consumer"/>
    <s v="United States"/>
    <s v="Madison"/>
    <x v="6"/>
    <n v="53711"/>
    <s v="Central"/>
    <s v="OFF-AR-10000475"/>
    <x v="1"/>
    <s v="Art"/>
    <s v="Hunt BOSTON Vista Battery-Operated Pencil Sharpener, Black"/>
    <n v="46.64"/>
    <n v="4"/>
    <n v="0"/>
    <n v="12.592800000000004"/>
  </r>
  <r>
    <n v="1794"/>
    <s v="CA-2011-104773"/>
    <x v="2"/>
    <x v="589"/>
    <d v="2011-12-13T00:00:00"/>
    <s v="Standard Class"/>
    <s v="TB-21175"/>
    <s v="Thomas Boland"/>
    <s v="Corporate"/>
    <s v="United States"/>
    <s v="Houston"/>
    <x v="5"/>
    <n v="77041"/>
    <s v="Central"/>
    <s v="OFF-ST-10000777"/>
    <x v="1"/>
    <s v="Storage"/>
    <s v="Companion Letter/Legal File, Black"/>
    <n v="60.415999999999997"/>
    <n v="2"/>
    <n v="0.2"/>
    <n v="6.0416000000000025"/>
  </r>
  <r>
    <n v="1795"/>
    <s v="CA-2013-140774"/>
    <x v="0"/>
    <x v="64"/>
    <d v="2013-09-11T00:00:00"/>
    <s v="Standard Class"/>
    <s v="BE-11455"/>
    <s v="Brad Eason"/>
    <s v="Home Office"/>
    <s v="United States"/>
    <s v="Olathe"/>
    <x v="41"/>
    <n v="66062"/>
    <s v="Central"/>
    <s v="OFF-AR-10004022"/>
    <x v="1"/>
    <s v="Art"/>
    <s v="Panasonic KP-380BK Classic Electric Pencil Sharpener"/>
    <n v="107.94"/>
    <n v="3"/>
    <n v="0"/>
    <n v="26.984999999999992"/>
  </r>
  <r>
    <n v="1796"/>
    <s v="US-2014-139465"/>
    <x v="3"/>
    <x v="151"/>
    <d v="2014-08-31T00:00:00"/>
    <s v="First Class"/>
    <s v="MR-17545"/>
    <s v="Mathew Reese"/>
    <s v="Home Office"/>
    <s v="United States"/>
    <s v="New York City"/>
    <x v="15"/>
    <n v="10024"/>
    <s v="East"/>
    <s v="OFF-ST-10002352"/>
    <x v="1"/>
    <s v="Storage"/>
    <s v="Iris Project Case"/>
    <n v="63.84"/>
    <n v="8"/>
    <n v="0"/>
    <n v="16.598399999999998"/>
  </r>
  <r>
    <n v="1797"/>
    <s v="US-2014-139465"/>
    <x v="3"/>
    <x v="151"/>
    <d v="2014-08-31T00:00:00"/>
    <s v="First Class"/>
    <s v="MR-17545"/>
    <s v="Mathew Reese"/>
    <s v="Home Office"/>
    <s v="United States"/>
    <s v="New York City"/>
    <x v="15"/>
    <n v="10024"/>
    <s v="East"/>
    <s v="TEC-PH-10000455"/>
    <x v="2"/>
    <s v="Phones"/>
    <s v="GE 30522EE2"/>
    <n v="347.96999999999997"/>
    <n v="3"/>
    <n v="0"/>
    <n v="100.91129999999997"/>
  </r>
  <r>
    <n v="1798"/>
    <s v="US-2014-139465"/>
    <x v="3"/>
    <x v="151"/>
    <d v="2014-08-31T00:00:00"/>
    <s v="First Class"/>
    <s v="MR-17545"/>
    <s v="Mathew Reese"/>
    <s v="Home Office"/>
    <s v="United States"/>
    <s v="New York City"/>
    <x v="15"/>
    <n v="10024"/>
    <s v="East"/>
    <s v="OFF-BI-10003910"/>
    <x v="1"/>
    <s v="Binders"/>
    <s v="DXL Angle-View Binders with Locking Rings by Samsill"/>
    <n v="37.008000000000003"/>
    <n v="6"/>
    <n v="0.2"/>
    <n v="11.565"/>
  </r>
  <r>
    <n v="1799"/>
    <s v="CA-2013-100965"/>
    <x v="0"/>
    <x v="274"/>
    <d v="2013-07-12T00:00:00"/>
    <s v="Standard Class"/>
    <s v="RM-19375"/>
    <s v="Raymond Messe"/>
    <s v="Consumer"/>
    <s v="United States"/>
    <s v="San Jose"/>
    <x v="1"/>
    <n v="95123"/>
    <s v="West"/>
    <s v="FUR-FU-10003039"/>
    <x v="0"/>
    <s v="Furnishings"/>
    <s v="Howard Miller 11-1/2&quot; Diameter Grantwood Wall Clock"/>
    <n v="215.65"/>
    <n v="5"/>
    <n v="0"/>
    <n v="73.320999999999998"/>
  </r>
  <r>
    <n v="1800"/>
    <s v="CA-2013-121034"/>
    <x v="0"/>
    <x v="590"/>
    <d v="2013-08-11T00:00:00"/>
    <s v="Second Class"/>
    <s v="JF-15565"/>
    <s v="Jill Fjeld"/>
    <s v="Consumer"/>
    <s v="United States"/>
    <s v="Dallas"/>
    <x v="5"/>
    <n v="75081"/>
    <s v="Central"/>
    <s v="OFF-FA-10000585"/>
    <x v="1"/>
    <s v="Fasteners"/>
    <s v="OIC Bulk Pack Metal Binder Clips"/>
    <n v="11.168000000000001"/>
    <n v="4"/>
    <n v="0.2"/>
    <n v="3.6295999999999995"/>
  </r>
  <r>
    <n v="1801"/>
    <s v="CA-2013-121034"/>
    <x v="0"/>
    <x v="590"/>
    <d v="2013-08-11T00:00:00"/>
    <s v="Second Class"/>
    <s v="JF-15565"/>
    <s v="Jill Fjeld"/>
    <s v="Consumer"/>
    <s v="United States"/>
    <s v="Dallas"/>
    <x v="5"/>
    <n v="75081"/>
    <s v="Central"/>
    <s v="OFF-PA-10001994"/>
    <x v="1"/>
    <s v="Paper"/>
    <s v="Ink Jet Note and Greeting Cards, 8-1/2&quot; x 5-1/2&quot; Card Size"/>
    <n v="53.952000000000005"/>
    <n v="3"/>
    <n v="0.2"/>
    <n v="17.534399999999998"/>
  </r>
  <r>
    <n v="1802"/>
    <s v="CA-2013-149461"/>
    <x v="0"/>
    <x v="373"/>
    <d v="2013-11-20T00:00:00"/>
    <s v="Standard Class"/>
    <s v="AS-10135"/>
    <s v="Adrian Shami"/>
    <s v="Home Office"/>
    <s v="United States"/>
    <s v="Auburn"/>
    <x v="4"/>
    <n v="98002"/>
    <s v="West"/>
    <s v="FUR-FU-10004270"/>
    <x v="0"/>
    <s v="Furnishings"/>
    <s v="Eldon Image Series Desk Accessories, Burgundy"/>
    <n v="4.18"/>
    <n v="1"/>
    <n v="0"/>
    <n v="1.5047999999999999"/>
  </r>
  <r>
    <n v="1803"/>
    <s v="CA-2014-158379"/>
    <x v="3"/>
    <x v="585"/>
    <d v="2014-09-27T00:00:00"/>
    <s v="Second Class"/>
    <s v="JA-15970"/>
    <s v="Joseph Airdo"/>
    <s v="Consumer"/>
    <s v="United States"/>
    <s v="Philadelphia"/>
    <x v="9"/>
    <n v="19134"/>
    <s v="East"/>
    <s v="OFF-BI-10002498"/>
    <x v="1"/>
    <s v="Binders"/>
    <s v="Clear Mylar Reinforcing Strips"/>
    <n v="5.6070000000000011"/>
    <n v="1"/>
    <n v="0.7"/>
    <n v="-4.2987000000000002"/>
  </r>
  <r>
    <n v="1804"/>
    <s v="CA-2014-158379"/>
    <x v="3"/>
    <x v="585"/>
    <d v="2014-09-27T00:00:00"/>
    <s v="Second Class"/>
    <s v="JA-15970"/>
    <s v="Joseph Airdo"/>
    <s v="Consumer"/>
    <s v="United States"/>
    <s v="Philadelphia"/>
    <x v="9"/>
    <n v="19134"/>
    <s v="East"/>
    <s v="OFF-SU-10002881"/>
    <x v="1"/>
    <s v="Supplies"/>
    <s v="Martin Yale Chadless Opener Electric Letter Opener"/>
    <n v="4663.7360000000008"/>
    <n v="7"/>
    <n v="0.2"/>
    <n v="-1049.3406"/>
  </r>
  <r>
    <n v="1805"/>
    <s v="CA-2014-158379"/>
    <x v="3"/>
    <x v="585"/>
    <d v="2014-09-27T00:00:00"/>
    <s v="Second Class"/>
    <s v="JA-15970"/>
    <s v="Joseph Airdo"/>
    <s v="Consumer"/>
    <s v="United States"/>
    <s v="Philadelphia"/>
    <x v="9"/>
    <n v="19134"/>
    <s v="East"/>
    <s v="TEC-AC-10002926"/>
    <x v="2"/>
    <s v="Accessories"/>
    <s v="Logitech Wireless Marathon Mouse M705"/>
    <n v="79.984000000000009"/>
    <n v="2"/>
    <n v="0.2"/>
    <n v="22.995400000000004"/>
  </r>
  <r>
    <n v="1806"/>
    <s v="US-2013-116729"/>
    <x v="0"/>
    <x v="591"/>
    <d v="2013-12-29T00:00:00"/>
    <s v="First Class"/>
    <s v="GK-14620"/>
    <s v="Grace Kelly"/>
    <s v="Corporate"/>
    <s v="United States"/>
    <s v="Los Angeles"/>
    <x v="1"/>
    <n v="90049"/>
    <s v="West"/>
    <s v="TEC-PH-10002200"/>
    <x v="2"/>
    <s v="Phones"/>
    <s v="Samsung Galaxy Note 2"/>
    <n v="2575.944"/>
    <n v="7"/>
    <n v="0.2"/>
    <n v="257.59440000000029"/>
  </r>
  <r>
    <n v="1807"/>
    <s v="US-2013-116729"/>
    <x v="0"/>
    <x v="591"/>
    <d v="2013-12-29T00:00:00"/>
    <s v="First Class"/>
    <s v="GK-14620"/>
    <s v="Grace Kelly"/>
    <s v="Corporate"/>
    <s v="United States"/>
    <s v="Los Angeles"/>
    <x v="1"/>
    <n v="90049"/>
    <s v="West"/>
    <s v="OFF-PA-10002005"/>
    <x v="1"/>
    <s v="Paper"/>
    <s v="Xerox 225"/>
    <n v="45.36"/>
    <n v="7"/>
    <n v="0"/>
    <n v="21.772800000000004"/>
  </r>
  <r>
    <n v="1808"/>
    <s v="US-2013-116729"/>
    <x v="0"/>
    <x v="591"/>
    <d v="2013-12-29T00:00:00"/>
    <s v="First Class"/>
    <s v="GK-14620"/>
    <s v="Grace Kelly"/>
    <s v="Corporate"/>
    <s v="United States"/>
    <s v="Los Angeles"/>
    <x v="1"/>
    <n v="90049"/>
    <s v="West"/>
    <s v="TEC-AC-10001465"/>
    <x v="2"/>
    <s v="Accessories"/>
    <s v="SanDisk Cruzer 64 GB USB Flash Drive"/>
    <n v="254.24"/>
    <n v="7"/>
    <n v="0"/>
    <n v="76.271999999999977"/>
  </r>
  <r>
    <n v="1809"/>
    <s v="CA-2013-164938"/>
    <x v="0"/>
    <x v="592"/>
    <d v="2013-02-13T00:00:00"/>
    <s v="First Class"/>
    <s v="PB-19210"/>
    <s v="Phillip Breyer"/>
    <s v="Corporate"/>
    <s v="United States"/>
    <s v="Tulsa"/>
    <x v="26"/>
    <n v="74133"/>
    <s v="Central"/>
    <s v="TEC-PH-10004897"/>
    <x v="2"/>
    <s v="Phones"/>
    <s v="Mediabridge Sport Armband iPhone 5s"/>
    <n v="69.930000000000007"/>
    <n v="7"/>
    <n v="0"/>
    <n v="0.69929999999999914"/>
  </r>
  <r>
    <n v="1810"/>
    <s v="CA-2013-165484"/>
    <x v="0"/>
    <x v="248"/>
    <d v="2013-10-30T00:00:00"/>
    <s v="Standard Class"/>
    <s v="HK-14890"/>
    <s v="Heather Kirkland"/>
    <s v="Corporate"/>
    <s v="United States"/>
    <s v="Chicago"/>
    <x v="10"/>
    <n v="60610"/>
    <s v="Central"/>
    <s v="FUR-FU-10001196"/>
    <x v="0"/>
    <s v="Furnishings"/>
    <s v="DAX Cubicle Frames - 8x10"/>
    <n v="16.155999999999999"/>
    <n v="7"/>
    <n v="0.6"/>
    <n v="-12.116999999999999"/>
  </r>
  <r>
    <n v="1811"/>
    <s v="CA-2013-165484"/>
    <x v="0"/>
    <x v="248"/>
    <d v="2013-10-30T00:00:00"/>
    <s v="Standard Class"/>
    <s v="HK-14890"/>
    <s v="Heather Kirkland"/>
    <s v="Corporate"/>
    <s v="United States"/>
    <s v="Chicago"/>
    <x v="10"/>
    <n v="60610"/>
    <s v="Central"/>
    <s v="OFF-PA-10000595"/>
    <x v="1"/>
    <s v="Paper"/>
    <s v="Xerox 1929"/>
    <n v="54.816000000000003"/>
    <n v="3"/>
    <n v="0.2"/>
    <n v="17.815199999999997"/>
  </r>
  <r>
    <n v="1812"/>
    <s v="CA-2011-132612"/>
    <x v="2"/>
    <x v="3"/>
    <d v="2011-06-11T00:00:00"/>
    <s v="Second Class"/>
    <s v="FO-14305"/>
    <s v="Frank Olsen"/>
    <s v="Consumer"/>
    <s v="United States"/>
    <s v="Harrisonburg"/>
    <x v="17"/>
    <n v="22801"/>
    <s v="South"/>
    <s v="FUR-TA-10004534"/>
    <x v="0"/>
    <s v="Tables"/>
    <s v="Bevis 44 x 96 Conference Tables"/>
    <n v="1441.3"/>
    <n v="7"/>
    <n v="0"/>
    <n v="245.0209999999999"/>
  </r>
  <r>
    <n v="1813"/>
    <s v="US-2014-161193"/>
    <x v="3"/>
    <x v="225"/>
    <d v="2014-11-27T00:00:00"/>
    <s v="Standard Class"/>
    <s v="BT-11680"/>
    <s v="Brian Thompson"/>
    <s v="Consumer"/>
    <s v="United States"/>
    <s v="Newark"/>
    <x v="24"/>
    <n v="43055"/>
    <s v="East"/>
    <s v="FUR-FU-10001861"/>
    <x v="0"/>
    <s v="Furnishings"/>
    <s v="Floodlight Indoor Halogen Bulbs, 1 Bulb per Pack, 60 Watts"/>
    <n v="77.599999999999994"/>
    <n v="5"/>
    <n v="0.2"/>
    <n v="28.129999999999995"/>
  </r>
  <r>
    <n v="1814"/>
    <s v="US-2014-161193"/>
    <x v="3"/>
    <x v="225"/>
    <d v="2014-11-27T00:00:00"/>
    <s v="Standard Class"/>
    <s v="BT-11680"/>
    <s v="Brian Thompson"/>
    <s v="Consumer"/>
    <s v="United States"/>
    <s v="Newark"/>
    <x v="24"/>
    <n v="43055"/>
    <s v="East"/>
    <s v="FUR-FU-10000206"/>
    <x v="0"/>
    <s v="Furnishings"/>
    <s v="GE General Purpose, Extra Long Life, Showcase &amp; Floodlight Incandescent Bulbs"/>
    <n v="4.6560000000000006"/>
    <n v="2"/>
    <n v="0.2"/>
    <n v="1.5713999999999997"/>
  </r>
  <r>
    <n v="1815"/>
    <s v="CA-2012-131597"/>
    <x v="1"/>
    <x v="471"/>
    <d v="2012-09-18T00:00:00"/>
    <s v="Standard Class"/>
    <s v="SP-20620"/>
    <s v="Stefania Perrino"/>
    <s v="Corporate"/>
    <s v="United States"/>
    <s v="Los Angeles"/>
    <x v="1"/>
    <n v="90045"/>
    <s v="West"/>
    <s v="FUR-TA-10002607"/>
    <x v="0"/>
    <s v="Tables"/>
    <s v="KI Conference Tables"/>
    <n v="170.13600000000002"/>
    <n v="3"/>
    <n v="0.2"/>
    <n v="-8.5067999999999913"/>
  </r>
  <r>
    <n v="1816"/>
    <s v="CA-2012-164833"/>
    <x v="1"/>
    <x v="593"/>
    <d v="2012-06-04T00:00:00"/>
    <s v="Same Day"/>
    <s v="LL-16840"/>
    <s v="Lauren Leatherbury"/>
    <s v="Consumer"/>
    <s v="United States"/>
    <s v="Seattle"/>
    <x v="4"/>
    <n v="98105"/>
    <s v="West"/>
    <s v="OFF-LA-10000443"/>
    <x v="1"/>
    <s v="Labels"/>
    <s v="Avery 501"/>
    <n v="7.38"/>
    <n v="2"/>
    <n v="0"/>
    <n v="3.4685999999999999"/>
  </r>
  <r>
    <n v="1817"/>
    <s v="CA-2012-164833"/>
    <x v="1"/>
    <x v="593"/>
    <d v="2012-06-04T00:00:00"/>
    <s v="Same Day"/>
    <s v="LL-16840"/>
    <s v="Lauren Leatherbury"/>
    <s v="Consumer"/>
    <s v="United States"/>
    <s v="Seattle"/>
    <x v="4"/>
    <n v="98105"/>
    <s v="West"/>
    <s v="OFF-AR-10004685"/>
    <x v="1"/>
    <s v="Art"/>
    <s v="Binney &amp; Smith Crayola Metallic Colored Pencils, 8-Color Set"/>
    <n v="9.26"/>
    <n v="2"/>
    <n v="0"/>
    <n v="3.0557999999999996"/>
  </r>
  <r>
    <n v="1818"/>
    <s v="CA-2012-125423"/>
    <x v="1"/>
    <x v="350"/>
    <d v="2012-12-15T00:00:00"/>
    <s v="Second Class"/>
    <s v="MC-17575"/>
    <s v="Matt Collins"/>
    <s v="Consumer"/>
    <s v="United States"/>
    <s v="Los Angeles"/>
    <x v="1"/>
    <n v="90036"/>
    <s v="West"/>
    <s v="OFF-LA-10001771"/>
    <x v="1"/>
    <s v="Labels"/>
    <s v="Avery 513"/>
    <n v="9.9600000000000009"/>
    <n v="2"/>
    <n v="0"/>
    <n v="4.5815999999999999"/>
  </r>
  <r>
    <n v="1819"/>
    <s v="US-2011-130379"/>
    <x v="2"/>
    <x v="594"/>
    <d v="2011-05-29T00:00:00"/>
    <s v="Standard Class"/>
    <s v="JL-15235"/>
    <s v="Janet Lee"/>
    <s v="Consumer"/>
    <s v="United States"/>
    <s v="Chicago"/>
    <x v="10"/>
    <n v="60623"/>
    <s v="Central"/>
    <s v="OFF-AP-10001394"/>
    <x v="1"/>
    <s v="Appliances"/>
    <s v="Harmony Air Purifier"/>
    <n v="75.59999999999998"/>
    <n v="2"/>
    <n v="0.8"/>
    <n v="-166.32000000000005"/>
  </r>
  <r>
    <n v="1820"/>
    <s v="US-2011-130379"/>
    <x v="2"/>
    <x v="594"/>
    <d v="2011-05-29T00:00:00"/>
    <s v="Standard Class"/>
    <s v="JL-15235"/>
    <s v="Janet Lee"/>
    <s v="Consumer"/>
    <s v="United States"/>
    <s v="Chicago"/>
    <x v="10"/>
    <n v="60623"/>
    <s v="Central"/>
    <s v="FUR-FU-10002553"/>
    <x v="0"/>
    <s v="Furnishings"/>
    <s v="Electrix Incandescent Magnifying Lamp, Black"/>
    <n v="29.32"/>
    <n v="2"/>
    <n v="0.6"/>
    <n v="-24.188999999999993"/>
  </r>
  <r>
    <n v="1821"/>
    <s v="CA-2013-168956"/>
    <x v="0"/>
    <x v="595"/>
    <d v="2013-02-20T00:00:00"/>
    <s v="Standard Class"/>
    <s v="EA-14035"/>
    <s v="Erin Ashbrook"/>
    <s v="Corporate"/>
    <s v="United States"/>
    <s v="Chicago"/>
    <x v="10"/>
    <n v="60623"/>
    <s v="Central"/>
    <s v="OFF-AP-10004233"/>
    <x v="1"/>
    <s v="Appliances"/>
    <s v="Honeywell Enviracaire Portable Air Cleaner for up to 8 x 10 Room"/>
    <n v="92.063999999999979"/>
    <n v="6"/>
    <n v="0.8"/>
    <n v="-225.55680000000007"/>
  </r>
  <r>
    <n v="1822"/>
    <s v="CA-2013-168956"/>
    <x v="0"/>
    <x v="595"/>
    <d v="2013-02-20T00:00:00"/>
    <s v="Standard Class"/>
    <s v="EA-14035"/>
    <s v="Erin Ashbrook"/>
    <s v="Corporate"/>
    <s v="United States"/>
    <s v="Chicago"/>
    <x v="10"/>
    <n v="60623"/>
    <s v="Central"/>
    <s v="OFF-FA-10000304"/>
    <x v="1"/>
    <s v="Fasteners"/>
    <s v="Advantus Push Pins"/>
    <n v="6.9760000000000009"/>
    <n v="4"/>
    <n v="0.2"/>
    <n v="1.8312000000000004"/>
  </r>
  <r>
    <n v="1823"/>
    <s v="CA-2013-168956"/>
    <x v="0"/>
    <x v="595"/>
    <d v="2013-02-20T00:00:00"/>
    <s v="Standard Class"/>
    <s v="EA-14035"/>
    <s v="Erin Ashbrook"/>
    <s v="Corporate"/>
    <s v="United States"/>
    <s v="Chicago"/>
    <x v="10"/>
    <n v="60623"/>
    <s v="Central"/>
    <s v="FUR-CH-10004754"/>
    <x v="0"/>
    <s v="Chairs"/>
    <s v="Global Stack Chair with Arms, Black"/>
    <n v="62.957999999999998"/>
    <n v="3"/>
    <n v="0.3"/>
    <n v="-2.6981999999999999"/>
  </r>
  <r>
    <n v="1824"/>
    <s v="CA-2013-168956"/>
    <x v="0"/>
    <x v="595"/>
    <d v="2013-02-20T00:00:00"/>
    <s v="Standard Class"/>
    <s v="EA-14035"/>
    <s v="Erin Ashbrook"/>
    <s v="Corporate"/>
    <s v="United States"/>
    <s v="Chicago"/>
    <x v="10"/>
    <n v="60623"/>
    <s v="Central"/>
    <s v="OFF-PA-10000809"/>
    <x v="1"/>
    <s v="Paper"/>
    <s v="Xerox 206"/>
    <n v="5.1840000000000011"/>
    <n v="1"/>
    <n v="0.2"/>
    <n v="1.8144"/>
  </r>
  <r>
    <n v="1825"/>
    <s v="CA-2013-167507"/>
    <x v="0"/>
    <x v="596"/>
    <d v="2013-12-29T00:00:00"/>
    <s v="Standard Class"/>
    <s v="SA-20830"/>
    <s v="Sue Ann Reed"/>
    <s v="Consumer"/>
    <s v="United States"/>
    <s v="Redmond"/>
    <x v="21"/>
    <n v="97756"/>
    <s v="West"/>
    <s v="OFF-BI-10003694"/>
    <x v="1"/>
    <s v="Binders"/>
    <s v="Avery 3 1/2&quot; Diskette Storage Pages, 10/Pack"/>
    <n v="31.32"/>
    <n v="10"/>
    <n v="0.7"/>
    <n v="-25.05599999999999"/>
  </r>
  <r>
    <n v="1826"/>
    <s v="CA-2013-167507"/>
    <x v="0"/>
    <x v="596"/>
    <d v="2013-12-29T00:00:00"/>
    <s v="Standard Class"/>
    <s v="SA-20830"/>
    <s v="Sue Ann Reed"/>
    <s v="Consumer"/>
    <s v="United States"/>
    <s v="Redmond"/>
    <x v="21"/>
    <n v="97756"/>
    <s v="West"/>
    <s v="FUR-FU-10001935"/>
    <x v="0"/>
    <s v="Furnishings"/>
    <s v="3M Hangers With Command Adhesive"/>
    <n v="11.840000000000002"/>
    <n v="4"/>
    <n v="0.2"/>
    <n v="3.108000000000001"/>
  </r>
  <r>
    <n v="1827"/>
    <s v="CA-2013-167507"/>
    <x v="0"/>
    <x v="596"/>
    <d v="2013-12-29T00:00:00"/>
    <s v="Standard Class"/>
    <s v="SA-20830"/>
    <s v="Sue Ann Reed"/>
    <s v="Consumer"/>
    <s v="United States"/>
    <s v="Redmond"/>
    <x v="21"/>
    <n v="97756"/>
    <s v="West"/>
    <s v="FUR-FU-10002878"/>
    <x v="0"/>
    <s v="Furnishings"/>
    <s v="Seth Thomas 14&quot; Day/Date Wall Clock"/>
    <n v="22.784000000000002"/>
    <n v="1"/>
    <n v="0.2"/>
    <n v="4.8416000000000006"/>
  </r>
  <r>
    <n v="1828"/>
    <s v="CA-2013-109344"/>
    <x v="0"/>
    <x v="597"/>
    <d v="2013-02-11T00:00:00"/>
    <s v="Second Class"/>
    <s v="CH-12070"/>
    <s v="Cathy Hwang"/>
    <s v="Home Office"/>
    <s v="United States"/>
    <s v="Raleigh"/>
    <x v="3"/>
    <n v="27604"/>
    <s v="South"/>
    <s v="TEC-PH-10002624"/>
    <x v="2"/>
    <s v="Phones"/>
    <s v="Samsung Galaxy S4 Mini"/>
    <n v="1127.9760000000001"/>
    <n v="3"/>
    <n v="0.2"/>
    <n v="126.8972999999998"/>
  </r>
  <r>
    <n v="1829"/>
    <s v="US-2012-140851"/>
    <x v="1"/>
    <x v="562"/>
    <d v="2012-07-15T00:00:00"/>
    <s v="Second Class"/>
    <s v="ND-18460"/>
    <s v="Neil Ducich"/>
    <s v="Corporate"/>
    <s v="United States"/>
    <s v="Macon"/>
    <x v="32"/>
    <n v="31204"/>
    <s v="South"/>
    <s v="OFF-PA-10000019"/>
    <x v="1"/>
    <s v="Paper"/>
    <s v="Xerox 1931"/>
    <n v="38.880000000000003"/>
    <n v="6"/>
    <n v="0"/>
    <n v="18.662400000000002"/>
  </r>
  <r>
    <n v="1830"/>
    <s v="CA-2011-103373"/>
    <x v="2"/>
    <x v="598"/>
    <d v="2011-05-24T00:00:00"/>
    <s v="Standard Class"/>
    <s v="BS-11755"/>
    <s v="Bruce Stewart"/>
    <s v="Consumer"/>
    <s v="United States"/>
    <s v="Cleveland"/>
    <x v="24"/>
    <n v="44105"/>
    <s v="East"/>
    <s v="TEC-PH-10002885"/>
    <x v="2"/>
    <s v="Phones"/>
    <s v="Apple iPhone 5"/>
    <n v="779.79600000000005"/>
    <n v="2"/>
    <n v="0.4"/>
    <n v="-168.95579999999995"/>
  </r>
  <r>
    <n v="1831"/>
    <s v="CA-2014-145884"/>
    <x v="3"/>
    <x v="208"/>
    <d v="2014-10-22T00:00:00"/>
    <s v="Same Day"/>
    <s v="SL-20155"/>
    <s v="Sara Luxemburg"/>
    <s v="Home Office"/>
    <s v="United States"/>
    <s v="Muskogee"/>
    <x v="26"/>
    <n v="74403"/>
    <s v="Central"/>
    <s v="TEC-PH-10000895"/>
    <x v="2"/>
    <s v="Phones"/>
    <s v="Polycom VVX 310 VoIP phone"/>
    <n v="1439.92"/>
    <n v="8"/>
    <n v="0"/>
    <n v="374.37920000000008"/>
  </r>
  <r>
    <n v="1832"/>
    <s v="CA-2014-145884"/>
    <x v="3"/>
    <x v="208"/>
    <d v="2014-10-22T00:00:00"/>
    <s v="Same Day"/>
    <s v="SL-20155"/>
    <s v="Sara Luxemburg"/>
    <s v="Home Office"/>
    <s v="United States"/>
    <s v="Muskogee"/>
    <x v="26"/>
    <n v="74403"/>
    <s v="Central"/>
    <s v="FUR-TA-10002356"/>
    <x v="0"/>
    <s v="Tables"/>
    <s v="Bevis Boat-Shaped Conference Table"/>
    <n v="262.11"/>
    <n v="1"/>
    <n v="0"/>
    <n v="62.906399999999991"/>
  </r>
  <r>
    <n v="1833"/>
    <s v="CA-2012-131422"/>
    <x v="1"/>
    <x v="599"/>
    <d v="2012-11-09T00:00:00"/>
    <s v="Standard Class"/>
    <s v="GB-14530"/>
    <s v="George Bell"/>
    <s v="Corporate"/>
    <s v="United States"/>
    <s v="Monroe"/>
    <x v="3"/>
    <n v="28110"/>
    <s v="South"/>
    <s v="FUR-CH-10001270"/>
    <x v="0"/>
    <s v="Chairs"/>
    <s v="Harbour Creations Steel Folding Chair"/>
    <n v="207"/>
    <n v="3"/>
    <n v="0.2"/>
    <n v="25.874999999999972"/>
  </r>
  <r>
    <n v="1834"/>
    <s v="CA-2014-162691"/>
    <x v="3"/>
    <x v="378"/>
    <d v="2014-08-08T00:00:00"/>
    <s v="Standard Class"/>
    <s v="AS-10045"/>
    <s v="Aaron Smayling"/>
    <s v="Corporate"/>
    <s v="United States"/>
    <s v="Austin"/>
    <x v="5"/>
    <n v="78745"/>
    <s v="Central"/>
    <s v="TEC-MA-10000488"/>
    <x v="2"/>
    <s v="Machines"/>
    <s v="Bady BDG101FRU Card Printer"/>
    <n v="1439.982"/>
    <n v="3"/>
    <n v="0.4"/>
    <n v="-263.99670000000026"/>
  </r>
  <r>
    <n v="1835"/>
    <s v="CA-2014-162691"/>
    <x v="3"/>
    <x v="378"/>
    <d v="2014-08-08T00:00:00"/>
    <s v="Standard Class"/>
    <s v="AS-10045"/>
    <s v="Aaron Smayling"/>
    <s v="Corporate"/>
    <s v="United States"/>
    <s v="Austin"/>
    <x v="5"/>
    <n v="78745"/>
    <s v="Central"/>
    <s v="OFF-PA-10003729"/>
    <x v="1"/>
    <s v="Paper"/>
    <s v="Xerox 1998"/>
    <n v="36.288000000000011"/>
    <n v="7"/>
    <n v="0.2"/>
    <n v="12.700800000000001"/>
  </r>
  <r>
    <n v="1836"/>
    <s v="CA-2011-141278"/>
    <x v="2"/>
    <x v="261"/>
    <d v="2011-06-24T00:00:00"/>
    <s v="First Class"/>
    <s v="RM-19375"/>
    <s v="Raymond Messe"/>
    <s v="Consumer"/>
    <s v="United States"/>
    <s v="Meriden"/>
    <x v="29"/>
    <n v="6450"/>
    <s v="East"/>
    <s v="OFF-AR-10003056"/>
    <x v="1"/>
    <s v="Art"/>
    <s v="Newell 341"/>
    <n v="21.400000000000002"/>
    <n v="5"/>
    <n v="0"/>
    <n v="6.2059999999999977"/>
  </r>
  <r>
    <n v="1837"/>
    <s v="CA-2014-122693"/>
    <x v="3"/>
    <x v="600"/>
    <d v="2014-02-22T00:00:00"/>
    <s v="Second Class"/>
    <s v="NH-18610"/>
    <s v="Nicole Hansen"/>
    <s v="Corporate"/>
    <s v="United States"/>
    <s v="Roswell"/>
    <x v="32"/>
    <n v="30076"/>
    <s v="South"/>
    <s v="OFF-AP-10002518"/>
    <x v="1"/>
    <s v="Appliances"/>
    <s v="Kensington 7 Outlet MasterPiece Power Center"/>
    <n v="1245.8599999999999"/>
    <n v="7"/>
    <n v="0"/>
    <n v="361.29939999999988"/>
  </r>
  <r>
    <n v="1838"/>
    <s v="CA-2011-117345"/>
    <x v="2"/>
    <x v="601"/>
    <d v="2011-08-05T00:00:00"/>
    <s v="Standard Class"/>
    <s v="BF-10975"/>
    <s v="Barbara Fisher"/>
    <s v="Corporate"/>
    <s v="United States"/>
    <s v="Charlotte"/>
    <x v="3"/>
    <n v="28205"/>
    <s v="South"/>
    <s v="OFF-LA-10000240"/>
    <x v="1"/>
    <s v="Labels"/>
    <s v="Self-Adhesive Address Labels for Typewriters by Universal"/>
    <n v="17.544"/>
    <n v="3"/>
    <n v="0.2"/>
    <n v="5.9210999999999983"/>
  </r>
  <r>
    <n v="1839"/>
    <s v="CA-2011-117345"/>
    <x v="2"/>
    <x v="601"/>
    <d v="2011-08-05T00:00:00"/>
    <s v="Standard Class"/>
    <s v="BF-10975"/>
    <s v="Barbara Fisher"/>
    <s v="Corporate"/>
    <s v="United States"/>
    <s v="Charlotte"/>
    <x v="3"/>
    <n v="28205"/>
    <s v="South"/>
    <s v="FUR-FU-10000629"/>
    <x v="0"/>
    <s v="Furnishings"/>
    <s v="9-3/4 Diameter Round Wall Clock"/>
    <n v="44.128"/>
    <n v="4"/>
    <n v="0.2"/>
    <n v="12.135200000000001"/>
  </r>
  <r>
    <n v="1840"/>
    <s v="CA-2011-117345"/>
    <x v="2"/>
    <x v="601"/>
    <d v="2011-08-05T00:00:00"/>
    <s v="Standard Class"/>
    <s v="BF-10975"/>
    <s v="Barbara Fisher"/>
    <s v="Corporate"/>
    <s v="United States"/>
    <s v="Charlotte"/>
    <x v="3"/>
    <n v="28205"/>
    <s v="South"/>
    <s v="OFF-AP-10001005"/>
    <x v="1"/>
    <s v="Appliances"/>
    <s v="Honeywell Quietcare HEPA Air Cleaner"/>
    <n v="62.920000000000009"/>
    <n v="1"/>
    <n v="0.2"/>
    <n v="10.224499999999994"/>
  </r>
  <r>
    <n v="1841"/>
    <s v="CA-2011-117345"/>
    <x v="2"/>
    <x v="601"/>
    <d v="2011-08-05T00:00:00"/>
    <s v="Standard Class"/>
    <s v="BF-10975"/>
    <s v="Barbara Fisher"/>
    <s v="Corporate"/>
    <s v="United States"/>
    <s v="Charlotte"/>
    <x v="3"/>
    <n v="28205"/>
    <s v="South"/>
    <s v="OFF-PA-10002377"/>
    <x v="1"/>
    <s v="Paper"/>
    <s v="Xerox 1916"/>
    <n v="78.304000000000002"/>
    <n v="2"/>
    <n v="0.2"/>
    <n v="29.363999999999997"/>
  </r>
  <r>
    <n v="1842"/>
    <s v="CA-2013-157763"/>
    <x v="0"/>
    <x v="427"/>
    <d v="2013-07-24T00:00:00"/>
    <s v="Standard Class"/>
    <s v="KH-16330"/>
    <s v="Katharine Harms"/>
    <s v="Corporate"/>
    <s v="United States"/>
    <s v="Bowling Green"/>
    <x v="0"/>
    <n v="42104"/>
    <s v="South"/>
    <s v="FUR-CH-10000988"/>
    <x v="0"/>
    <s v="Chairs"/>
    <s v="Hon Olson Stacker Stools"/>
    <n v="140.81"/>
    <n v="1"/>
    <n v="0"/>
    <n v="39.4268"/>
  </r>
  <r>
    <n v="1843"/>
    <s v="CA-2012-135391"/>
    <x v="1"/>
    <x v="97"/>
    <d v="2012-02-11T00:00:00"/>
    <s v="Second Class"/>
    <s v="FA-14230"/>
    <s v="Frank Atkinson"/>
    <s v="Corporate"/>
    <s v="United States"/>
    <s v="San Antonio"/>
    <x v="5"/>
    <n v="78207"/>
    <s v="Central"/>
    <s v="OFF-LA-10001074"/>
    <x v="1"/>
    <s v="Labels"/>
    <s v="Round Specialty Laser Printer Labels"/>
    <n v="40.096000000000004"/>
    <n v="4"/>
    <n v="0.2"/>
    <n v="13.532399999999996"/>
  </r>
  <r>
    <n v="1844"/>
    <s v="CA-2012-135391"/>
    <x v="1"/>
    <x v="97"/>
    <d v="2012-02-11T00:00:00"/>
    <s v="Second Class"/>
    <s v="FA-14230"/>
    <s v="Frank Atkinson"/>
    <s v="Corporate"/>
    <s v="United States"/>
    <s v="San Antonio"/>
    <x v="5"/>
    <n v="78207"/>
    <s v="Central"/>
    <s v="FUR-FU-10001986"/>
    <x v="0"/>
    <s v="Furnishings"/>
    <s v="Dana Fluorescent Magnifying Lamp, White, 36&quot;"/>
    <n v="40.783999999999999"/>
    <n v="2"/>
    <n v="0.6"/>
    <n v="-30.588000000000001"/>
  </r>
  <r>
    <n v="1845"/>
    <s v="US-2014-113852"/>
    <x v="3"/>
    <x v="570"/>
    <d v="2014-08-03T00:00:00"/>
    <s v="Standard Class"/>
    <s v="GW-14605"/>
    <s v="Giulietta Weimer"/>
    <s v="Consumer"/>
    <s v="United States"/>
    <s v="Seattle"/>
    <x v="4"/>
    <n v="98115"/>
    <s v="West"/>
    <s v="TEC-AC-10003027"/>
    <x v="2"/>
    <s v="Accessories"/>
    <s v="Imation 8GB Mini TravelDrive USB 2.0 Flash Drive"/>
    <n v="90.570000000000007"/>
    <n v="3"/>
    <n v="0"/>
    <n v="11.774100000000004"/>
  </r>
  <r>
    <n v="1846"/>
    <s v="US-2014-158512"/>
    <x v="3"/>
    <x v="602"/>
    <d v="2014-01-18T00:00:00"/>
    <s v="Second Class"/>
    <s v="DA-13450"/>
    <s v="Dianna Arnett"/>
    <s v="Home Office"/>
    <s v="United States"/>
    <s v="Washington"/>
    <x v="40"/>
    <n v="20016"/>
    <s v="East"/>
    <s v="OFF-PA-10001804"/>
    <x v="1"/>
    <s v="Paper"/>
    <s v="Xerox 195"/>
    <n v="40.08"/>
    <n v="6"/>
    <n v="0"/>
    <n v="19.238399999999999"/>
  </r>
  <r>
    <n v="1847"/>
    <s v="US-2014-158512"/>
    <x v="3"/>
    <x v="602"/>
    <d v="2014-01-18T00:00:00"/>
    <s v="Second Class"/>
    <s v="DA-13450"/>
    <s v="Dianna Arnett"/>
    <s v="Home Office"/>
    <s v="United States"/>
    <s v="Washington"/>
    <x v="40"/>
    <n v="20016"/>
    <s v="East"/>
    <s v="FUR-FU-10004973"/>
    <x v="0"/>
    <s v="Furnishings"/>
    <s v="Flat Face Poster Frame"/>
    <n v="37.68"/>
    <n v="2"/>
    <n v="0"/>
    <n v="15.825600000000001"/>
  </r>
  <r>
    <n v="1848"/>
    <s v="CA-2014-128370"/>
    <x v="3"/>
    <x v="18"/>
    <d v="2014-09-11T00:00:00"/>
    <s v="Same Day"/>
    <s v="FH-14275"/>
    <s v="Frank Hawley"/>
    <s v="Corporate"/>
    <s v="United States"/>
    <s v="Los Angeles"/>
    <x v="1"/>
    <n v="90004"/>
    <s v="West"/>
    <s v="FUR-CH-10002602"/>
    <x v="0"/>
    <s v="Chairs"/>
    <s v="DMI Arturo Collection Mission-style Design Wood Chair"/>
    <n v="362.35199999999998"/>
    <n v="3"/>
    <n v="0.2"/>
    <n v="27.176400000000015"/>
  </r>
  <r>
    <n v="1849"/>
    <s v="CA-2014-128370"/>
    <x v="3"/>
    <x v="18"/>
    <d v="2014-09-11T00:00:00"/>
    <s v="Same Day"/>
    <s v="FH-14275"/>
    <s v="Frank Hawley"/>
    <s v="Corporate"/>
    <s v="United States"/>
    <s v="Los Angeles"/>
    <x v="1"/>
    <n v="90004"/>
    <s v="West"/>
    <s v="OFF-BI-10004140"/>
    <x v="1"/>
    <s v="Binders"/>
    <s v="Avery Non-Stick Binders"/>
    <n v="7.1840000000000011"/>
    <n v="2"/>
    <n v="0.2"/>
    <n v="2.2449999999999992"/>
  </r>
  <r>
    <n v="1850"/>
    <s v="CA-2012-160472"/>
    <x v="1"/>
    <x v="603"/>
    <d v="2012-07-25T00:00:00"/>
    <s v="Second Class"/>
    <s v="RK-19300"/>
    <s v="Ralph Kennedy"/>
    <s v="Consumer"/>
    <s v="United States"/>
    <s v="South Bend"/>
    <x v="14"/>
    <n v="46614"/>
    <s v="Central"/>
    <s v="OFF-ST-10000464"/>
    <x v="1"/>
    <s v="Storage"/>
    <s v="Multi-Use Personal File Cart and Caster Set, Three Stacking Bins"/>
    <n v="34.76"/>
    <n v="1"/>
    <n v="0"/>
    <n v="9.732800000000001"/>
  </r>
  <r>
    <n v="1851"/>
    <s v="CA-2012-160472"/>
    <x v="1"/>
    <x v="603"/>
    <d v="2012-07-25T00:00:00"/>
    <s v="Second Class"/>
    <s v="RK-19300"/>
    <s v="Ralph Kennedy"/>
    <s v="Consumer"/>
    <s v="United States"/>
    <s v="South Bend"/>
    <x v="14"/>
    <n v="46614"/>
    <s v="Central"/>
    <s v="TEC-AC-10002253"/>
    <x v="2"/>
    <s v="Accessories"/>
    <s v="Imation Bio 8GB USB Flash Drive Imation Corp"/>
    <n v="831.2"/>
    <n v="5"/>
    <n v="0"/>
    <n v="124.68000000000004"/>
  </r>
  <r>
    <n v="1852"/>
    <s v="CA-2012-160472"/>
    <x v="1"/>
    <x v="603"/>
    <d v="2012-07-25T00:00:00"/>
    <s v="Second Class"/>
    <s v="RK-19300"/>
    <s v="Ralph Kennedy"/>
    <s v="Consumer"/>
    <s v="United States"/>
    <s v="South Bend"/>
    <x v="14"/>
    <n v="46614"/>
    <s v="Central"/>
    <s v="OFF-PA-10000528"/>
    <x v="1"/>
    <s v="Paper"/>
    <s v="Xerox 1981"/>
    <n v="26.400000000000002"/>
    <n v="5"/>
    <n v="0"/>
    <n v="11.879999999999999"/>
  </r>
  <r>
    <n v="1853"/>
    <s v="CA-2012-160472"/>
    <x v="1"/>
    <x v="603"/>
    <d v="2012-07-25T00:00:00"/>
    <s v="Second Class"/>
    <s v="RK-19300"/>
    <s v="Ralph Kennedy"/>
    <s v="Consumer"/>
    <s v="United States"/>
    <s v="South Bend"/>
    <x v="14"/>
    <n v="46614"/>
    <s v="Central"/>
    <s v="OFF-EN-10000483"/>
    <x v="1"/>
    <s v="Envelopes"/>
    <s v="White Envelopes, White Envelopes with Clear Poly Window"/>
    <n v="106.75"/>
    <n v="7"/>
    <n v="0"/>
    <n v="49.10499999999999"/>
  </r>
  <r>
    <n v="1854"/>
    <s v="CA-2012-160472"/>
    <x v="1"/>
    <x v="603"/>
    <d v="2012-07-25T00:00:00"/>
    <s v="Second Class"/>
    <s v="RK-19300"/>
    <s v="Ralph Kennedy"/>
    <s v="Consumer"/>
    <s v="United States"/>
    <s v="South Bend"/>
    <x v="14"/>
    <n v="46614"/>
    <s v="Central"/>
    <s v="OFF-PA-10003129"/>
    <x v="1"/>
    <s v="Paper"/>
    <s v="Tops White Computer Printout Paper"/>
    <n v="97.82"/>
    <n v="2"/>
    <n v="0"/>
    <n v="45.975399999999993"/>
  </r>
  <r>
    <n v="1855"/>
    <s v="CA-2012-160472"/>
    <x v="1"/>
    <x v="603"/>
    <d v="2012-07-25T00:00:00"/>
    <s v="Second Class"/>
    <s v="RK-19300"/>
    <s v="Ralph Kennedy"/>
    <s v="Consumer"/>
    <s v="United States"/>
    <s v="South Bend"/>
    <x v="14"/>
    <n v="46614"/>
    <s v="Central"/>
    <s v="OFF-ST-10003442"/>
    <x v="1"/>
    <s v="Storage"/>
    <s v="Eldon Portable Mobile Manager"/>
    <n v="141.4"/>
    <n v="5"/>
    <n v="0"/>
    <n v="38.177999999999997"/>
  </r>
  <r>
    <n v="1856"/>
    <s v="CA-2011-114643"/>
    <x v="2"/>
    <x v="604"/>
    <d v="2011-06-17T00:00:00"/>
    <s v="Standard Class"/>
    <s v="FM-14215"/>
    <s v="Filia McAdams"/>
    <s v="Corporate"/>
    <s v="United States"/>
    <s v="Los Angeles"/>
    <x v="1"/>
    <n v="90032"/>
    <s v="West"/>
    <s v="OFF-AR-10003631"/>
    <x v="1"/>
    <s v="Art"/>
    <s v="Staples"/>
    <n v="14.52"/>
    <n v="3"/>
    <n v="0"/>
    <n v="4.7915999999999999"/>
  </r>
  <r>
    <n v="1857"/>
    <s v="US-2014-158218"/>
    <x v="3"/>
    <x v="605"/>
    <d v="2014-05-16T00:00:00"/>
    <s v="Second Class"/>
    <s v="AC-10420"/>
    <s v="Alyssa Crouse"/>
    <s v="Corporate"/>
    <s v="United States"/>
    <s v="Houston"/>
    <x v="5"/>
    <n v="77041"/>
    <s v="Central"/>
    <s v="OFF-ST-10000563"/>
    <x v="1"/>
    <s v="Storage"/>
    <s v="Fellowes Bankers Box Stor/Drawer Steel Plus"/>
    <n v="127.92000000000002"/>
    <n v="5"/>
    <n v="0.2"/>
    <n v="-15.990000000000002"/>
  </r>
  <r>
    <n v="1858"/>
    <s v="US-2014-158218"/>
    <x v="3"/>
    <x v="605"/>
    <d v="2014-05-16T00:00:00"/>
    <s v="Second Class"/>
    <s v="AC-10420"/>
    <s v="Alyssa Crouse"/>
    <s v="Corporate"/>
    <s v="United States"/>
    <s v="Houston"/>
    <x v="5"/>
    <n v="77041"/>
    <s v="Central"/>
    <s v="OFF-BI-10002133"/>
    <x v="1"/>
    <s v="Binders"/>
    <s v="Wilson Jones Elliptical Ring 3 1/2&quot; Capacity Binders, 800 sheets"/>
    <n v="34.239999999999988"/>
    <n v="4"/>
    <n v="0.8"/>
    <n v="-53.072000000000017"/>
  </r>
  <r>
    <n v="1859"/>
    <s v="CA-2012-121608"/>
    <x v="1"/>
    <x v="37"/>
    <d v="2012-09-05T00:00:00"/>
    <s v="First Class"/>
    <s v="JB-15400"/>
    <s v="Jennifer Braxton"/>
    <s v="Corporate"/>
    <s v="United States"/>
    <s v="Bristol"/>
    <x v="29"/>
    <n v="6010"/>
    <s v="East"/>
    <s v="OFF-AP-10002311"/>
    <x v="1"/>
    <s v="Appliances"/>
    <s v="Holmes Replacement Filter for HEPA Air Cleaner, Very Large Room, HEPA Filter"/>
    <n v="137.62"/>
    <n v="2"/>
    <n v="0"/>
    <n v="60.552800000000005"/>
  </r>
  <r>
    <n v="1860"/>
    <s v="CA-2012-121608"/>
    <x v="1"/>
    <x v="37"/>
    <d v="2012-09-05T00:00:00"/>
    <s v="First Class"/>
    <s v="JB-15400"/>
    <s v="Jennifer Braxton"/>
    <s v="Corporate"/>
    <s v="United States"/>
    <s v="Bristol"/>
    <x v="29"/>
    <n v="6010"/>
    <s v="East"/>
    <s v="TEC-PH-10004959"/>
    <x v="2"/>
    <s v="Phones"/>
    <s v="Classic Ivory Antique Telephone ZL1810"/>
    <n v="100.49"/>
    <n v="1"/>
    <n v="0"/>
    <n v="25.122500000000002"/>
  </r>
  <r>
    <n v="1861"/>
    <s v="US-2014-121251"/>
    <x v="3"/>
    <x v="606"/>
    <d v="2014-03-28T00:00:00"/>
    <s v="First Class"/>
    <s v="GM-14440"/>
    <s v="Gary McGarr"/>
    <s v="Consumer"/>
    <s v="United States"/>
    <s v="New York City"/>
    <x v="15"/>
    <n v="10009"/>
    <s v="East"/>
    <s v="FUR-BO-10001918"/>
    <x v="0"/>
    <s v="Bookcases"/>
    <s v="Sauder Forest Hills Library with Doors, Woodland Oak Finish"/>
    <n v="257.56799999999998"/>
    <n v="2"/>
    <n v="0.2"/>
    <n v="-28.976400000000012"/>
  </r>
  <r>
    <n v="1862"/>
    <s v="US-2014-121251"/>
    <x v="3"/>
    <x v="606"/>
    <d v="2014-03-28T00:00:00"/>
    <s v="First Class"/>
    <s v="GM-14440"/>
    <s v="Gary McGarr"/>
    <s v="Consumer"/>
    <s v="United States"/>
    <s v="New York City"/>
    <x v="15"/>
    <n v="10009"/>
    <s v="East"/>
    <s v="TEC-PH-10004896"/>
    <x v="2"/>
    <s v="Phones"/>
    <s v="Nokia Lumia 521 (T-Mobile)"/>
    <n v="119.96"/>
    <n v="4"/>
    <n v="0"/>
    <n v="33.588800000000006"/>
  </r>
  <r>
    <n v="1863"/>
    <s v="CA-2011-151078"/>
    <x v="2"/>
    <x v="607"/>
    <d v="2011-11-12T00:00:00"/>
    <s v="Same Day"/>
    <s v="RF-19840"/>
    <s v="Roy Französisch"/>
    <s v="Consumer"/>
    <s v="United States"/>
    <s v="San Antonio"/>
    <x v="5"/>
    <n v="78207"/>
    <s v="Central"/>
    <s v="OFF-ST-10001328"/>
    <x v="1"/>
    <s v="Storage"/>
    <s v="Personal Filing Tote with Lid, Black/Gray"/>
    <n v="49.632000000000005"/>
    <n v="4"/>
    <n v="0.2"/>
    <n v="4.9632000000000005"/>
  </r>
  <r>
    <n v="1864"/>
    <s v="US-2013-100839"/>
    <x v="0"/>
    <x v="63"/>
    <d v="2013-10-18T00:00:00"/>
    <s v="Standard Class"/>
    <s v="NC-18625"/>
    <s v="Noah Childs"/>
    <s v="Corporate"/>
    <s v="United States"/>
    <s v="Aurora"/>
    <x v="22"/>
    <n v="80013"/>
    <s v="West"/>
    <s v="FUR-TA-10004575"/>
    <x v="0"/>
    <s v="Tables"/>
    <s v="Hon 5100 Series Wood Tables"/>
    <n v="727.45"/>
    <n v="5"/>
    <n v="0.5"/>
    <n v="-465.5680000000001"/>
  </r>
  <r>
    <n v="1865"/>
    <s v="US-2013-100839"/>
    <x v="0"/>
    <x v="63"/>
    <d v="2013-10-18T00:00:00"/>
    <s v="Standard Class"/>
    <s v="NC-18625"/>
    <s v="Noah Childs"/>
    <s v="Corporate"/>
    <s v="United States"/>
    <s v="Aurora"/>
    <x v="22"/>
    <n v="80013"/>
    <s v="West"/>
    <s v="FUR-FU-10001617"/>
    <x v="0"/>
    <s v="Furnishings"/>
    <s v="Executive Impressions 8-1/2&quot; Career Panel/Partition Cubicle Clock"/>
    <n v="24.96"/>
    <n v="3"/>
    <n v="0.2"/>
    <n v="4.3679999999999986"/>
  </r>
  <r>
    <n v="1866"/>
    <s v="US-2014-116659"/>
    <x v="3"/>
    <x v="105"/>
    <d v="2014-11-13T00:00:00"/>
    <s v="Same Day"/>
    <s v="NG-18355"/>
    <s v="Nat Gilpin"/>
    <s v="Corporate"/>
    <s v="United States"/>
    <s v="Newark"/>
    <x v="24"/>
    <n v="43055"/>
    <s v="East"/>
    <s v="TEC-PH-10002824"/>
    <x v="2"/>
    <s v="Phones"/>
    <s v="Jabra SPEAK 410 Multidevice Speakerphone"/>
    <n v="370.78199999999998"/>
    <n v="3"/>
    <n v="0.4"/>
    <n v="-92.695500000000038"/>
  </r>
  <r>
    <n v="1867"/>
    <s v="CA-2014-118857"/>
    <x v="3"/>
    <x v="4"/>
    <d v="2014-04-19T00:00:00"/>
    <s v="First Class"/>
    <s v="AH-10075"/>
    <s v="Adam Hart"/>
    <s v="Corporate"/>
    <s v="United States"/>
    <s v="Henderson"/>
    <x v="33"/>
    <n v="89015"/>
    <s v="West"/>
    <s v="FUR-FU-10004460"/>
    <x v="0"/>
    <s v="Furnishings"/>
    <s v="Howard Miller 12&quot; Round Wall Clock"/>
    <n v="196.45"/>
    <n v="5"/>
    <n v="0"/>
    <n v="70.72199999999998"/>
  </r>
  <r>
    <n v="1868"/>
    <s v="CA-2012-127110"/>
    <x v="1"/>
    <x v="608"/>
    <d v="2012-07-01T00:00:00"/>
    <s v="Standard Class"/>
    <s v="CH-12070"/>
    <s v="Cathy Hwang"/>
    <s v="Home Office"/>
    <s v="United States"/>
    <s v="Philadelphia"/>
    <x v="9"/>
    <n v="19143"/>
    <s v="East"/>
    <s v="OFF-PA-10003309"/>
    <x v="1"/>
    <s v="Paper"/>
    <s v="Xerox 211"/>
    <n v="31.104000000000006"/>
    <n v="6"/>
    <n v="0.2"/>
    <n v="10.8864"/>
  </r>
  <r>
    <n v="1869"/>
    <s v="CA-2012-127110"/>
    <x v="1"/>
    <x v="608"/>
    <d v="2012-07-01T00:00:00"/>
    <s v="Standard Class"/>
    <s v="CH-12070"/>
    <s v="Cathy Hwang"/>
    <s v="Home Office"/>
    <s v="United States"/>
    <s v="Philadelphia"/>
    <x v="9"/>
    <n v="19143"/>
    <s v="East"/>
    <s v="OFF-ST-10002554"/>
    <x v="1"/>
    <s v="Storage"/>
    <s v="Tennsco Industrial Shelving"/>
    <n v="78.256"/>
    <n v="2"/>
    <n v="0.2"/>
    <n v="-17.607599999999998"/>
  </r>
  <r>
    <n v="1870"/>
    <s v="CA-2013-148201"/>
    <x v="0"/>
    <x v="370"/>
    <d v="2013-08-30T00:00:00"/>
    <s v="Second Class"/>
    <s v="CC-12145"/>
    <s v="Charles Crestani"/>
    <s v="Consumer"/>
    <s v="United States"/>
    <s v="Seattle"/>
    <x v="4"/>
    <n v="98103"/>
    <s v="West"/>
    <s v="OFF-PA-10000019"/>
    <x v="1"/>
    <s v="Paper"/>
    <s v="Xerox 1931"/>
    <n v="6.48"/>
    <n v="1"/>
    <n v="0"/>
    <n v="3.1104000000000003"/>
  </r>
  <r>
    <n v="1871"/>
    <s v="CA-2011-116932"/>
    <x v="2"/>
    <x v="609"/>
    <d v="2011-07-25T00:00:00"/>
    <s v="Standard Class"/>
    <s v="ME-18010"/>
    <s v="Michelle Ellison"/>
    <s v="Corporate"/>
    <s v="United States"/>
    <s v="San Francisco"/>
    <x v="1"/>
    <n v="94122"/>
    <s v="West"/>
    <s v="OFF-AR-10002067"/>
    <x v="1"/>
    <s v="Art"/>
    <s v="Newell 334"/>
    <n v="99.2"/>
    <n v="5"/>
    <n v="0"/>
    <n v="25.792000000000002"/>
  </r>
  <r>
    <n v="1872"/>
    <s v="CA-2011-116932"/>
    <x v="2"/>
    <x v="609"/>
    <d v="2011-07-25T00:00:00"/>
    <s v="Standard Class"/>
    <s v="ME-18010"/>
    <s v="Michelle Ellison"/>
    <s v="Corporate"/>
    <s v="United States"/>
    <s v="San Francisco"/>
    <x v="1"/>
    <n v="94122"/>
    <s v="West"/>
    <s v="FUR-CH-10001215"/>
    <x v="0"/>
    <s v="Chairs"/>
    <s v="Global Troy Executive Leather Low-Back Tilter"/>
    <n v="801.5680000000001"/>
    <n v="2"/>
    <n v="0.2"/>
    <n v="50.097999999999985"/>
  </r>
  <r>
    <n v="1873"/>
    <s v="CA-2011-116932"/>
    <x v="2"/>
    <x v="609"/>
    <d v="2011-07-25T00:00:00"/>
    <s v="Standard Class"/>
    <s v="ME-18010"/>
    <s v="Michelle Ellison"/>
    <s v="Corporate"/>
    <s v="United States"/>
    <s v="San Francisco"/>
    <x v="1"/>
    <n v="94122"/>
    <s v="West"/>
    <s v="FUR-TA-10004175"/>
    <x v="0"/>
    <s v="Tables"/>
    <s v="Hon 30&quot; x 60&quot; Table with Locking Drawer"/>
    <n v="272.84800000000001"/>
    <n v="1"/>
    <n v="0.2"/>
    <n v="27.284800000000004"/>
  </r>
  <r>
    <n v="1874"/>
    <s v="CA-2014-142888"/>
    <x v="3"/>
    <x v="610"/>
    <d v="2014-11-26T00:00:00"/>
    <s v="Standard Class"/>
    <s v="BP-11230"/>
    <s v="Benjamin Patterson"/>
    <s v="Consumer"/>
    <s v="United States"/>
    <s v="Spokane"/>
    <x v="4"/>
    <n v="99207"/>
    <s v="West"/>
    <s v="FUR-TA-10004767"/>
    <x v="0"/>
    <s v="Tables"/>
    <s v="Safco Drafting Table"/>
    <n v="70.98"/>
    <n v="1"/>
    <n v="0"/>
    <n v="20.584199999999996"/>
  </r>
  <r>
    <n v="1875"/>
    <s v="CA-2011-147914"/>
    <x v="2"/>
    <x v="611"/>
    <d v="2011-06-09T00:00:00"/>
    <s v="Standard Class"/>
    <s v="MP-17470"/>
    <s v="Mark Packer"/>
    <s v="Home Office"/>
    <s v="United States"/>
    <s v="Columbus"/>
    <x v="24"/>
    <n v="43229"/>
    <s v="East"/>
    <s v="OFF-PA-10001685"/>
    <x v="1"/>
    <s v="Paper"/>
    <s v="Staples"/>
    <n v="16.224"/>
    <n v="2"/>
    <n v="0.2"/>
    <n v="5.8812000000000006"/>
  </r>
  <r>
    <n v="1876"/>
    <s v="US-2013-112977"/>
    <x v="0"/>
    <x v="612"/>
    <d v="2013-03-17T00:00:00"/>
    <s v="Standard Class"/>
    <s v="CJ-12010"/>
    <s v="Caroline Jumper"/>
    <s v="Consumer"/>
    <s v="United States"/>
    <s v="Long Beach"/>
    <x v="15"/>
    <n v="11561"/>
    <s v="East"/>
    <s v="FUR-BO-10003272"/>
    <x v="0"/>
    <s v="Bookcases"/>
    <s v="O'Sullivan Living Dimensions 5-Shelf Bookcases"/>
    <n v="176.78399999999999"/>
    <n v="1"/>
    <n v="0.2"/>
    <n v="-22.098000000000013"/>
  </r>
  <r>
    <n v="1877"/>
    <s v="CA-2014-112039"/>
    <x v="3"/>
    <x v="613"/>
    <d v="2014-03-30T00:00:00"/>
    <s v="Standard Class"/>
    <s v="JC-15775"/>
    <s v="John Castell"/>
    <s v="Consumer"/>
    <s v="United States"/>
    <s v="San Antonio"/>
    <x v="5"/>
    <n v="78207"/>
    <s v="Central"/>
    <s v="TEC-PH-10000984"/>
    <x v="2"/>
    <s v="Phones"/>
    <s v="Panasonic KX-TG9471B"/>
    <n v="470.37600000000009"/>
    <n v="3"/>
    <n v="0.2"/>
    <n v="47.037600000000026"/>
  </r>
  <r>
    <n v="1878"/>
    <s v="CA-2014-118885"/>
    <x v="3"/>
    <x v="614"/>
    <d v="2015-01-03T00:00:00"/>
    <s v="Standard Class"/>
    <s v="JG-15160"/>
    <s v="James Galang"/>
    <s v="Consumer"/>
    <s v="United States"/>
    <s v="Los Angeles"/>
    <x v="1"/>
    <n v="90049"/>
    <s v="West"/>
    <s v="FUR-CH-10002880"/>
    <x v="0"/>
    <s v="Chairs"/>
    <s v="Global High-Back Leather Tilter, Burgundy"/>
    <n v="393.56799999999998"/>
    <n v="4"/>
    <n v="0.2"/>
    <n v="-44.276400000000024"/>
  </r>
  <r>
    <n v="1879"/>
    <s v="CA-2014-118885"/>
    <x v="3"/>
    <x v="614"/>
    <d v="2015-01-03T00:00:00"/>
    <s v="Standard Class"/>
    <s v="JG-15160"/>
    <s v="James Galang"/>
    <s v="Consumer"/>
    <s v="United States"/>
    <s v="Los Angeles"/>
    <x v="1"/>
    <n v="90049"/>
    <s v="West"/>
    <s v="TEC-PH-10002563"/>
    <x v="2"/>
    <s v="Phones"/>
    <s v="Adtran 1202752G1"/>
    <n v="302.37599999999998"/>
    <n v="3"/>
    <n v="0.2"/>
    <n v="22.678200000000018"/>
  </r>
  <r>
    <n v="1880"/>
    <s v="US-2014-166611"/>
    <x v="3"/>
    <x v="615"/>
    <d v="2014-04-03T00:00:00"/>
    <s v="Standard Class"/>
    <s v="CK-12760"/>
    <s v="Cyma Kinney"/>
    <s v="Corporate"/>
    <s v="United States"/>
    <s v="Jacksonville"/>
    <x v="2"/>
    <n v="32216"/>
    <s v="South"/>
    <s v="OFF-BI-10001191"/>
    <x v="1"/>
    <s v="Binders"/>
    <s v="Canvas Sectional Post Binders"/>
    <n v="68.742000000000019"/>
    <n v="9"/>
    <n v="0.7"/>
    <n v="-48.119399999999985"/>
  </r>
  <r>
    <n v="1881"/>
    <s v="CA-2012-109512"/>
    <x v="1"/>
    <x v="616"/>
    <d v="2012-03-05T00:00:00"/>
    <s v="Same Day"/>
    <s v="LF-17185"/>
    <s v="Luke Foster"/>
    <s v="Consumer"/>
    <s v="United States"/>
    <s v="New York City"/>
    <x v="15"/>
    <n v="10011"/>
    <s v="East"/>
    <s v="OFF-EN-10002621"/>
    <x v="1"/>
    <s v="Envelopes"/>
    <s v="Staples"/>
    <n v="29.339999999999996"/>
    <n v="3"/>
    <n v="0"/>
    <n v="14.669999999999998"/>
  </r>
  <r>
    <n v="1882"/>
    <s v="CA-2012-109512"/>
    <x v="1"/>
    <x v="616"/>
    <d v="2012-03-05T00:00:00"/>
    <s v="Same Day"/>
    <s v="LF-17185"/>
    <s v="Luke Foster"/>
    <s v="Consumer"/>
    <s v="United States"/>
    <s v="New York City"/>
    <x v="15"/>
    <n v="10011"/>
    <s v="East"/>
    <s v="FUR-CH-10001146"/>
    <x v="0"/>
    <s v="Chairs"/>
    <s v="Global Value Mid-Back Manager's Chair, Gray"/>
    <n v="383.60700000000003"/>
    <n v="7"/>
    <n v="0.1"/>
    <n v="63.934499999999971"/>
  </r>
  <r>
    <n v="1883"/>
    <s v="CA-2012-109512"/>
    <x v="1"/>
    <x v="616"/>
    <d v="2012-03-05T00:00:00"/>
    <s v="Same Day"/>
    <s v="LF-17185"/>
    <s v="Luke Foster"/>
    <s v="Consumer"/>
    <s v="United States"/>
    <s v="New York City"/>
    <x v="15"/>
    <n v="10011"/>
    <s v="East"/>
    <s v="OFF-ST-10000689"/>
    <x v="1"/>
    <s v="Storage"/>
    <s v="Fellowes Strictly Business Drawer File, Letter/Legal Size"/>
    <n v="563.4"/>
    <n v="4"/>
    <n v="0"/>
    <n v="67.608000000000004"/>
  </r>
  <r>
    <n v="1884"/>
    <s v="CA-2013-118570"/>
    <x v="0"/>
    <x v="373"/>
    <d v="2013-11-18T00:00:00"/>
    <s v="Standard Class"/>
    <s v="CC-12430"/>
    <s v="Chuck Clark"/>
    <s v="Home Office"/>
    <s v="United States"/>
    <s v="Philadelphia"/>
    <x v="9"/>
    <n v="19143"/>
    <s v="East"/>
    <s v="OFF-PA-10001289"/>
    <x v="1"/>
    <s v="Paper"/>
    <s v="White Computer Printout Paper by Universal"/>
    <n v="217.05599999999998"/>
    <n v="7"/>
    <n v="0.2"/>
    <n v="78.6828"/>
  </r>
  <r>
    <n v="1885"/>
    <s v="CA-2014-154718"/>
    <x v="3"/>
    <x v="617"/>
    <d v="2014-01-24T00:00:00"/>
    <s v="Second Class"/>
    <s v="DL-12865"/>
    <s v="Dan Lawera"/>
    <s v="Consumer"/>
    <s v="United States"/>
    <s v="Keller"/>
    <x v="5"/>
    <n v="76248"/>
    <s v="Central"/>
    <s v="OFF-LA-10003714"/>
    <x v="1"/>
    <s v="Labels"/>
    <s v="Avery 510"/>
    <n v="6"/>
    <n v="2"/>
    <n v="0.2"/>
    <n v="2.0999999999999996"/>
  </r>
  <r>
    <n v="1886"/>
    <s v="CA-2013-147578"/>
    <x v="0"/>
    <x v="183"/>
    <d v="2013-04-27T00:00:00"/>
    <s v="Second Class"/>
    <s v="PG-18895"/>
    <s v="Paul Gonzalez"/>
    <s v="Consumer"/>
    <s v="United States"/>
    <s v="San Francisco"/>
    <x v="1"/>
    <n v="94122"/>
    <s v="West"/>
    <s v="FUR-FU-10001889"/>
    <x v="0"/>
    <s v="Furnishings"/>
    <s v="Ultra Door Pull Handle"/>
    <n v="31.56"/>
    <n v="3"/>
    <n v="0"/>
    <n v="10.4148"/>
  </r>
  <r>
    <n v="1887"/>
    <s v="CA-2011-140165"/>
    <x v="2"/>
    <x v="8"/>
    <d v="2011-05-15T00:00:00"/>
    <s v="First Class"/>
    <s v="EH-14005"/>
    <s v="Erica Hernandez"/>
    <s v="Home Office"/>
    <s v="United States"/>
    <s v="Hialeah"/>
    <x v="2"/>
    <n v="33012"/>
    <s v="South"/>
    <s v="OFF-FA-10002815"/>
    <x v="1"/>
    <s v="Fasteners"/>
    <s v="Staples"/>
    <n v="7.104000000000001"/>
    <n v="2"/>
    <n v="0.2"/>
    <n v="2.3976000000000002"/>
  </r>
  <r>
    <n v="1888"/>
    <s v="CA-2011-140165"/>
    <x v="2"/>
    <x v="8"/>
    <d v="2011-05-15T00:00:00"/>
    <s v="First Class"/>
    <s v="EH-14005"/>
    <s v="Erica Hernandez"/>
    <s v="Home Office"/>
    <s v="United States"/>
    <s v="Hialeah"/>
    <x v="2"/>
    <n v="33012"/>
    <s v="South"/>
    <s v="OFF-BI-10004519"/>
    <x v="1"/>
    <s v="Binders"/>
    <s v="GBC DocuBind P100 Manual Binding Machine"/>
    <n v="398.35200000000003"/>
    <n v="8"/>
    <n v="0.7"/>
    <n v="-331.95999999999992"/>
  </r>
  <r>
    <n v="1889"/>
    <s v="CA-2011-142587"/>
    <x v="2"/>
    <x v="618"/>
    <d v="2011-10-22T00:00:00"/>
    <s v="First Class"/>
    <s v="TB-21520"/>
    <s v="Tracy Blumstein"/>
    <s v="Consumer"/>
    <s v="United States"/>
    <s v="Fairfield"/>
    <x v="24"/>
    <n v="45014"/>
    <s v="East"/>
    <s v="OFF-AP-10004708"/>
    <x v="1"/>
    <s v="Appliances"/>
    <s v="Fellowes Superior 10 Outlet Split Surge Protector"/>
    <n v="121.79200000000002"/>
    <n v="4"/>
    <n v="0.2"/>
    <n v="13.701599999999988"/>
  </r>
  <r>
    <n v="1890"/>
    <s v="CA-2011-142587"/>
    <x v="2"/>
    <x v="618"/>
    <d v="2011-10-22T00:00:00"/>
    <s v="First Class"/>
    <s v="TB-21520"/>
    <s v="Tracy Blumstein"/>
    <s v="Consumer"/>
    <s v="United States"/>
    <s v="Fairfield"/>
    <x v="24"/>
    <n v="45014"/>
    <s v="East"/>
    <s v="FUR-TA-10000617"/>
    <x v="0"/>
    <s v="Tables"/>
    <s v="Hon Practical Foundations 30 x 60 Training Table, Light Gray/Charcoal"/>
    <n v="409.59000000000003"/>
    <n v="3"/>
    <n v="0.4"/>
    <n v="-122.87700000000004"/>
  </r>
  <r>
    <n v="1891"/>
    <s v="CA-2011-157623"/>
    <x v="2"/>
    <x v="619"/>
    <d v="2011-03-18T00:00:00"/>
    <s v="Standard Class"/>
    <s v="DK-13225"/>
    <s v="Dean Katz"/>
    <s v="Corporate"/>
    <s v="United States"/>
    <s v="Huntington Beach"/>
    <x v="1"/>
    <n v="92646"/>
    <s v="West"/>
    <s v="OFF-PA-10001204"/>
    <x v="1"/>
    <s v="Paper"/>
    <s v="Xerox 1972"/>
    <n v="10.56"/>
    <n v="2"/>
    <n v="0"/>
    <n v="4.7519999999999998"/>
  </r>
  <r>
    <n v="1892"/>
    <s v="CA-2011-157623"/>
    <x v="2"/>
    <x v="619"/>
    <d v="2011-03-18T00:00:00"/>
    <s v="Standard Class"/>
    <s v="DK-13225"/>
    <s v="Dean Katz"/>
    <s v="Corporate"/>
    <s v="United States"/>
    <s v="Huntington Beach"/>
    <x v="1"/>
    <n v="92646"/>
    <s v="West"/>
    <s v="OFF-AR-10003723"/>
    <x v="1"/>
    <s v="Art"/>
    <s v="Avery Hi-Liter Fluorescent Desk Style Markers"/>
    <n v="3.38"/>
    <n v="1"/>
    <n v="0"/>
    <n v="1.2505999999999999"/>
  </r>
  <r>
    <n v="1893"/>
    <s v="CA-2014-145310"/>
    <x v="3"/>
    <x v="66"/>
    <d v="2014-12-25T00:00:00"/>
    <s v="Second Class"/>
    <s v="JP-15520"/>
    <s v="Jeremy Pistek"/>
    <s v="Consumer"/>
    <s v="United States"/>
    <s v="Port Orange"/>
    <x v="2"/>
    <n v="32127"/>
    <s v="South"/>
    <s v="OFF-EN-10002621"/>
    <x v="1"/>
    <s v="Envelopes"/>
    <s v="Staples"/>
    <n v="7.8239999999999998"/>
    <n v="1"/>
    <n v="0.2"/>
    <n v="2.9339999999999997"/>
  </r>
  <r>
    <n v="1894"/>
    <s v="CA-2013-100083"/>
    <x v="0"/>
    <x v="390"/>
    <d v="2013-11-30T00:00:00"/>
    <s v="Standard Class"/>
    <s v="CD-11980"/>
    <s v="Carol Darley"/>
    <s v="Consumer"/>
    <s v="United States"/>
    <s v="Medford"/>
    <x v="21"/>
    <n v="97504"/>
    <s v="West"/>
    <s v="OFF-PA-10000241"/>
    <x v="1"/>
    <s v="Paper"/>
    <s v="IBM Multi-Purpose Copy Paper, 8 1/2 x 11&quot;, Case"/>
    <n v="24.784000000000002"/>
    <n v="1"/>
    <n v="0.2"/>
    <n v="7.7449999999999983"/>
  </r>
  <r>
    <n v="1895"/>
    <s v="US-2014-108063"/>
    <x v="3"/>
    <x v="574"/>
    <d v="2014-12-06T00:00:00"/>
    <s v="First Class"/>
    <s v="AS-10090"/>
    <s v="Adam Shillingsburg"/>
    <s v="Consumer"/>
    <s v="United States"/>
    <s v="Charlottesville"/>
    <x v="17"/>
    <n v="22901"/>
    <s v="South"/>
    <s v="OFF-AR-10001446"/>
    <x v="1"/>
    <s v="Art"/>
    <s v="Newell 309"/>
    <n v="34.650000000000006"/>
    <n v="3"/>
    <n v="0"/>
    <n v="10.395"/>
  </r>
  <r>
    <n v="1896"/>
    <s v="CA-2012-109197"/>
    <x v="1"/>
    <x v="620"/>
    <d v="2013-01-04T00:00:00"/>
    <s v="Standard Class"/>
    <s v="JO-15280"/>
    <s v="Jas O'Carroll"/>
    <s v="Consumer"/>
    <s v="United States"/>
    <s v="Missoula"/>
    <x v="37"/>
    <n v="59801"/>
    <s v="West"/>
    <s v="OFF-BI-10004632"/>
    <x v="1"/>
    <s v="Binders"/>
    <s v="Ibico Hi-Tech Manual Binding System"/>
    <n v="487.98400000000004"/>
    <n v="2"/>
    <n v="0.2"/>
    <n v="152.49499999999998"/>
  </r>
  <r>
    <n v="1897"/>
    <s v="CA-2014-141789"/>
    <x v="3"/>
    <x v="621"/>
    <d v="2014-10-07T00:00:00"/>
    <s v="First Class"/>
    <s v="AC-10450"/>
    <s v="Amy Cox"/>
    <s v="Consumer"/>
    <s v="United States"/>
    <s v="Minneapolis"/>
    <x v="11"/>
    <n v="55407"/>
    <s v="Central"/>
    <s v="OFF-BI-10001359"/>
    <x v="1"/>
    <s v="Binders"/>
    <s v="GBC DocuBind TL300 Electric Binding System"/>
    <n v="1793.98"/>
    <n v="2"/>
    <n v="0"/>
    <n v="843.17059999999992"/>
  </r>
  <r>
    <n v="1898"/>
    <s v="CA-2011-169775"/>
    <x v="2"/>
    <x v="550"/>
    <d v="2011-09-02T00:00:00"/>
    <s v="Second Class"/>
    <s v="RA-19945"/>
    <s v="Ryan Akin"/>
    <s v="Consumer"/>
    <s v="United States"/>
    <s v="Miami"/>
    <x v="2"/>
    <n v="33178"/>
    <s v="South"/>
    <s v="OFF-EN-10001749"/>
    <x v="1"/>
    <s v="Envelopes"/>
    <s v="Jiffy Padded Mailers with Self-Seal Closure"/>
    <n v="29.808"/>
    <n v="2"/>
    <n v="0.2"/>
    <n v="10.805399999999997"/>
  </r>
  <r>
    <n v="1899"/>
    <s v="CA-2011-169775"/>
    <x v="2"/>
    <x v="550"/>
    <d v="2011-09-02T00:00:00"/>
    <s v="Second Class"/>
    <s v="RA-19945"/>
    <s v="Ryan Akin"/>
    <s v="Consumer"/>
    <s v="United States"/>
    <s v="Miami"/>
    <x v="2"/>
    <n v="33178"/>
    <s v="South"/>
    <s v="OFF-BI-10004390"/>
    <x v="1"/>
    <s v="Binders"/>
    <s v="GBC DocuBind 200 Manual Binding Machine"/>
    <n v="505.1760000000001"/>
    <n v="4"/>
    <n v="0.7"/>
    <n v="-336.78399999999988"/>
  </r>
  <r>
    <n v="1900"/>
    <s v="CA-2011-169775"/>
    <x v="2"/>
    <x v="550"/>
    <d v="2011-09-02T00:00:00"/>
    <s v="Second Class"/>
    <s v="RA-19945"/>
    <s v="Ryan Akin"/>
    <s v="Consumer"/>
    <s v="United States"/>
    <s v="Miami"/>
    <x v="2"/>
    <n v="33178"/>
    <s v="South"/>
    <s v="FUR-TA-10001857"/>
    <x v="0"/>
    <s v="Tables"/>
    <s v="Balt Solid Wood Rectangular Table"/>
    <n v="174.05850000000001"/>
    <n v="3"/>
    <n v="0.45"/>
    <n v="-110.76450000000001"/>
  </r>
  <r>
    <n v="1901"/>
    <s v="CA-2013-140543"/>
    <x v="0"/>
    <x v="622"/>
    <d v="2013-07-04T00:00:00"/>
    <s v="Second Class"/>
    <s v="Co-12640"/>
    <s v="Corey-Lock"/>
    <s v="Consumer"/>
    <s v="United States"/>
    <s v="Florence"/>
    <x v="20"/>
    <n v="29501"/>
    <s v="South"/>
    <s v="OFF-ST-10000563"/>
    <x v="1"/>
    <s v="Storage"/>
    <s v="Fellowes Bankers Box Stor/Drawer Steel Plus"/>
    <n v="191.88"/>
    <n v="6"/>
    <n v="0"/>
    <n v="19.188000000000002"/>
  </r>
  <r>
    <n v="1902"/>
    <s v="CA-2013-151141"/>
    <x v="0"/>
    <x v="623"/>
    <d v="2013-08-24T00:00:00"/>
    <s v="First Class"/>
    <s v="DW-13480"/>
    <s v="Dianna Wilson"/>
    <s v="Home Office"/>
    <s v="United States"/>
    <s v="Detroit"/>
    <x v="12"/>
    <n v="48205"/>
    <s v="Central"/>
    <s v="TEC-PH-10004924"/>
    <x v="2"/>
    <s v="Phones"/>
    <s v="SKILCRAFT Telephone Shoulder Rest, 2&quot; x 6.5&quot; x 2.5&quot;, Black"/>
    <n v="14.78"/>
    <n v="2"/>
    <n v="0"/>
    <n v="3.9906000000000006"/>
  </r>
  <r>
    <n v="1903"/>
    <s v="CA-2014-167094"/>
    <x v="3"/>
    <x v="208"/>
    <d v="2014-10-23T00:00:00"/>
    <s v="First Class"/>
    <s v="DK-12835"/>
    <s v="Damala Kotsonis"/>
    <s v="Corporate"/>
    <s v="United States"/>
    <s v="Springfield"/>
    <x v="21"/>
    <n v="97477"/>
    <s v="West"/>
    <s v="OFF-PA-10003953"/>
    <x v="1"/>
    <s v="Paper"/>
    <s v="Xerox 218"/>
    <n v="5.1840000000000011"/>
    <n v="1"/>
    <n v="0.2"/>
    <n v="1.8144"/>
  </r>
  <r>
    <n v="1904"/>
    <s v="CA-2014-167094"/>
    <x v="3"/>
    <x v="208"/>
    <d v="2014-10-23T00:00:00"/>
    <s v="First Class"/>
    <s v="DK-12835"/>
    <s v="Damala Kotsonis"/>
    <s v="Corporate"/>
    <s v="United States"/>
    <s v="Springfield"/>
    <x v="21"/>
    <n v="97477"/>
    <s v="West"/>
    <s v="FUR-CH-10000155"/>
    <x v="0"/>
    <s v="Chairs"/>
    <s v="Global Comet Stacking Armless Chair"/>
    <n v="478.48"/>
    <n v="2"/>
    <n v="0.2"/>
    <n v="47.848000000000013"/>
  </r>
  <r>
    <n v="1905"/>
    <s v="CA-2014-167094"/>
    <x v="3"/>
    <x v="208"/>
    <d v="2014-10-23T00:00:00"/>
    <s v="First Class"/>
    <s v="DK-12835"/>
    <s v="Damala Kotsonis"/>
    <s v="Corporate"/>
    <s v="United States"/>
    <s v="Springfield"/>
    <x v="21"/>
    <n v="97477"/>
    <s v="West"/>
    <s v="TEC-AC-10003116"/>
    <x v="2"/>
    <s v="Accessories"/>
    <s v="Memorex Froggy Flash Drive 8 GB"/>
    <n v="28.400000000000002"/>
    <n v="2"/>
    <n v="0.2"/>
    <n v="6.7449999999999983"/>
  </r>
  <r>
    <n v="1906"/>
    <s v="CA-2014-154410"/>
    <x v="3"/>
    <x v="208"/>
    <d v="2014-10-25T00:00:00"/>
    <s v="First Class"/>
    <s v="MD-17860"/>
    <s v="Michael Dominguez"/>
    <s v="Corporate"/>
    <s v="United States"/>
    <s v="Indianapolis"/>
    <x v="14"/>
    <n v="46203"/>
    <s v="Central"/>
    <s v="OFF-ST-10002743"/>
    <x v="1"/>
    <s v="Storage"/>
    <s v="SAFCO Boltless Steel Shelving"/>
    <n v="909.12"/>
    <n v="8"/>
    <n v="0"/>
    <n v="9.091199999999958"/>
  </r>
  <r>
    <n v="1907"/>
    <s v="US-2013-150567"/>
    <x v="0"/>
    <x v="624"/>
    <d v="2013-05-22T00:00:00"/>
    <s v="Standard Class"/>
    <s v="RP-19855"/>
    <s v="Roy Phan"/>
    <s v="Corporate"/>
    <s v="United States"/>
    <s v="Apopka"/>
    <x v="2"/>
    <n v="32712"/>
    <s v="South"/>
    <s v="OFF-BI-10001757"/>
    <x v="1"/>
    <s v="Binders"/>
    <s v="Pressboard Hanging Data Binders for Unburst Sheets"/>
    <n v="2.9520000000000004"/>
    <n v="2"/>
    <n v="0.7"/>
    <n v="-2.1648000000000005"/>
  </r>
  <r>
    <n v="1908"/>
    <s v="US-2013-150567"/>
    <x v="0"/>
    <x v="624"/>
    <d v="2013-05-22T00:00:00"/>
    <s v="Standard Class"/>
    <s v="RP-19855"/>
    <s v="Roy Phan"/>
    <s v="Corporate"/>
    <s v="United States"/>
    <s v="Apopka"/>
    <x v="2"/>
    <n v="32712"/>
    <s v="South"/>
    <s v="OFF-BI-10000069"/>
    <x v="1"/>
    <s v="Binders"/>
    <s v="GBC Prepunched Paper, 19-Hole, for Binding Systems, 24-lb"/>
    <n v="27.018000000000008"/>
    <n v="6"/>
    <n v="0.7"/>
    <n v="-21.61440000000001"/>
  </r>
  <r>
    <n v="1909"/>
    <s v="CA-2012-157959"/>
    <x v="1"/>
    <x v="302"/>
    <d v="2012-02-04T00:00:00"/>
    <s v="First Class"/>
    <s v="RW-19540"/>
    <s v="Rick Wilson"/>
    <s v="Corporate"/>
    <s v="United States"/>
    <s v="Los Angeles"/>
    <x v="1"/>
    <n v="90008"/>
    <s v="West"/>
    <s v="FUR-FU-10004093"/>
    <x v="0"/>
    <s v="Furnishings"/>
    <s v="Hand-Finished Solid Wood Document Frame"/>
    <n v="136.91999999999999"/>
    <n v="4"/>
    <n v="0"/>
    <n v="41.075999999999993"/>
  </r>
  <r>
    <n v="1910"/>
    <s v="CA-2014-105886"/>
    <x v="3"/>
    <x v="404"/>
    <d v="2014-12-24T00:00:00"/>
    <s v="Standard Class"/>
    <s v="DB-13660"/>
    <s v="Duane Benoit"/>
    <s v="Consumer"/>
    <s v="United States"/>
    <s v="Oceanside"/>
    <x v="15"/>
    <n v="11572"/>
    <s v="East"/>
    <s v="FUR-FU-10001037"/>
    <x v="0"/>
    <s v="Furnishings"/>
    <s v="DAX Charcoal/Nickel-Tone Document Frame, 5 x 7"/>
    <n v="18.96"/>
    <n v="2"/>
    <n v="0"/>
    <n v="8.532"/>
  </r>
  <r>
    <n v="1911"/>
    <s v="CA-2013-105963"/>
    <x v="0"/>
    <x v="625"/>
    <d v="2013-11-23T00:00:00"/>
    <s v="Standard Class"/>
    <s v="SC-20770"/>
    <s v="Stewart Carmichael"/>
    <s v="Corporate"/>
    <s v="United States"/>
    <s v="Los Angeles"/>
    <x v="1"/>
    <n v="90008"/>
    <s v="West"/>
    <s v="TEC-AC-10003832"/>
    <x v="2"/>
    <s v="Accessories"/>
    <s v="Imation 16GB Mini TravelDrive USB 2.0 Flash Drive"/>
    <n v="99.390000000000015"/>
    <n v="3"/>
    <n v="0"/>
    <n v="40.749900000000004"/>
  </r>
  <r>
    <n v="1912"/>
    <s v="CA-2014-121503"/>
    <x v="3"/>
    <x v="445"/>
    <d v="2014-07-07T00:00:00"/>
    <s v="Second Class"/>
    <s v="FH-14275"/>
    <s v="Frank Hawley"/>
    <s v="Corporate"/>
    <s v="United States"/>
    <s v="Houston"/>
    <x v="5"/>
    <n v="77041"/>
    <s v="Central"/>
    <s v="OFF-PA-10001878"/>
    <x v="1"/>
    <s v="Paper"/>
    <s v="Xerox 1891"/>
    <n v="273.89600000000002"/>
    <n v="7"/>
    <n v="0.2"/>
    <n v="92.43989999999998"/>
  </r>
  <r>
    <n v="1913"/>
    <s v="CA-2014-121503"/>
    <x v="3"/>
    <x v="445"/>
    <d v="2014-07-07T00:00:00"/>
    <s v="Second Class"/>
    <s v="FH-14275"/>
    <s v="Frank Hawley"/>
    <s v="Corporate"/>
    <s v="United States"/>
    <s v="Houston"/>
    <x v="5"/>
    <n v="77041"/>
    <s v="Central"/>
    <s v="TEC-MA-10003674"/>
    <x v="2"/>
    <s v="Machines"/>
    <s v="Hewlett-Packard Deskjet 5550 Printer"/>
    <n v="597.13200000000006"/>
    <n v="3"/>
    <n v="0.4"/>
    <n v="49.760999999999967"/>
  </r>
  <r>
    <n v="1914"/>
    <s v="CA-2011-103366"/>
    <x v="2"/>
    <x v="626"/>
    <d v="2011-01-18T00:00:00"/>
    <s v="First Class"/>
    <s v="EH-13990"/>
    <s v="Erica Hackney"/>
    <s v="Consumer"/>
    <s v="United States"/>
    <s v="Roswell"/>
    <x v="32"/>
    <n v="30076"/>
    <s v="South"/>
    <s v="TEC-AC-10003628"/>
    <x v="2"/>
    <s v="Accessories"/>
    <s v="Logitech 910-002974 M325 Wireless Mouse for Web Scrolling"/>
    <n v="149.94999999999999"/>
    <n v="5"/>
    <n v="0"/>
    <n v="65.978000000000009"/>
  </r>
  <r>
    <n v="1915"/>
    <s v="CA-2014-124597"/>
    <x v="3"/>
    <x v="504"/>
    <d v="2014-05-06T00:00:00"/>
    <s v="Standard Class"/>
    <s v="AS-10630"/>
    <s v="Ann Steele"/>
    <s v="Home Office"/>
    <s v="United States"/>
    <s v="Boynton Beach"/>
    <x v="2"/>
    <n v="33437"/>
    <s v="South"/>
    <s v="OFF-LA-10003190"/>
    <x v="1"/>
    <s v="Labels"/>
    <s v="Avery 474"/>
    <n v="4.6079999999999997"/>
    <n v="2"/>
    <n v="0.2"/>
    <n v="1.6704000000000001"/>
  </r>
  <r>
    <n v="1916"/>
    <s v="CA-2014-124597"/>
    <x v="3"/>
    <x v="504"/>
    <d v="2014-05-06T00:00:00"/>
    <s v="Standard Class"/>
    <s v="AS-10630"/>
    <s v="Ann Steele"/>
    <s v="Home Office"/>
    <s v="United States"/>
    <s v="Boynton Beach"/>
    <x v="2"/>
    <n v="33437"/>
    <s v="South"/>
    <s v="OFF-AR-10002280"/>
    <x v="1"/>
    <s v="Art"/>
    <s v="Staples"/>
    <n v="15.528"/>
    <n v="3"/>
    <n v="0.2"/>
    <n v="4.8524999999999991"/>
  </r>
  <r>
    <n v="1917"/>
    <s v="CA-2014-124597"/>
    <x v="3"/>
    <x v="504"/>
    <d v="2014-05-06T00:00:00"/>
    <s v="Standard Class"/>
    <s v="AS-10630"/>
    <s v="Ann Steele"/>
    <s v="Home Office"/>
    <s v="United States"/>
    <s v="Boynton Beach"/>
    <x v="2"/>
    <n v="33437"/>
    <s v="South"/>
    <s v="OFF-LA-10001569"/>
    <x v="1"/>
    <s v="Labels"/>
    <s v="Avery 499"/>
    <n v="11.952000000000002"/>
    <n v="3"/>
    <n v="0.2"/>
    <n v="3.8843999999999994"/>
  </r>
  <r>
    <n v="1918"/>
    <s v="CA-2012-105634"/>
    <x v="1"/>
    <x v="627"/>
    <d v="2012-11-14T00:00:00"/>
    <s v="Standard Class"/>
    <s v="HA-14905"/>
    <s v="Helen Abelman"/>
    <s v="Consumer"/>
    <s v="United States"/>
    <s v="Franklin"/>
    <x v="31"/>
    <n v="2038"/>
    <s v="East"/>
    <s v="OFF-AR-10001573"/>
    <x v="1"/>
    <s v="Art"/>
    <s v="American Pencil"/>
    <n v="11.65"/>
    <n v="5"/>
    <n v="0"/>
    <n v="3.3784999999999989"/>
  </r>
  <r>
    <n v="1919"/>
    <s v="CA-2012-123673"/>
    <x v="1"/>
    <x v="628"/>
    <d v="2012-11-01T00:00:00"/>
    <s v="Second Class"/>
    <s v="CH-12070"/>
    <s v="Cathy Hwang"/>
    <s v="Home Office"/>
    <s v="United States"/>
    <s v="Detroit"/>
    <x v="12"/>
    <n v="48227"/>
    <s v="Central"/>
    <s v="TEC-PH-10001809"/>
    <x v="2"/>
    <s v="Phones"/>
    <s v="Panasonic KX T7736-B Digital phone"/>
    <n v="299.89999999999998"/>
    <n v="2"/>
    <n v="0"/>
    <n v="74.974999999999994"/>
  </r>
  <r>
    <n v="1920"/>
    <s v="US-2014-111423"/>
    <x v="3"/>
    <x v="629"/>
    <d v="2014-08-20T00:00:00"/>
    <s v="First Class"/>
    <s v="EH-13765"/>
    <s v="Edward Hooks"/>
    <s v="Corporate"/>
    <s v="United States"/>
    <s v="Watertown"/>
    <x v="15"/>
    <n v="13601"/>
    <s v="East"/>
    <s v="OFF-BI-10003091"/>
    <x v="1"/>
    <s v="Binders"/>
    <s v="GBC DocuBind TL200 Manual Binding Machine"/>
    <n v="895.92"/>
    <n v="5"/>
    <n v="0.2"/>
    <n v="302.37299999999993"/>
  </r>
  <r>
    <n v="1921"/>
    <s v="US-2014-111423"/>
    <x v="3"/>
    <x v="629"/>
    <d v="2014-08-20T00:00:00"/>
    <s v="First Class"/>
    <s v="EH-13765"/>
    <s v="Edward Hooks"/>
    <s v="Corporate"/>
    <s v="United States"/>
    <s v="Watertown"/>
    <x v="15"/>
    <n v="13601"/>
    <s v="East"/>
    <s v="FUR-CH-10003981"/>
    <x v="0"/>
    <s v="Chairs"/>
    <s v="Global Commerce Series Low-Back Swivel/Tilt Chairs"/>
    <n v="462.56400000000002"/>
    <n v="2"/>
    <n v="0.1"/>
    <n v="97.652399999999943"/>
  </r>
  <r>
    <n v="1922"/>
    <s v="CA-2012-125178"/>
    <x v="1"/>
    <x v="292"/>
    <d v="2012-10-09T00:00:00"/>
    <s v="Standard Class"/>
    <s v="MZ-17515"/>
    <s v="Mary Zewe"/>
    <s v="Corporate"/>
    <s v="United States"/>
    <s v="Reading"/>
    <x v="9"/>
    <n v="19601"/>
    <s v="East"/>
    <s v="OFF-ST-10002562"/>
    <x v="1"/>
    <s v="Storage"/>
    <s v="Staples"/>
    <n v="15.008000000000003"/>
    <n v="2"/>
    <n v="0.2"/>
    <n v="1.5007999999999999"/>
  </r>
  <r>
    <n v="1923"/>
    <s v="CA-2013-156685"/>
    <x v="0"/>
    <x v="630"/>
    <d v="2013-07-11T00:00:00"/>
    <s v="Second Class"/>
    <s v="SC-20230"/>
    <s v="Scot Coram"/>
    <s v="Corporate"/>
    <s v="United States"/>
    <s v="Arlington"/>
    <x v="5"/>
    <n v="76017"/>
    <s v="Central"/>
    <s v="TEC-PH-10004345"/>
    <x v="2"/>
    <s v="Phones"/>
    <s v="Cisco SPA 502G IP Phone"/>
    <n v="863.6400000000001"/>
    <n v="9"/>
    <n v="0.2"/>
    <n v="107.95499999999998"/>
  </r>
  <r>
    <n v="1924"/>
    <s v="CA-2013-156685"/>
    <x v="0"/>
    <x v="630"/>
    <d v="2013-07-11T00:00:00"/>
    <s v="Second Class"/>
    <s v="SC-20230"/>
    <s v="Scot Coram"/>
    <s v="Corporate"/>
    <s v="United States"/>
    <s v="Arlington"/>
    <x v="5"/>
    <n v="76017"/>
    <s v="Central"/>
    <s v="OFF-AR-10000588"/>
    <x v="1"/>
    <s v="Art"/>
    <s v="Newell 345"/>
    <n v="47.616"/>
    <n v="3"/>
    <n v="0.2"/>
    <n v="3.571200000000001"/>
  </r>
  <r>
    <n v="1925"/>
    <s v="CA-2014-126865"/>
    <x v="3"/>
    <x v="256"/>
    <d v="2014-12-08T00:00:00"/>
    <s v="Second Class"/>
    <s v="NP-18325"/>
    <s v="Naresj Patel"/>
    <s v="Consumer"/>
    <s v="United States"/>
    <s v="San Diego"/>
    <x v="1"/>
    <n v="92024"/>
    <s v="West"/>
    <s v="OFF-PA-10003039"/>
    <x v="1"/>
    <s v="Paper"/>
    <s v="Xerox 1960"/>
    <n v="92.94"/>
    <n v="3"/>
    <n v="0"/>
    <n v="41.822999999999993"/>
  </r>
  <r>
    <n v="1926"/>
    <s v="CA-2014-102834"/>
    <x v="3"/>
    <x v="631"/>
    <d v="2014-03-14T00:00:00"/>
    <s v="Standard Class"/>
    <s v="LW-16990"/>
    <s v="Lindsay Williams"/>
    <s v="Corporate"/>
    <s v="United States"/>
    <s v="San Francisco"/>
    <x v="1"/>
    <n v="94110"/>
    <s v="West"/>
    <s v="TEC-AC-10001908"/>
    <x v="2"/>
    <s v="Accessories"/>
    <s v="Logitech Wireless Headset h800"/>
    <n v="199.98"/>
    <n v="2"/>
    <n v="0"/>
    <n v="69.992999999999995"/>
  </r>
  <r>
    <n v="1927"/>
    <s v="US-2013-139710"/>
    <x v="0"/>
    <x v="632"/>
    <d v="2013-06-16T00:00:00"/>
    <s v="Standard Class"/>
    <s v="GM-14680"/>
    <s v="Greg Matthias"/>
    <s v="Consumer"/>
    <s v="United States"/>
    <s v="Los Angeles"/>
    <x v="1"/>
    <n v="90045"/>
    <s v="West"/>
    <s v="TEC-PH-10001198"/>
    <x v="2"/>
    <s v="Phones"/>
    <s v="Avaya 4621SW VoIP phone"/>
    <n v="177.48000000000002"/>
    <n v="3"/>
    <n v="0.2"/>
    <n v="19.966499999999982"/>
  </r>
  <r>
    <n v="1928"/>
    <s v="CA-2014-121538"/>
    <x v="3"/>
    <x v="354"/>
    <d v="2014-12-02T00:00:00"/>
    <s v="First Class"/>
    <s v="RH-19495"/>
    <s v="Rick Hansen"/>
    <s v="Consumer"/>
    <s v="United States"/>
    <s v="Denver"/>
    <x v="22"/>
    <n v="80219"/>
    <s v="West"/>
    <s v="OFF-PA-10004071"/>
    <x v="1"/>
    <s v="Paper"/>
    <s v="Eaton Premium Continuous-Feed Paper, 25% Cotton, Letter Size, White, 1000 Shts/Box"/>
    <n v="88.768000000000001"/>
    <n v="2"/>
    <n v="0.2"/>
    <n v="31.068799999999996"/>
  </r>
  <r>
    <n v="1929"/>
    <s v="US-2014-101539"/>
    <x v="3"/>
    <x v="633"/>
    <d v="2014-03-19T00:00:00"/>
    <s v="Second Class"/>
    <s v="VM-21685"/>
    <s v="Valerie Mitchum"/>
    <s v="Home Office"/>
    <s v="United States"/>
    <s v="Seattle"/>
    <x v="4"/>
    <n v="98105"/>
    <s v="West"/>
    <s v="OFF-PA-10001972"/>
    <x v="1"/>
    <s v="Paper"/>
    <s v="Xerox 214"/>
    <n v="6.48"/>
    <n v="1"/>
    <n v="0"/>
    <n v="3.1104000000000003"/>
  </r>
  <r>
    <n v="1930"/>
    <s v="US-2014-101539"/>
    <x v="3"/>
    <x v="633"/>
    <d v="2014-03-19T00:00:00"/>
    <s v="Second Class"/>
    <s v="VM-21685"/>
    <s v="Valerie Mitchum"/>
    <s v="Home Office"/>
    <s v="United States"/>
    <s v="Seattle"/>
    <x v="4"/>
    <n v="98105"/>
    <s v="West"/>
    <s v="OFF-ST-10004180"/>
    <x v="1"/>
    <s v="Storage"/>
    <s v="Safco Commercial Shelving"/>
    <n v="46.51"/>
    <n v="1"/>
    <n v="0"/>
    <n v="1.8603999999999985"/>
  </r>
  <r>
    <n v="1931"/>
    <s v="US-2014-101539"/>
    <x v="3"/>
    <x v="633"/>
    <d v="2014-03-19T00:00:00"/>
    <s v="Second Class"/>
    <s v="VM-21685"/>
    <s v="Valerie Mitchum"/>
    <s v="Home Office"/>
    <s v="United States"/>
    <s v="Seattle"/>
    <x v="4"/>
    <n v="98105"/>
    <s v="West"/>
    <s v="TEC-PH-10004165"/>
    <x v="2"/>
    <s v="Phones"/>
    <s v="Mitel MiVoice 5330e IP Phone"/>
    <n v="659.97600000000011"/>
    <n v="3"/>
    <n v="0.2"/>
    <n v="49.498199999999969"/>
  </r>
  <r>
    <n v="1932"/>
    <s v="CA-2013-152121"/>
    <x v="0"/>
    <x v="581"/>
    <d v="2013-11-30T00:00:00"/>
    <s v="Second Class"/>
    <s v="CC-12670"/>
    <s v="Craig Carreira"/>
    <s v="Consumer"/>
    <s v="United States"/>
    <s v="Scottsdale"/>
    <x v="16"/>
    <n v="85254"/>
    <s v="West"/>
    <s v="TEC-PH-10002483"/>
    <x v="2"/>
    <s v="Phones"/>
    <s v="Motorola Moto X"/>
    <n v="271.99200000000002"/>
    <n v="1"/>
    <n v="0.2"/>
    <n v="23.799300000000002"/>
  </r>
  <r>
    <n v="1933"/>
    <s v="CA-2014-161200"/>
    <x v="3"/>
    <x v="634"/>
    <d v="2014-08-11T00:00:00"/>
    <s v="Second Class"/>
    <s v="SV-20365"/>
    <s v="Seth Vernon"/>
    <s v="Consumer"/>
    <s v="United States"/>
    <s v="Lafayette"/>
    <x v="28"/>
    <n v="70506"/>
    <s v="South"/>
    <s v="FUR-BO-10000468"/>
    <x v="0"/>
    <s v="Bookcases"/>
    <s v="O'Sullivan 2-Shelf Heavy-Duty Bookcases"/>
    <n v="145.74"/>
    <n v="3"/>
    <n v="0"/>
    <n v="23.318400000000011"/>
  </r>
  <r>
    <n v="1934"/>
    <s v="CA-2014-161200"/>
    <x v="3"/>
    <x v="634"/>
    <d v="2014-08-11T00:00:00"/>
    <s v="Second Class"/>
    <s v="SV-20365"/>
    <s v="Seth Vernon"/>
    <s v="Consumer"/>
    <s v="United States"/>
    <s v="Lafayette"/>
    <x v="28"/>
    <n v="70506"/>
    <s v="South"/>
    <s v="FUR-FU-10001706"/>
    <x v="0"/>
    <s v="Furnishings"/>
    <s v="Longer-Life Soft White Bulbs"/>
    <n v="15.4"/>
    <n v="5"/>
    <n v="0"/>
    <n v="7.3919999999999995"/>
  </r>
  <r>
    <n v="1935"/>
    <s v="CA-2014-101245"/>
    <x v="3"/>
    <x v="344"/>
    <d v="2014-12-04T00:00:00"/>
    <s v="Standard Class"/>
    <s v="LW-16990"/>
    <s v="Lindsay Williams"/>
    <s v="Corporate"/>
    <s v="United States"/>
    <s v="San Francisco"/>
    <x v="1"/>
    <n v="94109"/>
    <s v="West"/>
    <s v="OFF-PA-10003129"/>
    <x v="1"/>
    <s v="Paper"/>
    <s v="Tops White Computer Printout Paper"/>
    <n v="244.54999999999998"/>
    <n v="5"/>
    <n v="0"/>
    <n v="114.93849999999998"/>
  </r>
  <r>
    <n v="1936"/>
    <s v="CA-2014-101245"/>
    <x v="3"/>
    <x v="344"/>
    <d v="2014-12-04T00:00:00"/>
    <s v="Standard Class"/>
    <s v="LW-16990"/>
    <s v="Lindsay Williams"/>
    <s v="Corporate"/>
    <s v="United States"/>
    <s v="San Francisco"/>
    <x v="1"/>
    <n v="94109"/>
    <s v="West"/>
    <s v="TEC-AC-10001284"/>
    <x v="2"/>
    <s v="Accessories"/>
    <s v="Enermax Briskie RF Wireless Keyboard and Mouse Combo"/>
    <n v="166.16"/>
    <n v="8"/>
    <n v="0"/>
    <n v="59.817599999999999"/>
  </r>
  <r>
    <n v="1937"/>
    <s v="CA-2012-141768"/>
    <x v="1"/>
    <x v="442"/>
    <d v="2012-05-27T00:00:00"/>
    <s v="Second Class"/>
    <s v="NP-18685"/>
    <s v="Nora Pelletier"/>
    <s v="Home Office"/>
    <s v="United States"/>
    <s v="San Francisco"/>
    <x v="1"/>
    <n v="94109"/>
    <s v="West"/>
    <s v="FUR-FU-10002268"/>
    <x v="0"/>
    <s v="Furnishings"/>
    <s v="Ultra Door Push Plate"/>
    <n v="14.73"/>
    <n v="3"/>
    <n v="0"/>
    <n v="4.8608999999999991"/>
  </r>
  <r>
    <n v="1938"/>
    <s v="CA-2013-112109"/>
    <x v="0"/>
    <x v="630"/>
    <d v="2013-07-13T00:00:00"/>
    <s v="Standard Class"/>
    <s v="JE-15715"/>
    <s v="Joe Elijah"/>
    <s v="Consumer"/>
    <s v="United States"/>
    <s v="Broomfield"/>
    <x v="22"/>
    <n v="80020"/>
    <s v="West"/>
    <s v="OFF-BI-10002082"/>
    <x v="1"/>
    <s v="Binders"/>
    <s v="GBC Twin Loop Wire Binding Elements"/>
    <n v="19.968000000000004"/>
    <n v="2"/>
    <n v="0.7"/>
    <n v="-13.311999999999998"/>
  </r>
  <r>
    <n v="1939"/>
    <s v="CA-2013-112109"/>
    <x v="0"/>
    <x v="630"/>
    <d v="2013-07-13T00:00:00"/>
    <s v="Standard Class"/>
    <s v="JE-15715"/>
    <s v="Joe Elijah"/>
    <s v="Consumer"/>
    <s v="United States"/>
    <s v="Broomfield"/>
    <x v="22"/>
    <n v="80020"/>
    <s v="West"/>
    <s v="OFF-ST-10001505"/>
    <x v="1"/>
    <s v="Storage"/>
    <s v="Perma STOR-ALL Hanging File Box, 13 1/8&quot;W x 12 1/4&quot;D x 10 1/2&quot;H"/>
    <n v="33.488000000000007"/>
    <n v="7"/>
    <n v="0.2"/>
    <n v="-1.2558000000000051"/>
  </r>
  <r>
    <n v="1940"/>
    <s v="CA-2013-112109"/>
    <x v="0"/>
    <x v="630"/>
    <d v="2013-07-13T00:00:00"/>
    <s v="Standard Class"/>
    <s v="JE-15715"/>
    <s v="Joe Elijah"/>
    <s v="Consumer"/>
    <s v="United States"/>
    <s v="Broomfield"/>
    <x v="22"/>
    <n v="80020"/>
    <s v="West"/>
    <s v="OFF-BI-10001634"/>
    <x v="1"/>
    <s v="Binders"/>
    <s v="Wilson Jones Active Use Binders"/>
    <n v="8.7360000000000024"/>
    <n v="4"/>
    <n v="0.7"/>
    <n v="-6.1151999999999997"/>
  </r>
  <r>
    <n v="1941"/>
    <s v="CA-2013-112109"/>
    <x v="0"/>
    <x v="630"/>
    <d v="2013-07-13T00:00:00"/>
    <s v="Standard Class"/>
    <s v="JE-15715"/>
    <s v="Joe Elijah"/>
    <s v="Consumer"/>
    <s v="United States"/>
    <s v="Broomfield"/>
    <x v="22"/>
    <n v="80020"/>
    <s v="West"/>
    <s v="FUR-CH-10004287"/>
    <x v="0"/>
    <s v="Chairs"/>
    <s v="SAFCO Arco Folding Chair"/>
    <n v="662.88"/>
    <n v="3"/>
    <n v="0.2"/>
    <n v="74.573999999999955"/>
  </r>
  <r>
    <n v="1942"/>
    <s v="CA-2014-144064"/>
    <x v="3"/>
    <x v="635"/>
    <d v="2014-09-02T00:00:00"/>
    <s v="First Class"/>
    <s v="CP-12085"/>
    <s v="Cathy Prescott"/>
    <s v="Corporate"/>
    <s v="United States"/>
    <s v="Quincy"/>
    <x v="10"/>
    <n v="62301"/>
    <s v="Central"/>
    <s v="OFF-LA-10004544"/>
    <x v="1"/>
    <s v="Labels"/>
    <s v="Avery 505"/>
    <n v="47.360000000000007"/>
    <n v="4"/>
    <n v="0.2"/>
    <n v="17.759999999999998"/>
  </r>
  <r>
    <n v="1943"/>
    <s v="CA-2014-144064"/>
    <x v="3"/>
    <x v="635"/>
    <d v="2014-09-02T00:00:00"/>
    <s v="First Class"/>
    <s v="CP-12085"/>
    <s v="Cathy Prescott"/>
    <s v="Corporate"/>
    <s v="United States"/>
    <s v="Quincy"/>
    <x v="10"/>
    <n v="62301"/>
    <s v="Central"/>
    <s v="OFF-ST-10004507"/>
    <x v="1"/>
    <s v="Storage"/>
    <s v="Advantus Rolling Storage Box"/>
    <n v="27.439999999999998"/>
    <n v="2"/>
    <n v="0.2"/>
    <n v="2.4009999999999998"/>
  </r>
  <r>
    <n v="1944"/>
    <s v="CA-2014-144064"/>
    <x v="3"/>
    <x v="635"/>
    <d v="2014-09-02T00:00:00"/>
    <s v="First Class"/>
    <s v="CP-12085"/>
    <s v="Cathy Prescott"/>
    <s v="Corporate"/>
    <s v="United States"/>
    <s v="Quincy"/>
    <x v="10"/>
    <n v="62301"/>
    <s v="Central"/>
    <s v="OFF-BI-10002012"/>
    <x v="1"/>
    <s v="Binders"/>
    <s v="Wilson Jones Easy Flow II Sheet Lifters"/>
    <n v="3.2399999999999993"/>
    <n v="9"/>
    <n v="0.8"/>
    <n v="-5.1840000000000011"/>
  </r>
  <r>
    <n v="1945"/>
    <s v="CA-2013-108581"/>
    <x v="0"/>
    <x v="23"/>
    <d v="2013-06-27T00:00:00"/>
    <s v="Standard Class"/>
    <s v="EA-14035"/>
    <s v="Erin Ashbrook"/>
    <s v="Corporate"/>
    <s v="United States"/>
    <s v="Carrollton"/>
    <x v="5"/>
    <n v="75007"/>
    <s v="Central"/>
    <s v="TEC-AC-10001109"/>
    <x v="2"/>
    <s v="Accessories"/>
    <s v="Logitech Trackman Marble Mouse"/>
    <n v="95.968000000000004"/>
    <n v="4"/>
    <n v="0.2"/>
    <n v="26.391200000000001"/>
  </r>
  <r>
    <n v="1946"/>
    <s v="CA-2013-108581"/>
    <x v="0"/>
    <x v="23"/>
    <d v="2013-06-27T00:00:00"/>
    <s v="Standard Class"/>
    <s v="EA-14035"/>
    <s v="Erin Ashbrook"/>
    <s v="Corporate"/>
    <s v="United States"/>
    <s v="Carrollton"/>
    <x v="5"/>
    <n v="75007"/>
    <s v="Central"/>
    <s v="OFF-PA-10000809"/>
    <x v="1"/>
    <s v="Paper"/>
    <s v="Xerox 206"/>
    <n v="10.368000000000002"/>
    <n v="2"/>
    <n v="0.2"/>
    <n v="3.6288"/>
  </r>
  <r>
    <n v="1947"/>
    <s v="CA-2014-157987"/>
    <x v="3"/>
    <x v="264"/>
    <d v="2014-09-07T00:00:00"/>
    <s v="Standard Class"/>
    <s v="AC-10615"/>
    <s v="Ann Chong"/>
    <s v="Corporate"/>
    <s v="United States"/>
    <s v="New York City"/>
    <x v="15"/>
    <n v="10009"/>
    <s v="East"/>
    <s v="OFF-AR-10000658"/>
    <x v="1"/>
    <s v="Art"/>
    <s v="Newell 324"/>
    <n v="23.1"/>
    <n v="2"/>
    <n v="0"/>
    <n v="6.468"/>
  </r>
  <r>
    <n v="1948"/>
    <s v="CA-2014-157987"/>
    <x v="3"/>
    <x v="264"/>
    <d v="2014-09-07T00:00:00"/>
    <s v="Standard Class"/>
    <s v="AC-10615"/>
    <s v="Ann Chong"/>
    <s v="Corporate"/>
    <s v="United States"/>
    <s v="New York City"/>
    <x v="15"/>
    <n v="10009"/>
    <s v="East"/>
    <s v="FUR-FU-10001196"/>
    <x v="0"/>
    <s v="Furnishings"/>
    <s v="DAX Cubicle Frames - 8x10"/>
    <n v="11.54"/>
    <n v="2"/>
    <n v="0"/>
    <n v="3.4619999999999997"/>
  </r>
  <r>
    <n v="1949"/>
    <s v="CA-2014-157987"/>
    <x v="3"/>
    <x v="264"/>
    <d v="2014-09-07T00:00:00"/>
    <s v="Standard Class"/>
    <s v="AC-10615"/>
    <s v="Ann Chong"/>
    <s v="Corporate"/>
    <s v="United States"/>
    <s v="New York City"/>
    <x v="15"/>
    <n v="10009"/>
    <s v="East"/>
    <s v="FUR-TA-10001889"/>
    <x v="0"/>
    <s v="Tables"/>
    <s v="Bush Advantage Collection Racetrack Conference Table"/>
    <n v="254.52599999999998"/>
    <n v="1"/>
    <n v="0.4"/>
    <n v="-93.3262"/>
  </r>
  <r>
    <n v="1950"/>
    <s v="CA-2014-157987"/>
    <x v="3"/>
    <x v="264"/>
    <d v="2014-09-07T00:00:00"/>
    <s v="Standard Class"/>
    <s v="AC-10615"/>
    <s v="Ann Chong"/>
    <s v="Corporate"/>
    <s v="United States"/>
    <s v="New York City"/>
    <x v="15"/>
    <n v="10009"/>
    <s v="East"/>
    <s v="OFF-AP-10000358"/>
    <x v="1"/>
    <s v="Appliances"/>
    <s v="Fellowes Basic Home/Office Series Surge Protectors"/>
    <n v="12.98"/>
    <n v="1"/>
    <n v="0"/>
    <n v="3.7641999999999989"/>
  </r>
  <r>
    <n v="1951"/>
    <s v="CA-2014-157987"/>
    <x v="3"/>
    <x v="264"/>
    <d v="2014-09-07T00:00:00"/>
    <s v="Standard Class"/>
    <s v="AC-10615"/>
    <s v="Ann Chong"/>
    <s v="Corporate"/>
    <s v="United States"/>
    <s v="New York City"/>
    <x v="15"/>
    <n v="10009"/>
    <s v="East"/>
    <s v="OFF-BI-10004970"/>
    <x v="1"/>
    <s v="Binders"/>
    <s v="ACCOHIDE 3-Ring Binder, Blue, 1&quot;"/>
    <n v="26.432000000000002"/>
    <n v="8"/>
    <n v="0.2"/>
    <n v="8.9207999999999998"/>
  </r>
  <r>
    <n v="1952"/>
    <s v="CA-2014-157987"/>
    <x v="3"/>
    <x v="264"/>
    <d v="2014-09-07T00:00:00"/>
    <s v="Standard Class"/>
    <s v="AC-10615"/>
    <s v="Ann Chong"/>
    <s v="Corporate"/>
    <s v="United States"/>
    <s v="New York City"/>
    <x v="15"/>
    <n v="10009"/>
    <s v="East"/>
    <s v="TEC-PH-10003885"/>
    <x v="2"/>
    <s v="Phones"/>
    <s v="Cisco SPA508G"/>
    <n v="197.96999999999997"/>
    <n v="3"/>
    <n v="0"/>
    <n v="57.41129999999999"/>
  </r>
  <r>
    <n v="1953"/>
    <s v="CA-2014-157987"/>
    <x v="3"/>
    <x v="264"/>
    <d v="2014-09-07T00:00:00"/>
    <s v="Standard Class"/>
    <s v="AC-10615"/>
    <s v="Ann Chong"/>
    <s v="Corporate"/>
    <s v="United States"/>
    <s v="New York City"/>
    <x v="15"/>
    <n v="10009"/>
    <s v="East"/>
    <s v="OFF-LA-10001641"/>
    <x v="1"/>
    <s v="Labels"/>
    <s v="Avery 518"/>
    <n v="18.899999999999999"/>
    <n v="6"/>
    <n v="0"/>
    <n v="9.0719999999999992"/>
  </r>
  <r>
    <n v="1954"/>
    <s v="CA-2014-157987"/>
    <x v="3"/>
    <x v="264"/>
    <d v="2014-09-07T00:00:00"/>
    <s v="Standard Class"/>
    <s v="AC-10615"/>
    <s v="Ann Chong"/>
    <s v="Corporate"/>
    <s v="United States"/>
    <s v="New York City"/>
    <x v="15"/>
    <n v="10009"/>
    <s v="East"/>
    <s v="FUR-CH-10003379"/>
    <x v="0"/>
    <s v="Chairs"/>
    <s v="Global Commerce Series High-Back Swivel/Tilt Chairs"/>
    <n v="1282.4100000000001"/>
    <n v="5"/>
    <n v="0.1"/>
    <n v="213.73500000000001"/>
  </r>
  <r>
    <n v="1955"/>
    <s v="CA-2014-157987"/>
    <x v="3"/>
    <x v="264"/>
    <d v="2014-09-07T00:00:00"/>
    <s v="Standard Class"/>
    <s v="AC-10615"/>
    <s v="Ann Chong"/>
    <s v="Corporate"/>
    <s v="United States"/>
    <s v="New York City"/>
    <x v="15"/>
    <n v="10009"/>
    <s v="East"/>
    <s v="OFF-AR-10004582"/>
    <x v="1"/>
    <s v="Art"/>
    <s v="BIC Brite Liner Grip Highlighters"/>
    <n v="4.92"/>
    <n v="3"/>
    <n v="0"/>
    <n v="2.2139999999999995"/>
  </r>
  <r>
    <n v="1956"/>
    <s v="CA-2014-157987"/>
    <x v="3"/>
    <x v="264"/>
    <d v="2014-09-07T00:00:00"/>
    <s v="Standard Class"/>
    <s v="AC-10615"/>
    <s v="Ann Chong"/>
    <s v="Corporate"/>
    <s v="United States"/>
    <s v="New York City"/>
    <x v="15"/>
    <n v="10009"/>
    <s v="East"/>
    <s v="TEC-AC-10002842"/>
    <x v="2"/>
    <s v="Accessories"/>
    <s v="WD My Passport Ultra 2TB Portable External Hard Drive"/>
    <n v="238"/>
    <n v="2"/>
    <n v="0"/>
    <n v="38.080000000000013"/>
  </r>
  <r>
    <n v="1957"/>
    <s v="CA-2014-157987"/>
    <x v="3"/>
    <x v="264"/>
    <d v="2014-09-07T00:00:00"/>
    <s v="Standard Class"/>
    <s v="AC-10615"/>
    <s v="Ann Chong"/>
    <s v="Corporate"/>
    <s v="United States"/>
    <s v="New York City"/>
    <x v="15"/>
    <n v="10009"/>
    <s v="East"/>
    <s v="TEC-AC-10000109"/>
    <x v="2"/>
    <s v="Accessories"/>
    <s v="Sony Micro Vault Click 16 GB USB 2.0 Flash Drive"/>
    <n v="167.97"/>
    <n v="3"/>
    <n v="0"/>
    <n v="40.31280000000001"/>
  </r>
  <r>
    <n v="1958"/>
    <s v="CA-2014-157987"/>
    <x v="3"/>
    <x v="264"/>
    <d v="2014-09-07T00:00:00"/>
    <s v="Standard Class"/>
    <s v="AC-10615"/>
    <s v="Ann Chong"/>
    <s v="Corporate"/>
    <s v="United States"/>
    <s v="New York City"/>
    <x v="15"/>
    <n v="10009"/>
    <s v="East"/>
    <s v="OFF-PA-10003893"/>
    <x v="1"/>
    <s v="Paper"/>
    <s v="Xerox 1962"/>
    <n v="17.12"/>
    <n v="4"/>
    <n v="0"/>
    <n v="7.7039999999999988"/>
  </r>
  <r>
    <n v="1959"/>
    <s v="CA-2014-110905"/>
    <x v="3"/>
    <x v="18"/>
    <d v="2014-09-16T00:00:00"/>
    <s v="Second Class"/>
    <s v="RW-19690"/>
    <s v="Robert Waldorf"/>
    <s v="Consumer"/>
    <s v="United States"/>
    <s v="Springfield"/>
    <x v="25"/>
    <n v="65807"/>
    <s v="Central"/>
    <s v="OFF-BI-10003669"/>
    <x v="1"/>
    <s v="Binders"/>
    <s v="3M Organizer Strips"/>
    <n v="16.200000000000003"/>
    <n v="3"/>
    <n v="0"/>
    <n v="7.7759999999999998"/>
  </r>
  <r>
    <n v="1960"/>
    <s v="CA-2014-110905"/>
    <x v="3"/>
    <x v="18"/>
    <d v="2014-09-16T00:00:00"/>
    <s v="Second Class"/>
    <s v="RW-19690"/>
    <s v="Robert Waldorf"/>
    <s v="Consumer"/>
    <s v="United States"/>
    <s v="Springfield"/>
    <x v="25"/>
    <n v="65807"/>
    <s v="Central"/>
    <s v="OFF-AP-10004785"/>
    <x v="1"/>
    <s v="Appliances"/>
    <s v="Holmes Replacement Filter for HEPA Air Cleaner, Medium Room"/>
    <n v="33.99"/>
    <n v="3"/>
    <n v="0"/>
    <n v="14.615700000000004"/>
  </r>
  <r>
    <n v="1961"/>
    <s v="CA-2014-110905"/>
    <x v="3"/>
    <x v="18"/>
    <d v="2014-09-16T00:00:00"/>
    <s v="Second Class"/>
    <s v="RW-19690"/>
    <s v="Robert Waldorf"/>
    <s v="Consumer"/>
    <s v="United States"/>
    <s v="Springfield"/>
    <x v="25"/>
    <n v="65807"/>
    <s v="Central"/>
    <s v="TEC-AC-10003023"/>
    <x v="2"/>
    <s v="Accessories"/>
    <s v="Logitech G105 Gaming Keyboard"/>
    <n v="296.84999999999997"/>
    <n v="5"/>
    <n v="0"/>
    <n v="53.432999999999993"/>
  </r>
  <r>
    <n v="1962"/>
    <s v="CA-2014-110905"/>
    <x v="3"/>
    <x v="18"/>
    <d v="2014-09-16T00:00:00"/>
    <s v="Second Class"/>
    <s v="RW-19690"/>
    <s v="Robert Waldorf"/>
    <s v="Consumer"/>
    <s v="United States"/>
    <s v="Springfield"/>
    <x v="25"/>
    <n v="65807"/>
    <s v="Central"/>
    <s v="TEC-AC-10002217"/>
    <x v="2"/>
    <s v="Accessories"/>
    <s v="Imation Clip USB flash drive - 8 GB"/>
    <n v="112.80000000000001"/>
    <n v="6"/>
    <n v="0"/>
    <n v="6.7680000000000007"/>
  </r>
  <r>
    <n v="1963"/>
    <s v="CA-2014-110905"/>
    <x v="3"/>
    <x v="18"/>
    <d v="2014-09-16T00:00:00"/>
    <s v="Second Class"/>
    <s v="RW-19690"/>
    <s v="Robert Waldorf"/>
    <s v="Consumer"/>
    <s v="United States"/>
    <s v="Springfield"/>
    <x v="25"/>
    <n v="65807"/>
    <s v="Central"/>
    <s v="OFF-BI-10002954"/>
    <x v="1"/>
    <s v="Binders"/>
    <s v="Newell 3-Hole Punched Plastic Slotted Magazine Holders for Binders"/>
    <n v="13.71"/>
    <n v="3"/>
    <n v="0"/>
    <n v="6.5808"/>
  </r>
  <r>
    <n v="1964"/>
    <s v="CA-2014-110905"/>
    <x v="3"/>
    <x v="18"/>
    <d v="2014-09-16T00:00:00"/>
    <s v="Second Class"/>
    <s v="RW-19690"/>
    <s v="Robert Waldorf"/>
    <s v="Consumer"/>
    <s v="United States"/>
    <s v="Springfield"/>
    <x v="25"/>
    <n v="65807"/>
    <s v="Central"/>
    <s v="OFF-PA-10002586"/>
    <x v="1"/>
    <s v="Paper"/>
    <s v="Xerox 1970"/>
    <n v="24.900000000000002"/>
    <n v="5"/>
    <n v="0"/>
    <n v="11.703000000000001"/>
  </r>
  <r>
    <n v="1965"/>
    <s v="CA-2014-110905"/>
    <x v="3"/>
    <x v="18"/>
    <d v="2014-09-16T00:00:00"/>
    <s v="Second Class"/>
    <s v="RW-19690"/>
    <s v="Robert Waldorf"/>
    <s v="Consumer"/>
    <s v="United States"/>
    <s v="Springfield"/>
    <x v="25"/>
    <n v="65807"/>
    <s v="Central"/>
    <s v="OFF-ST-10000025"/>
    <x v="1"/>
    <s v="Storage"/>
    <s v="Fellowes Stor/Drawer Steel Plus Storage Drawers"/>
    <n v="286.29000000000002"/>
    <n v="3"/>
    <n v="0"/>
    <n v="17.177399999999977"/>
  </r>
  <r>
    <n v="1966"/>
    <s v="CA-2014-110905"/>
    <x v="3"/>
    <x v="18"/>
    <d v="2014-09-16T00:00:00"/>
    <s v="Second Class"/>
    <s v="RW-19690"/>
    <s v="Robert Waldorf"/>
    <s v="Consumer"/>
    <s v="United States"/>
    <s v="Springfield"/>
    <x v="25"/>
    <n v="65807"/>
    <s v="Central"/>
    <s v="OFF-AP-10003281"/>
    <x v="1"/>
    <s v="Appliances"/>
    <s v="Acco 6 Outlet Guardian Standard Surge Suppressor"/>
    <n v="24.18"/>
    <n v="2"/>
    <n v="0"/>
    <n v="7.2539999999999978"/>
  </r>
  <r>
    <n v="1967"/>
    <s v="CA-2014-165841"/>
    <x v="3"/>
    <x v="202"/>
    <d v="2014-12-29T00:00:00"/>
    <s v="Standard Class"/>
    <s v="DB-13210"/>
    <s v="Dean Braden"/>
    <s v="Consumer"/>
    <s v="United States"/>
    <s v="Paterson"/>
    <x v="30"/>
    <n v="7501"/>
    <s v="East"/>
    <s v="TEC-PH-10002103"/>
    <x v="2"/>
    <s v="Phones"/>
    <s v="Jabra SPEAK 410"/>
    <n v="281.96999999999997"/>
    <n v="3"/>
    <n v="0"/>
    <n v="78.951599999999999"/>
  </r>
  <r>
    <n v="1968"/>
    <s v="CA-2014-165841"/>
    <x v="3"/>
    <x v="202"/>
    <d v="2014-12-29T00:00:00"/>
    <s v="Standard Class"/>
    <s v="DB-13210"/>
    <s v="Dean Braden"/>
    <s v="Consumer"/>
    <s v="United States"/>
    <s v="Paterson"/>
    <x v="30"/>
    <n v="7501"/>
    <s v="East"/>
    <s v="OFF-SU-10000898"/>
    <x v="1"/>
    <s v="Supplies"/>
    <s v="Acme Hot Forged Carbon Steel Scissors with Nickel-Plated Handles, 3 7/8&quot; Cut, 8&quot;L"/>
    <n v="69.5"/>
    <n v="5"/>
    <n v="0"/>
    <n v="20.154999999999994"/>
  </r>
  <r>
    <n v="1969"/>
    <s v="CA-2014-165841"/>
    <x v="3"/>
    <x v="202"/>
    <d v="2014-12-29T00:00:00"/>
    <s v="Standard Class"/>
    <s v="DB-13210"/>
    <s v="Dean Braden"/>
    <s v="Consumer"/>
    <s v="United States"/>
    <s v="Paterson"/>
    <x v="30"/>
    <n v="7501"/>
    <s v="East"/>
    <s v="OFF-PA-10001144"/>
    <x v="1"/>
    <s v="Paper"/>
    <s v="Xerox 1913"/>
    <n v="166.44"/>
    <n v="3"/>
    <n v="0"/>
    <n v="79.891199999999998"/>
  </r>
  <r>
    <n v="1970"/>
    <s v="CA-2014-117485"/>
    <x v="3"/>
    <x v="397"/>
    <d v="2014-09-30T00:00:00"/>
    <s v="Standard Class"/>
    <s v="BD-11320"/>
    <s v="Bill Donatelli"/>
    <s v="Consumer"/>
    <s v="United States"/>
    <s v="Tulsa"/>
    <x v="26"/>
    <n v="74133"/>
    <s v="Central"/>
    <s v="TEC-AC-10004659"/>
    <x v="2"/>
    <s v="Accessories"/>
    <s v="Imation Secure+ Hardware Encrypted USB 2.0 Flash Drive; 16GB"/>
    <n v="291.95999999999998"/>
    <n v="4"/>
    <n v="0"/>
    <n v="102.18599999999998"/>
  </r>
  <r>
    <n v="1971"/>
    <s v="CA-2014-140242"/>
    <x v="3"/>
    <x v="636"/>
    <d v="2014-05-12T00:00:00"/>
    <s v="Standard Class"/>
    <s v="ML-17755"/>
    <s v="Max Ludwig"/>
    <s v="Home Office"/>
    <s v="United States"/>
    <s v="Chicago"/>
    <x v="10"/>
    <n v="60623"/>
    <s v="Central"/>
    <s v="OFF-AR-10004752"/>
    <x v="1"/>
    <s v="Art"/>
    <s v="Blackstonian Pencils"/>
    <n v="6.4080000000000004"/>
    <n v="3"/>
    <n v="0.2"/>
    <n v="0.64079999999999981"/>
  </r>
  <r>
    <n v="1972"/>
    <s v="CA-2014-140242"/>
    <x v="3"/>
    <x v="636"/>
    <d v="2014-05-12T00:00:00"/>
    <s v="Standard Class"/>
    <s v="ML-17755"/>
    <s v="Max Ludwig"/>
    <s v="Home Office"/>
    <s v="United States"/>
    <s v="Chicago"/>
    <x v="10"/>
    <n v="60623"/>
    <s v="Central"/>
    <s v="TEC-AC-10004659"/>
    <x v="2"/>
    <s v="Accessories"/>
    <s v="Imation Secure+ Hardware Encrypted USB 2.0 Flash Drive; 16GB"/>
    <n v="408.74399999999997"/>
    <n v="7"/>
    <n v="0.2"/>
    <n v="76.639499999999984"/>
  </r>
  <r>
    <n v="1973"/>
    <s v="CA-2011-148950"/>
    <x v="2"/>
    <x v="637"/>
    <d v="2011-12-19T00:00:00"/>
    <s v="Standard Class"/>
    <s v="JD-16015"/>
    <s v="Joy Daniels"/>
    <s v="Consumer"/>
    <s v="United States"/>
    <s v="Chicago"/>
    <x v="10"/>
    <n v="60610"/>
    <s v="Central"/>
    <s v="OFF-BI-10001249"/>
    <x v="1"/>
    <s v="Binders"/>
    <s v="Avery Heavy-Duty EZD View Binder with Locking Rings"/>
    <n v="5.1039999999999992"/>
    <n v="4"/>
    <n v="0.8"/>
    <n v="-8.6768000000000018"/>
  </r>
  <r>
    <n v="1974"/>
    <s v="CA-2011-148950"/>
    <x v="2"/>
    <x v="637"/>
    <d v="2011-12-19T00:00:00"/>
    <s v="Standard Class"/>
    <s v="JD-16015"/>
    <s v="Joy Daniels"/>
    <s v="Consumer"/>
    <s v="United States"/>
    <s v="Chicago"/>
    <x v="10"/>
    <n v="60610"/>
    <s v="Central"/>
    <s v="OFF-FA-10003059"/>
    <x v="1"/>
    <s v="Fasteners"/>
    <s v="Assorted Color Push Pins"/>
    <n v="2.8960000000000004"/>
    <n v="2"/>
    <n v="0.2"/>
    <n v="0.4705999999999998"/>
  </r>
  <r>
    <n v="1975"/>
    <s v="CA-2011-148950"/>
    <x v="2"/>
    <x v="637"/>
    <d v="2011-12-19T00:00:00"/>
    <s v="Standard Class"/>
    <s v="JD-16015"/>
    <s v="Joy Daniels"/>
    <s v="Consumer"/>
    <s v="United States"/>
    <s v="Chicago"/>
    <x v="10"/>
    <n v="60610"/>
    <s v="Central"/>
    <s v="TEC-AC-10002718"/>
    <x v="2"/>
    <s v="Accessories"/>
    <s v="Belkin Standard 104 key USB Keyboard"/>
    <n v="35.016000000000005"/>
    <n v="3"/>
    <n v="0.2"/>
    <n v="-2.188500000000003"/>
  </r>
  <r>
    <n v="1976"/>
    <s v="CA-2011-110408"/>
    <x v="2"/>
    <x v="638"/>
    <d v="2011-10-20T00:00:00"/>
    <s v="Second Class"/>
    <s v="AS-10225"/>
    <s v="Alan Schoenberger"/>
    <s v="Corporate"/>
    <s v="United States"/>
    <s v="Montgomery"/>
    <x v="19"/>
    <n v="36116"/>
    <s v="South"/>
    <s v="OFF-ST-10001522"/>
    <x v="1"/>
    <s v="Storage"/>
    <s v="Gould Plastics 18-Pocket Panel Bin, 34w x 5-1/4d x 20-1/2h"/>
    <n v="275.96999999999997"/>
    <n v="3"/>
    <n v="0"/>
    <n v="11.038799999999981"/>
  </r>
  <r>
    <n v="1977"/>
    <s v="CA-2011-110408"/>
    <x v="2"/>
    <x v="638"/>
    <d v="2011-10-20T00:00:00"/>
    <s v="Second Class"/>
    <s v="AS-10225"/>
    <s v="Alan Schoenberger"/>
    <s v="Corporate"/>
    <s v="United States"/>
    <s v="Montgomery"/>
    <x v="19"/>
    <n v="36116"/>
    <s v="South"/>
    <s v="TEC-PH-10002352"/>
    <x v="2"/>
    <s v="Phones"/>
    <s v="Avaya IP Phone 1140E VoIP phone"/>
    <n v="1394.95"/>
    <n v="5"/>
    <n v="0"/>
    <n v="362.68699999999995"/>
  </r>
  <r>
    <n v="1978"/>
    <s v="CA-2011-110408"/>
    <x v="2"/>
    <x v="638"/>
    <d v="2011-10-20T00:00:00"/>
    <s v="Second Class"/>
    <s v="AS-10225"/>
    <s v="Alan Schoenberger"/>
    <s v="Corporate"/>
    <s v="United States"/>
    <s v="Montgomery"/>
    <x v="19"/>
    <n v="36116"/>
    <s v="South"/>
    <s v="FUR-CH-10003774"/>
    <x v="0"/>
    <s v="Chairs"/>
    <s v="Global Wood Trimmed Manager's Task Chair, Khaki"/>
    <n v="545.88"/>
    <n v="6"/>
    <n v="0"/>
    <n v="70.964399999999983"/>
  </r>
  <r>
    <n v="1979"/>
    <s v="CA-2012-109939"/>
    <x v="1"/>
    <x v="412"/>
    <d v="2012-05-12T00:00:00"/>
    <s v="Standard Class"/>
    <s v="AA-10375"/>
    <s v="Allen Armold"/>
    <s v="Consumer"/>
    <s v="United States"/>
    <s v="Salem"/>
    <x v="21"/>
    <n v="97301"/>
    <s v="West"/>
    <s v="OFF-AR-10000127"/>
    <x v="1"/>
    <s v="Art"/>
    <s v="Newell 321"/>
    <n v="5.2480000000000002"/>
    <n v="2"/>
    <n v="0.2"/>
    <n v="0.59039999999999915"/>
  </r>
  <r>
    <n v="1980"/>
    <s v="CA-2013-112669"/>
    <x v="0"/>
    <x v="167"/>
    <d v="2013-04-15T00:00:00"/>
    <s v="Same Day"/>
    <s v="KT-16465"/>
    <s v="Kean Takahito"/>
    <s v="Consumer"/>
    <s v="United States"/>
    <s v="Glendale"/>
    <x v="16"/>
    <n v="85301"/>
    <s v="West"/>
    <s v="FUR-CH-10004086"/>
    <x v="0"/>
    <s v="Chairs"/>
    <s v="Hon 4070 Series Pagoda Armless Upholstered Stacking Chairs"/>
    <n v="933.53600000000006"/>
    <n v="4"/>
    <n v="0.2"/>
    <n v="105.02279999999996"/>
  </r>
  <r>
    <n v="1981"/>
    <s v="CA-2013-112669"/>
    <x v="0"/>
    <x v="167"/>
    <d v="2013-04-15T00:00:00"/>
    <s v="Same Day"/>
    <s v="KT-16465"/>
    <s v="Kean Takahito"/>
    <s v="Consumer"/>
    <s v="United States"/>
    <s v="Glendale"/>
    <x v="16"/>
    <n v="85301"/>
    <s v="West"/>
    <s v="OFF-ST-10001228"/>
    <x v="1"/>
    <s v="Storage"/>
    <s v="Fellowes Personal Hanging Folder Files, Navy"/>
    <n v="42.975999999999999"/>
    <n v="4"/>
    <n v="0.2"/>
    <n v="4.2976000000000028"/>
  </r>
  <r>
    <n v="1982"/>
    <s v="CA-2012-119592"/>
    <x v="1"/>
    <x v="639"/>
    <d v="2012-12-16T00:00:00"/>
    <s v="Second Class"/>
    <s v="MM-18280"/>
    <s v="Muhammed MacIntyre"/>
    <s v="Corporate"/>
    <s v="United States"/>
    <s v="Columbus"/>
    <x v="32"/>
    <n v="31907"/>
    <s v="South"/>
    <s v="OFF-BI-10004187"/>
    <x v="1"/>
    <s v="Binders"/>
    <s v="Staples"/>
    <n v="3.76"/>
    <n v="2"/>
    <n v="0"/>
    <n v="1.8047999999999997"/>
  </r>
  <r>
    <n v="1983"/>
    <s v="CA-2011-122749"/>
    <x v="2"/>
    <x v="640"/>
    <d v="2011-12-09T00:00:00"/>
    <s v="Standard Class"/>
    <s v="NG-18430"/>
    <s v="Nathan Gelder"/>
    <s v="Consumer"/>
    <s v="United States"/>
    <s v="Oklahoma City"/>
    <x v="26"/>
    <n v="73120"/>
    <s v="Central"/>
    <s v="TEC-PH-10003811"/>
    <x v="2"/>
    <s v="Phones"/>
    <s v="Jabra Supreme Plus Driver Edition Headset"/>
    <n v="479.96"/>
    <n v="4"/>
    <n v="0"/>
    <n v="134.3888"/>
  </r>
  <r>
    <n v="1984"/>
    <s v="CA-2011-164721"/>
    <x v="2"/>
    <x v="641"/>
    <d v="2011-11-27T00:00:00"/>
    <s v="Second Class"/>
    <s v="LW-16825"/>
    <s v="Laurel Workman"/>
    <s v="Corporate"/>
    <s v="United States"/>
    <s v="Brentwood"/>
    <x v="1"/>
    <n v="94513"/>
    <s v="West"/>
    <s v="OFF-AP-10000240"/>
    <x v="1"/>
    <s v="Appliances"/>
    <s v="Belkin F9G930V10-GRY 9 Outlet Surge"/>
    <n v="320.88"/>
    <n v="6"/>
    <n v="0"/>
    <n v="93.055199999999957"/>
  </r>
  <r>
    <n v="1985"/>
    <s v="CA-2011-164721"/>
    <x v="2"/>
    <x v="641"/>
    <d v="2011-11-27T00:00:00"/>
    <s v="Second Class"/>
    <s v="LW-16825"/>
    <s v="Laurel Workman"/>
    <s v="Corporate"/>
    <s v="United States"/>
    <s v="Brentwood"/>
    <x v="1"/>
    <n v="94513"/>
    <s v="West"/>
    <s v="FUR-FU-10001940"/>
    <x v="0"/>
    <s v="Furnishings"/>
    <s v="Staples"/>
    <n v="23.88"/>
    <n v="3"/>
    <n v="0"/>
    <n v="10.507200000000001"/>
  </r>
  <r>
    <n v="1986"/>
    <s v="CA-2011-164721"/>
    <x v="2"/>
    <x v="641"/>
    <d v="2011-11-27T00:00:00"/>
    <s v="Second Class"/>
    <s v="LW-16825"/>
    <s v="Laurel Workman"/>
    <s v="Corporate"/>
    <s v="United States"/>
    <s v="Brentwood"/>
    <x v="1"/>
    <n v="94513"/>
    <s v="West"/>
    <s v="OFF-PA-10000575"/>
    <x v="1"/>
    <s v="Paper"/>
    <s v="Wirebound Message Books, Four 2 3/4 x 5 White Forms per Page"/>
    <n v="26.76"/>
    <n v="4"/>
    <n v="0"/>
    <n v="12.3096"/>
  </r>
  <r>
    <n v="1987"/>
    <s v="CA-2013-147417"/>
    <x v="0"/>
    <x v="197"/>
    <d v="2013-07-28T00:00:00"/>
    <s v="First Class"/>
    <s v="CB-12415"/>
    <s v="Christy Brittain"/>
    <s v="Consumer"/>
    <s v="United States"/>
    <s v="Columbus"/>
    <x v="24"/>
    <n v="43229"/>
    <s v="East"/>
    <s v="TEC-CO-10001449"/>
    <x v="2"/>
    <s v="Copiers"/>
    <s v="Hewlett Packard LaserJet 3310 Copier"/>
    <n v="1439.9759999999999"/>
    <n v="4"/>
    <n v="0.4"/>
    <n v="191.99680000000001"/>
  </r>
  <r>
    <n v="1988"/>
    <s v="CA-2012-127509"/>
    <x v="1"/>
    <x v="529"/>
    <d v="2012-11-13T00:00:00"/>
    <s v="Standard Class"/>
    <s v="AS-10090"/>
    <s v="Adam Shillingsburg"/>
    <s v="Consumer"/>
    <s v="United States"/>
    <s v="Springfield"/>
    <x v="25"/>
    <n v="65807"/>
    <s v="Central"/>
    <s v="OFF-BI-10002393"/>
    <x v="1"/>
    <s v="Binders"/>
    <s v="Binder Posts"/>
    <n v="17.22"/>
    <n v="3"/>
    <n v="0"/>
    <n v="7.9212000000000007"/>
  </r>
  <r>
    <n v="1989"/>
    <s v="CA-2012-127509"/>
    <x v="1"/>
    <x v="529"/>
    <d v="2012-11-13T00:00:00"/>
    <s v="Standard Class"/>
    <s v="AS-10090"/>
    <s v="Adam Shillingsburg"/>
    <s v="Consumer"/>
    <s v="United States"/>
    <s v="Springfield"/>
    <x v="25"/>
    <n v="65807"/>
    <s v="Central"/>
    <s v="FUR-TA-10002855"/>
    <x v="0"/>
    <s v="Tables"/>
    <s v="Bevis Round Conference Table Top &amp; Single Column Base"/>
    <n v="1024.3800000000001"/>
    <n v="7"/>
    <n v="0"/>
    <n v="215.11979999999994"/>
  </r>
  <r>
    <n v="1990"/>
    <s v="CA-2012-127509"/>
    <x v="1"/>
    <x v="529"/>
    <d v="2012-11-13T00:00:00"/>
    <s v="Standard Class"/>
    <s v="AS-10090"/>
    <s v="Adam Shillingsburg"/>
    <s v="Consumer"/>
    <s v="United States"/>
    <s v="Springfield"/>
    <x v="25"/>
    <n v="65807"/>
    <s v="Central"/>
    <s v="OFF-EN-10000781"/>
    <x v="1"/>
    <s v="Envelopes"/>
    <s v="#10- 4 1/8&quot; x 9 1/2&quot; Recycled Envelopes"/>
    <n v="26.22"/>
    <n v="3"/>
    <n v="0"/>
    <n v="12.323399999999999"/>
  </r>
  <r>
    <n v="1991"/>
    <s v="CA-2012-127509"/>
    <x v="1"/>
    <x v="529"/>
    <d v="2012-11-13T00:00:00"/>
    <s v="Standard Class"/>
    <s v="AS-10090"/>
    <s v="Adam Shillingsburg"/>
    <s v="Consumer"/>
    <s v="United States"/>
    <s v="Springfield"/>
    <x v="25"/>
    <n v="65807"/>
    <s v="Central"/>
    <s v="OFF-PA-10002160"/>
    <x v="1"/>
    <s v="Paper"/>
    <s v="Xerox 1978"/>
    <n v="17.34"/>
    <n v="3"/>
    <n v="0"/>
    <n v="8.4966000000000008"/>
  </r>
  <r>
    <n v="1992"/>
    <s v="CA-2014-111374"/>
    <x v="3"/>
    <x v="642"/>
    <d v="2014-03-01T00:00:00"/>
    <s v="Standard Class"/>
    <s v="CB-12415"/>
    <s v="Christy Brittain"/>
    <s v="Consumer"/>
    <s v="United States"/>
    <s v="Philadelphia"/>
    <x v="9"/>
    <n v="19134"/>
    <s v="East"/>
    <s v="OFF-BI-10004970"/>
    <x v="1"/>
    <s v="Binders"/>
    <s v="ACCOHIDE 3-Ring Binder, Blue, 1&quot;"/>
    <n v="4.9560000000000004"/>
    <n v="4"/>
    <n v="0.7"/>
    <n v="-3.7995999999999981"/>
  </r>
  <r>
    <n v="1993"/>
    <s v="CA-2014-133648"/>
    <x v="3"/>
    <x v="643"/>
    <d v="2014-07-03T00:00:00"/>
    <s v="Standard Class"/>
    <s v="ML-17755"/>
    <s v="Max Ludwig"/>
    <s v="Home Office"/>
    <s v="United States"/>
    <s v="Springfield"/>
    <x v="21"/>
    <n v="97477"/>
    <s v="West"/>
    <s v="OFF-LA-10003923"/>
    <x v="1"/>
    <s v="Labels"/>
    <s v="Alphabetical Labels for Top Tab Filing"/>
    <n v="71.040000000000006"/>
    <n v="6"/>
    <n v="0.2"/>
    <n v="26.640000000000004"/>
  </r>
  <r>
    <n v="1994"/>
    <s v="CA-2014-133648"/>
    <x v="3"/>
    <x v="643"/>
    <d v="2014-07-03T00:00:00"/>
    <s v="Standard Class"/>
    <s v="ML-17755"/>
    <s v="Max Ludwig"/>
    <s v="Home Office"/>
    <s v="United States"/>
    <s v="Springfield"/>
    <x v="21"/>
    <n v="97477"/>
    <s v="West"/>
    <s v="OFF-AR-10002257"/>
    <x v="1"/>
    <s v="Art"/>
    <s v="Eldon Spacemaker Box, Quick-Snap Lid, Clear"/>
    <n v="5.3440000000000003"/>
    <n v="2"/>
    <n v="0.2"/>
    <n v="0.73479999999999923"/>
  </r>
  <r>
    <n v="1995"/>
    <s v="CA-2014-133648"/>
    <x v="3"/>
    <x v="643"/>
    <d v="2014-07-03T00:00:00"/>
    <s v="Standard Class"/>
    <s v="ML-17755"/>
    <s v="Max Ludwig"/>
    <s v="Home Office"/>
    <s v="United States"/>
    <s v="Springfield"/>
    <x v="21"/>
    <n v="97477"/>
    <s v="West"/>
    <s v="OFF-FA-10004395"/>
    <x v="1"/>
    <s v="Fasteners"/>
    <s v="Plymouth Boxed Rubber Bands by Plymouth"/>
    <n v="11.304"/>
    <n v="3"/>
    <n v="0.2"/>
    <n v="-2.1194999999999999"/>
  </r>
  <r>
    <n v="1996"/>
    <s v="US-2014-147221"/>
    <x v="3"/>
    <x v="574"/>
    <d v="2014-12-05T00:00:00"/>
    <s v="Second Class"/>
    <s v="JS-16030"/>
    <s v="Joy Smith"/>
    <s v="Consumer"/>
    <s v="United States"/>
    <s v="Houston"/>
    <x v="5"/>
    <n v="77036"/>
    <s v="Central"/>
    <s v="OFF-AP-10002534"/>
    <x v="1"/>
    <s v="Appliances"/>
    <s v="3.6 Cubic Foot Counter Height Office Refrigerator"/>
    <n v="294.61999999999995"/>
    <n v="5"/>
    <n v="0.8"/>
    <n v="-766.01199999999994"/>
  </r>
  <r>
    <n v="1997"/>
    <s v="US-2014-147221"/>
    <x v="3"/>
    <x v="574"/>
    <d v="2014-12-05T00:00:00"/>
    <s v="Second Class"/>
    <s v="JS-16030"/>
    <s v="Joy Smith"/>
    <s v="Consumer"/>
    <s v="United States"/>
    <s v="Houston"/>
    <x v="5"/>
    <n v="77036"/>
    <s v="Central"/>
    <s v="FUR-FU-10004020"/>
    <x v="0"/>
    <s v="Furnishings"/>
    <s v="Advantus Panel Wall Acrylic Frame"/>
    <n v="8.7520000000000007"/>
    <n v="4"/>
    <n v="0.6"/>
    <n v="-3.719599999999998"/>
  </r>
  <r>
    <n v="1998"/>
    <s v="CA-2011-131905"/>
    <x v="2"/>
    <x v="644"/>
    <d v="2011-02-10T00:00:00"/>
    <s v="First Class"/>
    <s v="ND-18460"/>
    <s v="Neil Ducich"/>
    <s v="Corporate"/>
    <s v="United States"/>
    <s v="Chesapeake"/>
    <x v="17"/>
    <n v="23320"/>
    <s v="South"/>
    <s v="OFF-LA-10002787"/>
    <x v="1"/>
    <s v="Labels"/>
    <s v="Avery 480"/>
    <n v="15"/>
    <n v="4"/>
    <n v="0"/>
    <n v="7.1999999999999993"/>
  </r>
  <r>
    <n v="1999"/>
    <s v="CA-2011-131905"/>
    <x v="2"/>
    <x v="644"/>
    <d v="2011-02-10T00:00:00"/>
    <s v="First Class"/>
    <s v="ND-18460"/>
    <s v="Neil Ducich"/>
    <s v="Corporate"/>
    <s v="United States"/>
    <s v="Chesapeake"/>
    <x v="17"/>
    <n v="23320"/>
    <s v="South"/>
    <s v="TEC-PH-10003645"/>
    <x v="2"/>
    <s v="Phones"/>
    <s v="Aastra 57i VoIP phone"/>
    <n v="161.61000000000001"/>
    <n v="1"/>
    <n v="0"/>
    <n v="42.018600000000006"/>
  </r>
  <r>
    <n v="2000"/>
    <s v="CA-2011-131905"/>
    <x v="2"/>
    <x v="644"/>
    <d v="2011-02-10T00:00:00"/>
    <s v="First Class"/>
    <s v="ND-18460"/>
    <s v="Neil Ducich"/>
    <s v="Corporate"/>
    <s v="United States"/>
    <s v="Chesapeake"/>
    <x v="17"/>
    <n v="23320"/>
    <s v="South"/>
    <s v="TEC-PH-10001615"/>
    <x v="2"/>
    <s v="Phones"/>
    <s v="AT&amp;T CL82213"/>
    <n v="144.94999999999999"/>
    <n v="5"/>
    <n v="0"/>
    <n v="42.035499999999985"/>
  </r>
  <r>
    <n v="2001"/>
    <s v="CA-2014-166128"/>
    <x v="3"/>
    <x v="645"/>
    <d v="2014-04-19T00:00:00"/>
    <s v="Standard Class"/>
    <s v="LW-17215"/>
    <s v="Luke Weiss"/>
    <s v="Consumer"/>
    <s v="United States"/>
    <s v="Pasadena"/>
    <x v="1"/>
    <n v="91104"/>
    <s v="West"/>
    <s v="TEC-AC-10001767"/>
    <x v="2"/>
    <s v="Accessories"/>
    <s v="SanDisk Ultra 64 GB MicroSDHC Class 10 Memory Card"/>
    <n v="199.95000000000002"/>
    <n v="5"/>
    <n v="0"/>
    <n v="21.994499999999988"/>
  </r>
  <r>
    <n v="2002"/>
    <s v="CA-2014-166128"/>
    <x v="3"/>
    <x v="645"/>
    <d v="2014-04-19T00:00:00"/>
    <s v="Standard Class"/>
    <s v="LW-17215"/>
    <s v="Luke Weiss"/>
    <s v="Consumer"/>
    <s v="United States"/>
    <s v="Pasadena"/>
    <x v="1"/>
    <n v="91104"/>
    <s v="West"/>
    <s v="OFF-AR-10001221"/>
    <x v="1"/>
    <s v="Art"/>
    <s v="Dixon Ticonderoga Erasable Colored Pencil Set, 12-Color"/>
    <n v="41.86"/>
    <n v="7"/>
    <n v="0"/>
    <n v="14.232399999999998"/>
  </r>
  <r>
    <n v="2003"/>
    <s v="CA-2014-163510"/>
    <x v="3"/>
    <x v="53"/>
    <d v="2014-12-29T00:00:00"/>
    <s v="Second Class"/>
    <s v="JW-15955"/>
    <s v="Joni Wasserman"/>
    <s v="Consumer"/>
    <s v="United States"/>
    <s v="Louisville"/>
    <x v="0"/>
    <n v="40214"/>
    <s v="South"/>
    <s v="OFF-ST-10000563"/>
    <x v="1"/>
    <s v="Storage"/>
    <s v="Fellowes Bankers Box Stor/Drawer Steel Plus"/>
    <n v="95.94"/>
    <n v="3"/>
    <n v="0"/>
    <n v="9.5940000000000012"/>
  </r>
  <r>
    <n v="2004"/>
    <s v="CA-2014-163510"/>
    <x v="3"/>
    <x v="53"/>
    <d v="2014-12-29T00:00:00"/>
    <s v="Second Class"/>
    <s v="JW-15955"/>
    <s v="Joni Wasserman"/>
    <s v="Consumer"/>
    <s v="United States"/>
    <s v="Louisville"/>
    <x v="0"/>
    <n v="40214"/>
    <s v="South"/>
    <s v="FUR-CH-10001146"/>
    <x v="0"/>
    <s v="Chairs"/>
    <s v="Global Value Mid-Back Manager's Chair, Gray"/>
    <n v="304.45"/>
    <n v="5"/>
    <n v="0"/>
    <n v="76.112499999999983"/>
  </r>
  <r>
    <n v="2005"/>
    <s v="US-2014-143028"/>
    <x v="3"/>
    <x v="645"/>
    <d v="2014-04-19T00:00:00"/>
    <s v="Standard Class"/>
    <s v="SC-20050"/>
    <s v="Sample Company A"/>
    <s v="Home Office"/>
    <s v="United States"/>
    <s v="Lubbock"/>
    <x v="5"/>
    <n v="79424"/>
    <s v="Central"/>
    <s v="OFF-BI-10004738"/>
    <x v="1"/>
    <s v="Binders"/>
    <s v="Flexible Leather- Look Classic Collection Ring Binder"/>
    <n v="11.363999999999997"/>
    <n v="3"/>
    <n v="0.8"/>
    <n v="-17.045999999999999"/>
  </r>
  <r>
    <n v="2006"/>
    <s v="CA-2011-111150"/>
    <x v="2"/>
    <x v="520"/>
    <d v="2012-01-04T00:00:00"/>
    <s v="Standard Class"/>
    <s v="RW-19630"/>
    <s v="Rob Williams"/>
    <s v="Corporate"/>
    <s v="United States"/>
    <s v="Columbia"/>
    <x v="25"/>
    <n v="65203"/>
    <s v="Central"/>
    <s v="OFF-AR-10000034"/>
    <x v="1"/>
    <s v="Art"/>
    <s v="BIC Brite Liner Grip Highlighters, Assorted, 5/Pack"/>
    <n v="29.68"/>
    <n v="7"/>
    <n v="0"/>
    <n v="11.575199999999999"/>
  </r>
  <r>
    <n v="2007"/>
    <s v="CA-2011-111150"/>
    <x v="2"/>
    <x v="520"/>
    <d v="2012-01-04T00:00:00"/>
    <s v="Standard Class"/>
    <s v="RW-19630"/>
    <s v="Rob Williams"/>
    <s v="Corporate"/>
    <s v="United States"/>
    <s v="Columbia"/>
    <x v="25"/>
    <n v="65203"/>
    <s v="Central"/>
    <s v="TEC-AC-10000290"/>
    <x v="2"/>
    <s v="Accessories"/>
    <s v="Sabrent 4-Port USB 2.0 Hub"/>
    <n v="47.53"/>
    <n v="7"/>
    <n v="0"/>
    <n v="16.160200000000003"/>
  </r>
  <r>
    <n v="2008"/>
    <s v="CA-2014-165386"/>
    <x v="3"/>
    <x v="646"/>
    <d v="2014-08-05T00:00:00"/>
    <s v="First Class"/>
    <s v="CM-12190"/>
    <s v="Charlotte Melton"/>
    <s v="Consumer"/>
    <s v="United States"/>
    <s v="Chicago"/>
    <x v="10"/>
    <n v="60623"/>
    <s v="Central"/>
    <s v="FUR-BO-10003034"/>
    <x v="0"/>
    <s v="Bookcases"/>
    <s v="O'Sullivan Elevations Bookcase, Cherry Finish"/>
    <n v="183.37199999999999"/>
    <n v="2"/>
    <n v="0.3"/>
    <n v="-36.674399999999991"/>
  </r>
  <r>
    <n v="2009"/>
    <s v="CA-2011-116407"/>
    <x v="2"/>
    <x v="647"/>
    <d v="2011-11-21T00:00:00"/>
    <s v="Standard Class"/>
    <s v="JF-15190"/>
    <s v="Jamie Frazer"/>
    <s v="Consumer"/>
    <s v="United States"/>
    <s v="Johnson City"/>
    <x v="18"/>
    <n v="37604"/>
    <s v="South"/>
    <s v="OFF-AR-10001315"/>
    <x v="1"/>
    <s v="Art"/>
    <s v="Newell 310"/>
    <n v="4.2240000000000002"/>
    <n v="3"/>
    <n v="0.2"/>
    <n v="0.47519999999999984"/>
  </r>
  <r>
    <n v="2010"/>
    <s v="CA-2011-116407"/>
    <x v="2"/>
    <x v="647"/>
    <d v="2011-11-21T00:00:00"/>
    <s v="Standard Class"/>
    <s v="JF-15190"/>
    <s v="Jamie Frazer"/>
    <s v="Consumer"/>
    <s v="United States"/>
    <s v="Johnson City"/>
    <x v="18"/>
    <n v="37604"/>
    <s v="South"/>
    <s v="OFF-AP-10002118"/>
    <x v="1"/>
    <s v="Appliances"/>
    <s v="1.7 Cubic Foot Compact &quot;Cube&quot; Office Refrigerators"/>
    <n v="333.05600000000004"/>
    <n v="2"/>
    <n v="0.2"/>
    <n v="29.142400000000009"/>
  </r>
  <r>
    <n v="2011"/>
    <s v="CA-2011-116407"/>
    <x v="2"/>
    <x v="647"/>
    <d v="2011-11-21T00:00:00"/>
    <s v="Standard Class"/>
    <s v="JF-15190"/>
    <s v="Jamie Frazer"/>
    <s v="Consumer"/>
    <s v="United States"/>
    <s v="Johnson City"/>
    <x v="18"/>
    <n v="37604"/>
    <s v="South"/>
    <s v="OFF-PA-10002137"/>
    <x v="1"/>
    <s v="Paper"/>
    <s v="Southworth 100% Résumé Paper, 24lb."/>
    <n v="24.896000000000001"/>
    <n v="4"/>
    <n v="0.2"/>
    <n v="7.7799999999999976"/>
  </r>
  <r>
    <n v="2012"/>
    <s v="CA-2012-155761"/>
    <x v="1"/>
    <x v="555"/>
    <d v="2012-12-11T00:00:00"/>
    <s v="Same Day"/>
    <s v="SC-20800"/>
    <s v="Stuart Calhoun"/>
    <s v="Consumer"/>
    <s v="United States"/>
    <s v="Houston"/>
    <x v="5"/>
    <n v="77041"/>
    <s v="Central"/>
    <s v="TEC-AC-10001606"/>
    <x v="2"/>
    <s v="Accessories"/>
    <s v="Logitech Wireless Performance Mouse MX for PC and Mac"/>
    <n v="159.98400000000001"/>
    <n v="2"/>
    <n v="0.2"/>
    <n v="35.996400000000001"/>
  </r>
  <r>
    <n v="2013"/>
    <s v="CA-2012-155761"/>
    <x v="1"/>
    <x v="555"/>
    <d v="2012-12-11T00:00:00"/>
    <s v="Same Day"/>
    <s v="SC-20800"/>
    <s v="Stuart Calhoun"/>
    <s v="Consumer"/>
    <s v="United States"/>
    <s v="Houston"/>
    <x v="5"/>
    <n v="77041"/>
    <s v="Central"/>
    <s v="OFF-ST-10000943"/>
    <x v="1"/>
    <s v="Storage"/>
    <s v="Eldon ProFile File 'N Store Portable File Tub Letter/Legal Size Black"/>
    <n v="46.344000000000001"/>
    <n v="3"/>
    <n v="0.2"/>
    <n v="4.6344000000000012"/>
  </r>
  <r>
    <n v="2014"/>
    <s v="CA-2013-145905"/>
    <x v="0"/>
    <x v="31"/>
    <d v="2013-09-24T00:00:00"/>
    <s v="Standard Class"/>
    <s v="AM-10705"/>
    <s v="Anne McFarland"/>
    <s v="Consumer"/>
    <s v="United States"/>
    <s v="Auburn"/>
    <x v="19"/>
    <n v="36830"/>
    <s v="South"/>
    <s v="FUR-CH-10001854"/>
    <x v="0"/>
    <s v="Chairs"/>
    <s v="Office Star - Professional Matrix Back Chair with 2-to-1 Synchro Tilt and Mesh Fabric Seat"/>
    <n v="350.98"/>
    <n v="1"/>
    <n v="0"/>
    <n v="84.23520000000002"/>
  </r>
  <r>
    <n v="2015"/>
    <s v="CA-2013-145905"/>
    <x v="0"/>
    <x v="31"/>
    <d v="2013-09-24T00:00:00"/>
    <s v="Standard Class"/>
    <s v="AM-10705"/>
    <s v="Anne McFarland"/>
    <s v="Consumer"/>
    <s v="United States"/>
    <s v="Auburn"/>
    <x v="19"/>
    <n v="36830"/>
    <s v="South"/>
    <s v="OFF-PA-10000533"/>
    <x v="1"/>
    <s v="Paper"/>
    <s v="Southworth Parchment Paper &amp; Envelopes"/>
    <n v="13.08"/>
    <n v="2"/>
    <n v="0"/>
    <n v="6.0167999999999999"/>
  </r>
  <r>
    <n v="2016"/>
    <s v="CA-2013-145905"/>
    <x v="0"/>
    <x v="31"/>
    <d v="2013-09-24T00:00:00"/>
    <s v="Standard Class"/>
    <s v="AM-10705"/>
    <s v="Anne McFarland"/>
    <s v="Consumer"/>
    <s v="United States"/>
    <s v="Auburn"/>
    <x v="19"/>
    <n v="36830"/>
    <s v="South"/>
    <s v="OFF-ST-10003716"/>
    <x v="1"/>
    <s v="Storage"/>
    <s v="Tennsco Double-Tier Lockers"/>
    <n v="900.08"/>
    <n v="4"/>
    <n v="0"/>
    <n v="117.0104"/>
  </r>
  <r>
    <n v="2017"/>
    <s v="CA-2012-113110"/>
    <x v="1"/>
    <x v="531"/>
    <d v="2012-03-23T00:00:00"/>
    <s v="Standard Class"/>
    <s v="BK-11260"/>
    <s v="Berenike Kampe"/>
    <s v="Consumer"/>
    <s v="United States"/>
    <s v="San Bernardino"/>
    <x v="1"/>
    <n v="92404"/>
    <s v="West"/>
    <s v="OFF-BI-10000088"/>
    <x v="1"/>
    <s v="Binders"/>
    <s v="GBC Imprintable Covers"/>
    <n v="17.568000000000001"/>
    <n v="2"/>
    <n v="0.2"/>
    <n v="6.3684000000000003"/>
  </r>
  <r>
    <n v="2018"/>
    <s v="CA-2012-113110"/>
    <x v="1"/>
    <x v="531"/>
    <d v="2012-03-23T00:00:00"/>
    <s v="Standard Class"/>
    <s v="BK-11260"/>
    <s v="Berenike Kampe"/>
    <s v="Consumer"/>
    <s v="United States"/>
    <s v="San Bernardino"/>
    <x v="1"/>
    <n v="92404"/>
    <s v="West"/>
    <s v="OFF-LA-10000240"/>
    <x v="1"/>
    <s v="Labels"/>
    <s v="Self-Adhesive Address Labels for Typewriters by Universal"/>
    <n v="14.62"/>
    <n v="2"/>
    <n v="0"/>
    <n v="6.8713999999999995"/>
  </r>
  <r>
    <n v="2019"/>
    <s v="CA-2012-113110"/>
    <x v="1"/>
    <x v="531"/>
    <d v="2012-03-23T00:00:00"/>
    <s v="Standard Class"/>
    <s v="BK-11260"/>
    <s v="Berenike Kampe"/>
    <s v="Consumer"/>
    <s v="United States"/>
    <s v="San Bernardino"/>
    <x v="1"/>
    <n v="92404"/>
    <s v="West"/>
    <s v="OFF-SU-10001165"/>
    <x v="1"/>
    <s v="Supplies"/>
    <s v="Acme Elite Stainless Steel Scissors"/>
    <n v="33.36"/>
    <n v="4"/>
    <n v="0"/>
    <n v="8.6736000000000004"/>
  </r>
  <r>
    <n v="2020"/>
    <s v="CA-2012-113110"/>
    <x v="1"/>
    <x v="531"/>
    <d v="2012-03-23T00:00:00"/>
    <s v="Standard Class"/>
    <s v="BK-11260"/>
    <s v="Berenike Kampe"/>
    <s v="Consumer"/>
    <s v="United States"/>
    <s v="San Bernardino"/>
    <x v="1"/>
    <n v="92404"/>
    <s v="West"/>
    <s v="OFF-PA-10002749"/>
    <x v="1"/>
    <s v="Paper"/>
    <s v="Wirebound Message Books, 5-1/2 x 4 Forms, 2 or 4 Forms per Page"/>
    <n v="40.14"/>
    <n v="6"/>
    <n v="0"/>
    <n v="19.668600000000001"/>
  </r>
  <r>
    <n v="2021"/>
    <s v="CA-2013-168354"/>
    <x v="0"/>
    <x v="251"/>
    <d v="2013-09-22T00:00:00"/>
    <s v="First Class"/>
    <s v="RH-19510"/>
    <s v="Rick Huthwaite"/>
    <s v="Home Office"/>
    <s v="United States"/>
    <s v="Providence"/>
    <x v="34"/>
    <n v="2908"/>
    <s v="East"/>
    <s v="OFF-ST-10001490"/>
    <x v="1"/>
    <s v="Storage"/>
    <s v="Hot File 7-Pocket, Floor Stand"/>
    <n v="1606.23"/>
    <n v="9"/>
    <n v="0"/>
    <n v="481.86899999999986"/>
  </r>
  <r>
    <n v="2022"/>
    <s v="CA-2013-168354"/>
    <x v="0"/>
    <x v="251"/>
    <d v="2013-09-22T00:00:00"/>
    <s v="First Class"/>
    <s v="RH-19510"/>
    <s v="Rick Huthwaite"/>
    <s v="Home Office"/>
    <s v="United States"/>
    <s v="Providence"/>
    <x v="34"/>
    <n v="2908"/>
    <s v="East"/>
    <s v="OFF-PA-10002377"/>
    <x v="1"/>
    <s v="Paper"/>
    <s v="Adams Telephone Message Book W/Dividers/Space For Phone Numbers, 5 1/4&quot;X8 1/2&quot;, 200/Messages"/>
    <n v="17.04"/>
    <n v="3"/>
    <n v="0"/>
    <n v="7.6679999999999993"/>
  </r>
  <r>
    <n v="2023"/>
    <s v="CA-2013-168354"/>
    <x v="0"/>
    <x v="251"/>
    <d v="2013-09-22T00:00:00"/>
    <s v="First Class"/>
    <s v="RH-19510"/>
    <s v="Rick Huthwaite"/>
    <s v="Home Office"/>
    <s v="United States"/>
    <s v="Providence"/>
    <x v="34"/>
    <n v="2908"/>
    <s v="East"/>
    <s v="OFF-BI-10004826"/>
    <x v="1"/>
    <s v="Binders"/>
    <s v="JM Magazine Binder"/>
    <n v="49.53"/>
    <n v="3"/>
    <n v="0"/>
    <n v="23.774400000000004"/>
  </r>
  <r>
    <n v="2024"/>
    <s v="CA-2013-168354"/>
    <x v="0"/>
    <x v="251"/>
    <d v="2013-09-22T00:00:00"/>
    <s v="First Class"/>
    <s v="RH-19510"/>
    <s v="Rick Huthwaite"/>
    <s v="Home Office"/>
    <s v="United States"/>
    <s v="Providence"/>
    <x v="34"/>
    <n v="2908"/>
    <s v="East"/>
    <s v="FUR-CH-10004675"/>
    <x v="0"/>
    <s v="Chairs"/>
    <s v="Lifetime Advantage Folding Chairs, 4/Carton"/>
    <n v="872.32"/>
    <n v="4"/>
    <n v="0"/>
    <n v="244.24959999999999"/>
  </r>
  <r>
    <n v="2025"/>
    <s v="US-2014-111241"/>
    <x v="3"/>
    <x v="648"/>
    <d v="2014-08-23T00:00:00"/>
    <s v="Second Class"/>
    <s v="GM-14500"/>
    <s v="Gene McClure"/>
    <s v="Consumer"/>
    <s v="United States"/>
    <s v="Fresno"/>
    <x v="1"/>
    <n v="93727"/>
    <s v="West"/>
    <s v="OFF-BI-10002867"/>
    <x v="1"/>
    <s v="Binders"/>
    <s v="GBC Recycled Regency Composition Covers"/>
    <n v="239.12000000000003"/>
    <n v="5"/>
    <n v="0.2"/>
    <n v="77.71399999999997"/>
  </r>
  <r>
    <n v="2026"/>
    <s v="CA-2012-114237"/>
    <x v="1"/>
    <x v="649"/>
    <d v="2012-03-15T00:00:00"/>
    <s v="First Class"/>
    <s v="MC-17275"/>
    <s v="Marc Crier"/>
    <s v="Consumer"/>
    <s v="United States"/>
    <s v="Seattle"/>
    <x v="4"/>
    <n v="98103"/>
    <s v="West"/>
    <s v="FUR-BO-10004409"/>
    <x v="0"/>
    <s v="Bookcases"/>
    <s v="Safco Value Mate Series Steel Bookcases, Baked Enamel Finish on Steel, Gray"/>
    <n v="141.96"/>
    <n v="2"/>
    <n v="0"/>
    <n v="39.748800000000003"/>
  </r>
  <r>
    <n v="2027"/>
    <s v="CA-2013-113516"/>
    <x v="0"/>
    <x v="162"/>
    <d v="2013-09-11T00:00:00"/>
    <s v="Second Class"/>
    <s v="VM-21685"/>
    <s v="Valerie Mitchum"/>
    <s v="Home Office"/>
    <s v="United States"/>
    <s v="Lancaster"/>
    <x v="1"/>
    <n v="93534"/>
    <s v="West"/>
    <s v="OFF-BI-10002225"/>
    <x v="1"/>
    <s v="Binders"/>
    <s v="Square Ring Data Binders, Rigid 75 Pt. Covers, 11&quot; x 14-7/8&quot;"/>
    <n v="33.024000000000001"/>
    <n v="2"/>
    <n v="0.2"/>
    <n v="11.558399999999999"/>
  </r>
  <r>
    <n v="2028"/>
    <s v="CA-2013-113516"/>
    <x v="0"/>
    <x v="162"/>
    <d v="2013-09-11T00:00:00"/>
    <s v="Second Class"/>
    <s v="VM-21685"/>
    <s v="Valerie Mitchum"/>
    <s v="Home Office"/>
    <s v="United States"/>
    <s v="Lancaster"/>
    <x v="1"/>
    <n v="93534"/>
    <s v="West"/>
    <s v="OFF-BI-10001989"/>
    <x v="1"/>
    <s v="Binders"/>
    <s v="Premium Transparent Presentation Covers by GBC"/>
    <n v="67.13600000000001"/>
    <n v="4"/>
    <n v="0.2"/>
    <n v="23.497599999999995"/>
  </r>
  <r>
    <n v="2029"/>
    <s v="CA-2012-117961"/>
    <x v="1"/>
    <x v="650"/>
    <d v="2012-11-30T00:00:00"/>
    <s v="Standard Class"/>
    <s v="GP-14740"/>
    <s v="Guy Phonely"/>
    <s v="Corporate"/>
    <s v="United States"/>
    <s v="Leominster"/>
    <x v="31"/>
    <n v="1453"/>
    <s v="East"/>
    <s v="OFF-BI-10000343"/>
    <x v="1"/>
    <s v="Binders"/>
    <s v="Pressboard Covers with Storage Hooks, 9 1/2&quot; x 11&quot;, Light Blue"/>
    <n v="14.73"/>
    <n v="3"/>
    <n v="0"/>
    <n v="6.9230999999999998"/>
  </r>
  <r>
    <n v="2030"/>
    <s v="CA-2012-117961"/>
    <x v="1"/>
    <x v="650"/>
    <d v="2012-11-30T00:00:00"/>
    <s v="Standard Class"/>
    <s v="GP-14740"/>
    <s v="Guy Phonely"/>
    <s v="Corporate"/>
    <s v="United States"/>
    <s v="Leominster"/>
    <x v="31"/>
    <n v="1453"/>
    <s v="East"/>
    <s v="OFF-ST-10001172"/>
    <x v="1"/>
    <s v="Storage"/>
    <s v="Tennsco Lockers, Sand"/>
    <n v="104.9"/>
    <n v="5"/>
    <n v="0"/>
    <n v="25.175999999999998"/>
  </r>
  <r>
    <n v="2031"/>
    <s v="CA-2012-117961"/>
    <x v="1"/>
    <x v="650"/>
    <d v="2012-11-30T00:00:00"/>
    <s v="Standard Class"/>
    <s v="GP-14740"/>
    <s v="Guy Phonely"/>
    <s v="Corporate"/>
    <s v="United States"/>
    <s v="Leominster"/>
    <x v="31"/>
    <n v="1453"/>
    <s v="East"/>
    <s v="OFF-BI-10003707"/>
    <x v="1"/>
    <s v="Binders"/>
    <s v="Aluminum Screw Posts"/>
    <n v="61.04"/>
    <n v="4"/>
    <n v="0"/>
    <n v="30.52"/>
  </r>
  <r>
    <n v="2032"/>
    <s v="CA-2012-117961"/>
    <x v="1"/>
    <x v="650"/>
    <d v="2012-11-30T00:00:00"/>
    <s v="Standard Class"/>
    <s v="GP-14740"/>
    <s v="Guy Phonely"/>
    <s v="Corporate"/>
    <s v="United States"/>
    <s v="Leominster"/>
    <x v="31"/>
    <n v="1453"/>
    <s v="East"/>
    <s v="OFF-PA-10001274"/>
    <x v="1"/>
    <s v="Paper"/>
    <s v="Loose Memo Sheets"/>
    <n v="10.95"/>
    <n v="3"/>
    <n v="0"/>
    <n v="5.1464999999999996"/>
  </r>
  <r>
    <n v="2033"/>
    <s v="CA-2013-128923"/>
    <x v="0"/>
    <x v="10"/>
    <d v="2013-12-14T00:00:00"/>
    <s v="Standard Class"/>
    <s v="GB-14530"/>
    <s v="George Bell"/>
    <s v="Corporate"/>
    <s v="United States"/>
    <s v="Fort Worth"/>
    <x v="5"/>
    <n v="76106"/>
    <s v="Central"/>
    <s v="OFF-PA-10002250"/>
    <x v="1"/>
    <s v="Paper"/>
    <s v="Things To Do Today Pad"/>
    <n v="9.3920000000000012"/>
    <n v="2"/>
    <n v="0.2"/>
    <n v="3.2871999999999999"/>
  </r>
  <r>
    <n v="2034"/>
    <s v="CA-2013-128923"/>
    <x v="0"/>
    <x v="10"/>
    <d v="2013-12-14T00:00:00"/>
    <s v="Standard Class"/>
    <s v="GB-14530"/>
    <s v="George Bell"/>
    <s v="Corporate"/>
    <s v="United States"/>
    <s v="Fort Worth"/>
    <x v="5"/>
    <n v="76106"/>
    <s v="Central"/>
    <s v="OFF-AR-10000475"/>
    <x v="1"/>
    <s v="Art"/>
    <s v="Hunt BOSTON Vista Battery-Operated Pencil Sharpener, Black"/>
    <n v="9.3280000000000012"/>
    <n v="1"/>
    <n v="0.2"/>
    <n v="0.8162000000000007"/>
  </r>
  <r>
    <n v="2035"/>
    <s v="CA-2014-162481"/>
    <x v="3"/>
    <x v="145"/>
    <d v="2014-09-30T00:00:00"/>
    <s v="Standard Class"/>
    <s v="CT-11995"/>
    <s v="Carol Triggs"/>
    <s v="Consumer"/>
    <s v="United States"/>
    <s v="Rochester"/>
    <x v="11"/>
    <n v="55901"/>
    <s v="Central"/>
    <s v="OFF-BI-10002976"/>
    <x v="1"/>
    <s v="Binders"/>
    <s v="ACCOHIDE Binder by Acco"/>
    <n v="8.26"/>
    <n v="2"/>
    <n v="0"/>
    <n v="3.8822000000000001"/>
  </r>
  <r>
    <n v="2036"/>
    <s v="CA-2014-162481"/>
    <x v="3"/>
    <x v="145"/>
    <d v="2014-09-30T00:00:00"/>
    <s v="Standard Class"/>
    <s v="CT-11995"/>
    <s v="Carol Triggs"/>
    <s v="Consumer"/>
    <s v="United States"/>
    <s v="Rochester"/>
    <x v="11"/>
    <n v="55901"/>
    <s v="Central"/>
    <s v="FUR-CH-10003061"/>
    <x v="0"/>
    <s v="Chairs"/>
    <s v="Global Leather Task Chair, Black"/>
    <n v="269.96999999999997"/>
    <n v="3"/>
    <n v="0"/>
    <n v="51.294299999999964"/>
  </r>
  <r>
    <n v="2037"/>
    <s v="CA-2012-119214"/>
    <x v="1"/>
    <x v="651"/>
    <d v="2012-01-27T00:00:00"/>
    <s v="Standard Class"/>
    <s v="CW-11905"/>
    <s v="Carl Weiss"/>
    <s v="Home Office"/>
    <s v="United States"/>
    <s v="Bozeman"/>
    <x v="37"/>
    <n v="59715"/>
    <s v="West"/>
    <s v="OFF-PA-10002893"/>
    <x v="1"/>
    <s v="Paper"/>
    <s v="Wirebound Service Call Books, 5 1/2&quot; x 4&quot;"/>
    <n v="29.04"/>
    <n v="3"/>
    <n v="0"/>
    <n v="13.9392"/>
  </r>
  <r>
    <n v="2038"/>
    <s v="CA-2012-119214"/>
    <x v="1"/>
    <x v="651"/>
    <d v="2012-01-27T00:00:00"/>
    <s v="Standard Class"/>
    <s v="CW-11905"/>
    <s v="Carl Weiss"/>
    <s v="Home Office"/>
    <s v="United States"/>
    <s v="Bozeman"/>
    <x v="37"/>
    <n v="59715"/>
    <s v="West"/>
    <s v="OFF-LA-10003077"/>
    <x v="1"/>
    <s v="Labels"/>
    <s v="Avery 500"/>
    <n v="14.62"/>
    <n v="2"/>
    <n v="0"/>
    <n v="6.8713999999999995"/>
  </r>
  <r>
    <n v="2039"/>
    <s v="CA-2012-122287"/>
    <x v="1"/>
    <x v="652"/>
    <d v="2012-06-23T00:00:00"/>
    <s v="Standard Class"/>
    <s v="SN-20560"/>
    <s v="Skye Norling"/>
    <s v="Home Office"/>
    <s v="United States"/>
    <s v="Peoria"/>
    <x v="16"/>
    <n v="85345"/>
    <s v="West"/>
    <s v="OFF-PA-10001661"/>
    <x v="1"/>
    <s v="Paper"/>
    <s v="Xerox 1922"/>
    <n v="11.952000000000002"/>
    <n v="3"/>
    <n v="0.2"/>
    <n v="4.3326000000000002"/>
  </r>
  <r>
    <n v="2040"/>
    <s v="CA-2012-122287"/>
    <x v="1"/>
    <x v="652"/>
    <d v="2012-06-23T00:00:00"/>
    <s v="Standard Class"/>
    <s v="SN-20560"/>
    <s v="Skye Norling"/>
    <s v="Home Office"/>
    <s v="United States"/>
    <s v="Peoria"/>
    <x v="16"/>
    <n v="85345"/>
    <s v="West"/>
    <s v="OFF-BI-10004656"/>
    <x v="1"/>
    <s v="Binders"/>
    <s v="Peel &amp; Stick Add-On Corner Pockets"/>
    <n v="4.5360000000000014"/>
    <n v="7"/>
    <n v="0.7"/>
    <n v="-3.3263999999999996"/>
  </r>
  <r>
    <n v="2041"/>
    <s v="CA-2012-122287"/>
    <x v="1"/>
    <x v="652"/>
    <d v="2012-06-23T00:00:00"/>
    <s v="Standard Class"/>
    <s v="SN-20560"/>
    <s v="Skye Norling"/>
    <s v="Home Office"/>
    <s v="United States"/>
    <s v="Peoria"/>
    <x v="16"/>
    <n v="85345"/>
    <s v="West"/>
    <s v="OFF-BI-10003707"/>
    <x v="1"/>
    <s v="Binders"/>
    <s v="Aluminum Screw Posts"/>
    <n v="9.1560000000000006"/>
    <n v="2"/>
    <n v="0.7"/>
    <n v="-6.1039999999999974"/>
  </r>
  <r>
    <n v="2042"/>
    <s v="CA-2012-122287"/>
    <x v="1"/>
    <x v="652"/>
    <d v="2012-06-23T00:00:00"/>
    <s v="Standard Class"/>
    <s v="SN-20560"/>
    <s v="Skye Norling"/>
    <s v="Home Office"/>
    <s v="United States"/>
    <s v="Peoria"/>
    <x v="16"/>
    <n v="85345"/>
    <s v="West"/>
    <s v="FUR-FU-10004973"/>
    <x v="0"/>
    <s v="Furnishings"/>
    <s v="Flat Face Poster Frame"/>
    <n v="75.36"/>
    <n v="5"/>
    <n v="0.2"/>
    <n v="20.724000000000007"/>
  </r>
  <r>
    <n v="2043"/>
    <s v="CA-2012-104493"/>
    <x v="1"/>
    <x v="653"/>
    <d v="2012-10-08T00:00:00"/>
    <s v="Standard Class"/>
    <s v="EB-13705"/>
    <s v="Ed Braxton"/>
    <s v="Corporate"/>
    <s v="United States"/>
    <s v="San Diego"/>
    <x v="1"/>
    <n v="92105"/>
    <s v="West"/>
    <s v="OFF-BI-10004817"/>
    <x v="1"/>
    <s v="Binders"/>
    <s v="GBC Personal VeloBind Strips"/>
    <n v="57.504000000000005"/>
    <n v="6"/>
    <n v="0.2"/>
    <n v="20.1264"/>
  </r>
  <r>
    <n v="2044"/>
    <s v="US-2014-158946"/>
    <x v="3"/>
    <x v="551"/>
    <d v="2014-11-24T00:00:00"/>
    <s v="Standard Class"/>
    <s v="JW-15220"/>
    <s v="Jane Waco"/>
    <s v="Corporate"/>
    <s v="United States"/>
    <s v="Lakewood"/>
    <x v="24"/>
    <n v="44107"/>
    <s v="East"/>
    <s v="OFF-AR-10001860"/>
    <x v="1"/>
    <s v="Art"/>
    <s v="BIC Liqua Brite Liner"/>
    <n v="38.864000000000004"/>
    <n v="7"/>
    <n v="0.2"/>
    <n v="7.7728000000000002"/>
  </r>
  <r>
    <n v="2045"/>
    <s v="CA-2011-129168"/>
    <x v="2"/>
    <x v="654"/>
    <d v="2011-08-23T00:00:00"/>
    <s v="Standard Class"/>
    <s v="KB-16585"/>
    <s v="Ken Black"/>
    <s v="Corporate"/>
    <s v="United States"/>
    <s v="Houston"/>
    <x v="5"/>
    <n v="77095"/>
    <s v="Central"/>
    <s v="OFF-PA-10001639"/>
    <x v="1"/>
    <s v="Paper"/>
    <s v="Xerox 203"/>
    <n v="15.552000000000003"/>
    <n v="3"/>
    <n v="0.2"/>
    <n v="5.4432"/>
  </r>
  <r>
    <n v="2046"/>
    <s v="CA-2013-131835"/>
    <x v="0"/>
    <x v="19"/>
    <d v="2013-07-22T00:00:00"/>
    <s v="Standard Class"/>
    <s v="MC-17590"/>
    <s v="Matt Collister"/>
    <s v="Corporate"/>
    <s v="United States"/>
    <s v="Perth Amboy"/>
    <x v="30"/>
    <n v="8861"/>
    <s v="East"/>
    <s v="OFF-AP-10004487"/>
    <x v="1"/>
    <s v="Appliances"/>
    <s v="Kensington 4 Outlet MasterPiece Compact Power Control Center"/>
    <n v="162.63999999999999"/>
    <n v="2"/>
    <n v="0"/>
    <n v="45.539199999999994"/>
  </r>
  <r>
    <n v="2047"/>
    <s v="CA-2013-131835"/>
    <x v="0"/>
    <x v="19"/>
    <d v="2013-07-22T00:00:00"/>
    <s v="Standard Class"/>
    <s v="MC-17590"/>
    <s v="Matt Collister"/>
    <s v="Corporate"/>
    <s v="United States"/>
    <s v="Perth Amboy"/>
    <x v="30"/>
    <n v="8861"/>
    <s v="East"/>
    <s v="TEC-PH-10001760"/>
    <x v="2"/>
    <s v="Phones"/>
    <s v="Bose SoundLink Bluetooth Speaker"/>
    <n v="597"/>
    <n v="3"/>
    <n v="0"/>
    <n v="280.59000000000003"/>
  </r>
  <r>
    <n v="2048"/>
    <s v="CA-2013-131835"/>
    <x v="0"/>
    <x v="19"/>
    <d v="2013-07-22T00:00:00"/>
    <s v="Standard Class"/>
    <s v="MC-17590"/>
    <s v="Matt Collister"/>
    <s v="Corporate"/>
    <s v="United States"/>
    <s v="Perth Amboy"/>
    <x v="30"/>
    <n v="8861"/>
    <s v="East"/>
    <s v="OFF-PA-10004071"/>
    <x v="1"/>
    <s v="Paper"/>
    <s v="Eaton Premium Continuous-Feed Paper, 25% Cotton, Letter Size, White, 1000 Shts/Box"/>
    <n v="55.48"/>
    <n v="1"/>
    <n v="0"/>
    <n v="26.630399999999998"/>
  </r>
  <r>
    <n v="2049"/>
    <s v="CA-2012-142237"/>
    <x v="1"/>
    <x v="655"/>
    <d v="2012-07-13T00:00:00"/>
    <s v="First Class"/>
    <s v="CK-12595"/>
    <s v="Clytie Kelty"/>
    <s v="Consumer"/>
    <s v="United States"/>
    <s v="Philadelphia"/>
    <x v="9"/>
    <n v="19134"/>
    <s v="East"/>
    <s v="FUR-FU-10004848"/>
    <x v="0"/>
    <s v="Furnishings"/>
    <s v="Howard Miller 13-3/4&quot; Diameter Brushed Chrome Round Wall Clock"/>
    <n v="289.80000000000007"/>
    <n v="7"/>
    <n v="0.2"/>
    <n v="36.224999999999966"/>
  </r>
  <r>
    <n v="2050"/>
    <s v="CA-2012-142237"/>
    <x v="1"/>
    <x v="655"/>
    <d v="2012-07-13T00:00:00"/>
    <s v="First Class"/>
    <s v="CK-12595"/>
    <s v="Clytie Kelty"/>
    <s v="Consumer"/>
    <s v="United States"/>
    <s v="Philadelphia"/>
    <x v="9"/>
    <n v="19134"/>
    <s v="East"/>
    <s v="OFF-BI-10004022"/>
    <x v="1"/>
    <s v="Binders"/>
    <s v="Acco Suede Grain Vinyl Round Ring Binder"/>
    <n v="2.5020000000000002"/>
    <n v="3"/>
    <n v="0.7"/>
    <n v="-2.0015999999999998"/>
  </r>
  <r>
    <n v="2051"/>
    <s v="CA-2012-142237"/>
    <x v="1"/>
    <x v="655"/>
    <d v="2012-07-13T00:00:00"/>
    <s v="First Class"/>
    <s v="CK-12595"/>
    <s v="Clytie Kelty"/>
    <s v="Consumer"/>
    <s v="United States"/>
    <s v="Philadelphia"/>
    <x v="9"/>
    <n v="19134"/>
    <s v="East"/>
    <s v="OFF-BI-10003669"/>
    <x v="1"/>
    <s v="Binders"/>
    <s v="3M Organizer Strips"/>
    <n v="6.4800000000000013"/>
    <n v="4"/>
    <n v="0.7"/>
    <n v="-4.7519999999999989"/>
  </r>
  <r>
    <n v="2052"/>
    <s v="CA-2012-142237"/>
    <x v="1"/>
    <x v="655"/>
    <d v="2012-07-13T00:00:00"/>
    <s v="First Class"/>
    <s v="CK-12595"/>
    <s v="Clytie Kelty"/>
    <s v="Consumer"/>
    <s v="United States"/>
    <s v="Philadelphia"/>
    <x v="9"/>
    <n v="19134"/>
    <s v="East"/>
    <s v="FUR-CH-10003833"/>
    <x v="0"/>
    <s v="Chairs"/>
    <s v="Novimex Fabric Task Chair"/>
    <n v="341.48799999999994"/>
    <n v="8"/>
    <n v="0.3"/>
    <n v="-73.175999999999988"/>
  </r>
  <r>
    <n v="2053"/>
    <s v="CA-2012-142237"/>
    <x v="1"/>
    <x v="655"/>
    <d v="2012-07-13T00:00:00"/>
    <s v="First Class"/>
    <s v="CK-12595"/>
    <s v="Clytie Kelty"/>
    <s v="Consumer"/>
    <s v="United States"/>
    <s v="Philadelphia"/>
    <x v="9"/>
    <n v="19134"/>
    <s v="East"/>
    <s v="OFF-AR-10003732"/>
    <x v="1"/>
    <s v="Art"/>
    <s v="Newell 333"/>
    <n v="11.12"/>
    <n v="5"/>
    <n v="0.2"/>
    <n v="0.83399999999999963"/>
  </r>
  <r>
    <n v="2054"/>
    <s v="CA-2012-142237"/>
    <x v="1"/>
    <x v="655"/>
    <d v="2012-07-13T00:00:00"/>
    <s v="First Class"/>
    <s v="CK-12595"/>
    <s v="Clytie Kelty"/>
    <s v="Consumer"/>
    <s v="United States"/>
    <s v="Philadelphia"/>
    <x v="9"/>
    <n v="19134"/>
    <s v="East"/>
    <s v="FUR-FU-10003142"/>
    <x v="0"/>
    <s v="Furnishings"/>
    <s v="Master Big Foot Doorstop, Beige"/>
    <n v="25.344000000000001"/>
    <n v="6"/>
    <n v="0.2"/>
    <n v="3.4847999999999981"/>
  </r>
  <r>
    <n v="2055"/>
    <s v="CA-2013-136434"/>
    <x v="0"/>
    <x v="49"/>
    <d v="2013-12-08T00:00:00"/>
    <s v="Standard Class"/>
    <s v="RD-19480"/>
    <s v="Rick Duston"/>
    <s v="Consumer"/>
    <s v="United States"/>
    <s v="Richmond"/>
    <x v="14"/>
    <n v="47374"/>
    <s v="Central"/>
    <s v="FUR-FU-10001196"/>
    <x v="0"/>
    <s v="Furnishings"/>
    <s v="DAX Cubicle Frames - 8x10"/>
    <n v="17.309999999999999"/>
    <n v="3"/>
    <n v="0"/>
    <n v="5.1929999999999996"/>
  </r>
  <r>
    <n v="2056"/>
    <s v="CA-2014-120376"/>
    <x v="3"/>
    <x v="66"/>
    <d v="2014-12-26T00:00:00"/>
    <s v="First Class"/>
    <s v="TP-21130"/>
    <s v="Theone Pippenger"/>
    <s v="Consumer"/>
    <s v="United States"/>
    <s v="Detroit"/>
    <x v="12"/>
    <n v="48227"/>
    <s v="Central"/>
    <s v="TEC-AC-10001114"/>
    <x v="2"/>
    <s v="Accessories"/>
    <s v="Microsoft Wireless Mobile Mouse 4000"/>
    <n v="199.95000000000002"/>
    <n v="5"/>
    <n v="0"/>
    <n v="63.983999999999988"/>
  </r>
  <r>
    <n v="2057"/>
    <s v="CA-2014-120376"/>
    <x v="3"/>
    <x v="66"/>
    <d v="2014-12-26T00:00:00"/>
    <s v="First Class"/>
    <s v="TP-21130"/>
    <s v="Theone Pippenger"/>
    <s v="Consumer"/>
    <s v="United States"/>
    <s v="Detroit"/>
    <x v="12"/>
    <n v="48227"/>
    <s v="Central"/>
    <s v="FUR-CH-10002335"/>
    <x v="0"/>
    <s v="Chairs"/>
    <s v="Hon GuestStacker Chair"/>
    <n v="1586.6899999999998"/>
    <n v="7"/>
    <n v="0"/>
    <n v="412.5394"/>
  </r>
  <r>
    <n v="2058"/>
    <s v="CA-2014-120376"/>
    <x v="3"/>
    <x v="66"/>
    <d v="2014-12-26T00:00:00"/>
    <s v="First Class"/>
    <s v="TP-21130"/>
    <s v="Theone Pippenger"/>
    <s v="Consumer"/>
    <s v="United States"/>
    <s v="Detroit"/>
    <x v="12"/>
    <n v="48227"/>
    <s v="Central"/>
    <s v="TEC-AC-10000844"/>
    <x v="2"/>
    <s v="Accessories"/>
    <s v="Logitech Gaming G510s - Keyboard"/>
    <n v="84.99"/>
    <n v="1"/>
    <n v="0"/>
    <n v="30.596399999999996"/>
  </r>
  <r>
    <n v="2059"/>
    <s v="CA-2014-120376"/>
    <x v="3"/>
    <x v="66"/>
    <d v="2014-12-26T00:00:00"/>
    <s v="First Class"/>
    <s v="TP-21130"/>
    <s v="Theone Pippenger"/>
    <s v="Consumer"/>
    <s v="United States"/>
    <s v="Detroit"/>
    <x v="12"/>
    <n v="48227"/>
    <s v="Central"/>
    <s v="FUR-TA-10004534"/>
    <x v="0"/>
    <s v="Tables"/>
    <s v="Bevis 44 x 96 Conference Tables"/>
    <n v="411.8"/>
    <n v="2"/>
    <n v="0"/>
    <n v="70.005999999999972"/>
  </r>
  <r>
    <n v="2060"/>
    <s v="CA-2011-106439"/>
    <x v="2"/>
    <x v="656"/>
    <d v="2011-11-04T00:00:00"/>
    <s v="Standard Class"/>
    <s v="GG-14650"/>
    <s v="Greg Guthrie"/>
    <s v="Corporate"/>
    <s v="United States"/>
    <s v="Los Angeles"/>
    <x v="1"/>
    <n v="90049"/>
    <s v="West"/>
    <s v="OFF-FA-10002975"/>
    <x v="1"/>
    <s v="Fasteners"/>
    <s v="Staples"/>
    <n v="11.34"/>
    <n v="3"/>
    <n v="0"/>
    <n v="5.2164000000000001"/>
  </r>
  <r>
    <n v="2061"/>
    <s v="CA-2011-106439"/>
    <x v="2"/>
    <x v="656"/>
    <d v="2011-11-04T00:00:00"/>
    <s v="Standard Class"/>
    <s v="GG-14650"/>
    <s v="Greg Guthrie"/>
    <s v="Corporate"/>
    <s v="United States"/>
    <s v="Los Angeles"/>
    <x v="1"/>
    <n v="90049"/>
    <s v="West"/>
    <s v="OFF-ST-10003996"/>
    <x v="1"/>
    <s v="Storage"/>
    <s v="Letter/Legal File Tote with Clear Snap-On Lid, Black Granite"/>
    <n v="80.3"/>
    <n v="5"/>
    <n v="0"/>
    <n v="20.877999999999997"/>
  </r>
  <r>
    <n v="2062"/>
    <s v="CA-2011-106439"/>
    <x v="2"/>
    <x v="656"/>
    <d v="2011-11-04T00:00:00"/>
    <s v="Standard Class"/>
    <s v="GG-14650"/>
    <s v="Greg Guthrie"/>
    <s v="Corporate"/>
    <s v="United States"/>
    <s v="Los Angeles"/>
    <x v="1"/>
    <n v="90049"/>
    <s v="West"/>
    <s v="OFF-BI-10002571"/>
    <x v="1"/>
    <s v="Binders"/>
    <s v="Avery Framed View Binder, EZD Ring (Locking), Navy, 1 1/2&quot;"/>
    <n v="15.968000000000002"/>
    <n v="2"/>
    <n v="0.2"/>
    <n v="5.3891999999999989"/>
  </r>
  <r>
    <n v="2063"/>
    <s v="CA-2011-106439"/>
    <x v="2"/>
    <x v="656"/>
    <d v="2011-11-04T00:00:00"/>
    <s v="Standard Class"/>
    <s v="GG-14650"/>
    <s v="Greg Guthrie"/>
    <s v="Corporate"/>
    <s v="United States"/>
    <s v="Los Angeles"/>
    <x v="1"/>
    <n v="90049"/>
    <s v="West"/>
    <s v="OFF-PA-10000477"/>
    <x v="1"/>
    <s v="Paper"/>
    <s v="Xerox 1952"/>
    <n v="64.740000000000009"/>
    <n v="13"/>
    <n v="0"/>
    <n v="30.427800000000005"/>
  </r>
  <r>
    <n v="2064"/>
    <s v="CA-2011-106439"/>
    <x v="2"/>
    <x v="656"/>
    <d v="2011-11-04T00:00:00"/>
    <s v="Standard Class"/>
    <s v="GG-14650"/>
    <s v="Greg Guthrie"/>
    <s v="Corporate"/>
    <s v="United States"/>
    <s v="Los Angeles"/>
    <x v="1"/>
    <n v="90049"/>
    <s v="West"/>
    <s v="OFF-BI-10004209"/>
    <x v="1"/>
    <s v="Binders"/>
    <s v="Fellowes Twister Kit, Gray/Clear, 3/pkg"/>
    <n v="19.295999999999999"/>
    <n v="3"/>
    <n v="0.2"/>
    <n v="6.0299999999999994"/>
  </r>
  <r>
    <n v="2065"/>
    <s v="CA-2011-106439"/>
    <x v="2"/>
    <x v="656"/>
    <d v="2011-11-04T00:00:00"/>
    <s v="Standard Class"/>
    <s v="GG-14650"/>
    <s v="Greg Guthrie"/>
    <s v="Corporate"/>
    <s v="United States"/>
    <s v="Los Angeles"/>
    <x v="1"/>
    <n v="90049"/>
    <s v="West"/>
    <s v="OFF-ST-10001963"/>
    <x v="1"/>
    <s v="Storage"/>
    <s v="Tennsco Regal Shelving Units"/>
    <n v="405.64"/>
    <n v="4"/>
    <n v="0"/>
    <n v="12.169199999999989"/>
  </r>
  <r>
    <n v="2066"/>
    <s v="CA-2011-106439"/>
    <x v="2"/>
    <x v="656"/>
    <d v="2011-11-04T00:00:00"/>
    <s v="Standard Class"/>
    <s v="GG-14650"/>
    <s v="Greg Guthrie"/>
    <s v="Corporate"/>
    <s v="United States"/>
    <s v="Los Angeles"/>
    <x v="1"/>
    <n v="90049"/>
    <s v="West"/>
    <s v="FUR-CH-10003833"/>
    <x v="0"/>
    <s v="Chairs"/>
    <s v="Novimex Fabric Task Chair"/>
    <n v="146.352"/>
    <n v="3"/>
    <n v="0.2"/>
    <n v="-9.1470000000000056"/>
  </r>
  <r>
    <n v="2067"/>
    <s v="CA-2011-106439"/>
    <x v="2"/>
    <x v="656"/>
    <d v="2011-11-04T00:00:00"/>
    <s v="Standard Class"/>
    <s v="GG-14650"/>
    <s v="Greg Guthrie"/>
    <s v="Corporate"/>
    <s v="United States"/>
    <s v="Los Angeles"/>
    <x v="1"/>
    <n v="90049"/>
    <s v="West"/>
    <s v="TEC-AC-10004568"/>
    <x v="2"/>
    <s v="Accessories"/>
    <s v="Maxell LTO Ultrium - 800 GB"/>
    <n v="251.91"/>
    <n v="9"/>
    <n v="0"/>
    <n v="47.862899999999982"/>
  </r>
  <r>
    <n v="2068"/>
    <s v="CA-2011-106439"/>
    <x v="2"/>
    <x v="656"/>
    <d v="2011-11-04T00:00:00"/>
    <s v="Standard Class"/>
    <s v="GG-14650"/>
    <s v="Greg Guthrie"/>
    <s v="Corporate"/>
    <s v="United States"/>
    <s v="Los Angeles"/>
    <x v="1"/>
    <n v="90049"/>
    <s v="West"/>
    <s v="OFF-AR-10001419"/>
    <x v="1"/>
    <s v="Art"/>
    <s v="Newell 325"/>
    <n v="12.39"/>
    <n v="3"/>
    <n v="0"/>
    <n v="3.7169999999999996"/>
  </r>
  <r>
    <n v="2069"/>
    <s v="CA-2012-133452"/>
    <x v="1"/>
    <x v="657"/>
    <d v="2012-04-19T00:00:00"/>
    <s v="Standard Class"/>
    <s v="ZC-21910"/>
    <s v="Zuschuss Carroll"/>
    <s v="Consumer"/>
    <s v="United States"/>
    <s v="Pomona"/>
    <x v="1"/>
    <n v="91767"/>
    <s v="West"/>
    <s v="TEC-AC-10002800"/>
    <x v="2"/>
    <s v="Accessories"/>
    <s v="Plantronics Audio 478 Stereo USB Headset"/>
    <n v="199.96"/>
    <n v="4"/>
    <n v="0"/>
    <n v="69.98599999999999"/>
  </r>
  <r>
    <n v="2070"/>
    <s v="CA-2012-133452"/>
    <x v="1"/>
    <x v="657"/>
    <d v="2012-04-19T00:00:00"/>
    <s v="Standard Class"/>
    <s v="ZC-21910"/>
    <s v="Zuschuss Carroll"/>
    <s v="Consumer"/>
    <s v="United States"/>
    <s v="Pomona"/>
    <x v="1"/>
    <n v="91767"/>
    <s v="West"/>
    <s v="FUR-TA-10003954"/>
    <x v="0"/>
    <s v="Tables"/>
    <s v="Hon 94000 Series Round Tables"/>
    <n v="710.83200000000011"/>
    <n v="3"/>
    <n v="0.2"/>
    <n v="-97.739399999999989"/>
  </r>
  <r>
    <n v="2071"/>
    <s v="CA-2013-146521"/>
    <x v="0"/>
    <x v="658"/>
    <d v="2013-07-24T00:00:00"/>
    <s v="Second Class"/>
    <s v="CC-12610"/>
    <s v="Corey Catlett"/>
    <s v="Corporate"/>
    <s v="United States"/>
    <s v="Philadelphia"/>
    <x v="9"/>
    <n v="19134"/>
    <s v="East"/>
    <s v="OFF-BI-10000301"/>
    <x v="1"/>
    <s v="Binders"/>
    <s v="GBC Instant Report Kit"/>
    <n v="1.9410000000000003"/>
    <n v="1"/>
    <n v="0.7"/>
    <n v="-1.294"/>
  </r>
  <r>
    <n v="2072"/>
    <s v="US-2014-110996"/>
    <x v="3"/>
    <x v="225"/>
    <d v="2014-11-26T00:00:00"/>
    <s v="Standard Class"/>
    <s v="KA-16525"/>
    <s v="Kelly Andreada"/>
    <s v="Consumer"/>
    <s v="United States"/>
    <s v="Ontario"/>
    <x v="1"/>
    <n v="91761"/>
    <s v="West"/>
    <s v="FUR-CH-10003956"/>
    <x v="0"/>
    <s v="Chairs"/>
    <s v="Novimex High-Tech Fabric Mesh Task Chair"/>
    <n v="283.92"/>
    <n v="5"/>
    <n v="0.2"/>
    <n v="-46.137000000000029"/>
  </r>
  <r>
    <n v="2073"/>
    <s v="CA-2013-129693"/>
    <x v="0"/>
    <x v="491"/>
    <d v="2013-12-03T00:00:00"/>
    <s v="Standard Class"/>
    <s v="TC-20980"/>
    <s v="Tamara Chand"/>
    <s v="Corporate"/>
    <s v="United States"/>
    <s v="Seattle"/>
    <x v="4"/>
    <n v="98105"/>
    <s v="West"/>
    <s v="OFF-BI-10002954"/>
    <x v="1"/>
    <s v="Binders"/>
    <s v="Newell 3-Hole Punched Plastic Slotted Magazine Holders for Binders"/>
    <n v="7.3120000000000012"/>
    <n v="2"/>
    <n v="0.2"/>
    <n v="2.5591999999999997"/>
  </r>
  <r>
    <n v="2074"/>
    <s v="CA-2014-122504"/>
    <x v="3"/>
    <x v="659"/>
    <d v="2014-11-13T00:00:00"/>
    <s v="Second Class"/>
    <s v="DB-13270"/>
    <s v="Deborah Brumfield"/>
    <s v="Home Office"/>
    <s v="United States"/>
    <s v="Brentwood"/>
    <x v="1"/>
    <n v="94513"/>
    <s v="West"/>
    <s v="TEC-AC-10003289"/>
    <x v="2"/>
    <s v="Accessories"/>
    <s v="Anker Ultra-Slim Mini Bluetooth 3.0 Wireless Keyboard"/>
    <n v="59.97"/>
    <n v="3"/>
    <n v="0"/>
    <n v="13.793099999999999"/>
  </r>
  <r>
    <n v="2075"/>
    <s v="CA-2014-122504"/>
    <x v="3"/>
    <x v="659"/>
    <d v="2014-11-13T00:00:00"/>
    <s v="Second Class"/>
    <s v="DB-13270"/>
    <s v="Deborah Brumfield"/>
    <s v="Home Office"/>
    <s v="United States"/>
    <s v="Brentwood"/>
    <x v="1"/>
    <n v="94513"/>
    <s v="West"/>
    <s v="TEC-PH-10002468"/>
    <x v="2"/>
    <s v="Phones"/>
    <s v="Plantronics CS 50-USB - headset - Convertible, Monaural"/>
    <n v="761.5440000000001"/>
    <n v="7"/>
    <n v="0.2"/>
    <n v="66.635100000000023"/>
  </r>
  <r>
    <n v="2076"/>
    <s v="CA-2011-131051"/>
    <x v="2"/>
    <x v="588"/>
    <d v="2011-12-05T00:00:00"/>
    <s v="Standard Class"/>
    <s v="TR-21325"/>
    <s v="Toby Ritter"/>
    <s v="Consumer"/>
    <s v="United States"/>
    <s v="San Francisco"/>
    <x v="1"/>
    <n v="94122"/>
    <s v="West"/>
    <s v="FUR-FU-10001861"/>
    <x v="0"/>
    <s v="Furnishings"/>
    <s v="Floodlight Indoor Halogen Bulbs, 1 Bulb per Pack, 60 Watts"/>
    <n v="58.199999999999996"/>
    <n v="3"/>
    <n v="0"/>
    <n v="28.517999999999994"/>
  </r>
  <r>
    <n v="2077"/>
    <s v="CA-2014-140676"/>
    <x v="3"/>
    <x v="510"/>
    <d v="2014-09-16T00:00:00"/>
    <s v="First Class"/>
    <s v="BF-11080"/>
    <s v="Bart Folk"/>
    <s v="Consumer"/>
    <s v="United States"/>
    <s v="Baltimore"/>
    <x v="39"/>
    <n v="21215"/>
    <s v="East"/>
    <s v="OFF-PA-10004082"/>
    <x v="1"/>
    <s v="Paper"/>
    <s v="Adams Telephone Message Book w/Frequently-Called Numbers Space, 400 Messages per Book"/>
    <n v="39.900000000000006"/>
    <n v="5"/>
    <n v="0"/>
    <n v="19.950000000000003"/>
  </r>
  <r>
    <n v="2078"/>
    <s v="CA-2014-140676"/>
    <x v="3"/>
    <x v="510"/>
    <d v="2014-09-16T00:00:00"/>
    <s v="First Class"/>
    <s v="BF-11080"/>
    <s v="Bart Folk"/>
    <s v="Consumer"/>
    <s v="United States"/>
    <s v="Baltimore"/>
    <x v="39"/>
    <n v="21215"/>
    <s v="East"/>
    <s v="OFF-AP-10000358"/>
    <x v="1"/>
    <s v="Appliances"/>
    <s v="Fellowes Basic Home/Office Series Surge Protectors"/>
    <n v="90.86"/>
    <n v="7"/>
    <n v="0"/>
    <n v="26.349399999999992"/>
  </r>
  <r>
    <n v="2079"/>
    <s v="CA-2014-140676"/>
    <x v="3"/>
    <x v="510"/>
    <d v="2014-09-16T00:00:00"/>
    <s v="First Class"/>
    <s v="BF-11080"/>
    <s v="Bart Folk"/>
    <s v="Consumer"/>
    <s v="United States"/>
    <s v="Baltimore"/>
    <x v="39"/>
    <n v="21215"/>
    <s v="East"/>
    <s v="OFF-PA-10004243"/>
    <x v="1"/>
    <s v="Paper"/>
    <s v="Xerox 1939"/>
    <n v="94.85"/>
    <n v="5"/>
    <n v="0"/>
    <n v="45.527999999999992"/>
  </r>
  <r>
    <n v="2080"/>
    <s v="CA-2012-120103"/>
    <x v="1"/>
    <x v="100"/>
    <d v="2012-12-29T00:00:00"/>
    <s v="Standard Class"/>
    <s v="MS-17365"/>
    <s v="Maribeth Schnelling"/>
    <s v="Consumer"/>
    <s v="United States"/>
    <s v="Phoenix"/>
    <x v="16"/>
    <n v="85023"/>
    <s v="West"/>
    <s v="OFF-PA-10001295"/>
    <x v="1"/>
    <s v="Paper"/>
    <s v="Computer Printout Paper with Letter-Trim Perforations"/>
    <n v="106.232"/>
    <n v="7"/>
    <n v="0.2"/>
    <n v="37.181199999999997"/>
  </r>
  <r>
    <n v="2081"/>
    <s v="CA-2012-120103"/>
    <x v="1"/>
    <x v="100"/>
    <d v="2012-12-29T00:00:00"/>
    <s v="Standard Class"/>
    <s v="MS-17365"/>
    <s v="Maribeth Schnelling"/>
    <s v="Consumer"/>
    <s v="United States"/>
    <s v="Phoenix"/>
    <x v="16"/>
    <n v="85023"/>
    <s v="West"/>
    <s v="TEC-PH-10002170"/>
    <x v="2"/>
    <s v="Phones"/>
    <s v="ClearSounds CSC500 Amplified Spirit Phone Corded phone"/>
    <n v="111.98399999999999"/>
    <n v="2"/>
    <n v="0.2"/>
    <n v="11.198400000000003"/>
  </r>
  <r>
    <n v="2082"/>
    <s v="CA-2012-120103"/>
    <x v="1"/>
    <x v="100"/>
    <d v="2012-12-29T00:00:00"/>
    <s v="Standard Class"/>
    <s v="MS-17365"/>
    <s v="Maribeth Schnelling"/>
    <s v="Consumer"/>
    <s v="United States"/>
    <s v="Phoenix"/>
    <x v="16"/>
    <n v="85023"/>
    <s v="West"/>
    <s v="FUR-FU-10002885"/>
    <x v="0"/>
    <s v="Furnishings"/>
    <s v="Magna Visual Magnetic Picture Hangers"/>
    <n v="7.7120000000000006"/>
    <n v="2"/>
    <n v="0.2"/>
    <n v="1.7352000000000005"/>
  </r>
  <r>
    <n v="2083"/>
    <s v="CA-2014-104647"/>
    <x v="3"/>
    <x v="660"/>
    <d v="2014-03-02T00:00:00"/>
    <s v="Standard Class"/>
    <s v="CK-12595"/>
    <s v="Clytie Kelty"/>
    <s v="Consumer"/>
    <s v="United States"/>
    <s v="Los Angeles"/>
    <x v="1"/>
    <n v="90008"/>
    <s v="West"/>
    <s v="OFF-PA-10002870"/>
    <x v="1"/>
    <s v="Paper"/>
    <s v="Ampad Phone Message Book, Recycled, 400 Message Capacity, 5 ¾” x 11”"/>
    <n v="37.44"/>
    <n v="6"/>
    <n v="0"/>
    <n v="16.847999999999999"/>
  </r>
  <r>
    <n v="2084"/>
    <s v="CA-2011-110352"/>
    <x v="2"/>
    <x v="533"/>
    <d v="2011-11-29T00:00:00"/>
    <s v="Standard Class"/>
    <s v="ED-13885"/>
    <s v="Emily Ducich"/>
    <s v="Home Office"/>
    <s v="United States"/>
    <s v="Houston"/>
    <x v="5"/>
    <n v="77036"/>
    <s v="Central"/>
    <s v="OFF-LA-10003923"/>
    <x v="1"/>
    <s v="Labels"/>
    <s v="Alphabetical Labels for Top Tab Filing"/>
    <n v="23.680000000000003"/>
    <n v="2"/>
    <n v="0.2"/>
    <n v="8.879999999999999"/>
  </r>
  <r>
    <n v="2085"/>
    <s v="CA-2013-140501"/>
    <x v="0"/>
    <x v="661"/>
    <d v="2013-06-29T00:00:00"/>
    <s v="Standard Class"/>
    <s v="IM-15070"/>
    <s v="Irene Maddox"/>
    <s v="Consumer"/>
    <s v="United States"/>
    <s v="New York City"/>
    <x v="15"/>
    <n v="10009"/>
    <s v="East"/>
    <s v="OFF-LA-10003510"/>
    <x v="1"/>
    <s v="Labels"/>
    <s v="Avery 4027 File Folder Labels for Dot Matrix Printers, 5000 Labels per Box, White"/>
    <n v="122.12"/>
    <n v="4"/>
    <n v="0"/>
    <n v="56.175200000000004"/>
  </r>
  <r>
    <n v="2086"/>
    <s v="CA-2013-140501"/>
    <x v="0"/>
    <x v="661"/>
    <d v="2013-06-29T00:00:00"/>
    <s v="Standard Class"/>
    <s v="IM-15070"/>
    <s v="Irene Maddox"/>
    <s v="Consumer"/>
    <s v="United States"/>
    <s v="New York City"/>
    <x v="15"/>
    <n v="10009"/>
    <s v="East"/>
    <s v="OFF-LA-10000248"/>
    <x v="1"/>
    <s v="Labels"/>
    <s v="Avery 52"/>
    <n v="18.45"/>
    <n v="5"/>
    <n v="0"/>
    <n v="8.6715"/>
  </r>
  <r>
    <n v="2087"/>
    <s v="CA-2013-140501"/>
    <x v="0"/>
    <x v="661"/>
    <d v="2013-06-29T00:00:00"/>
    <s v="Standard Class"/>
    <s v="IM-15070"/>
    <s v="Irene Maddox"/>
    <s v="Consumer"/>
    <s v="United States"/>
    <s v="New York City"/>
    <x v="15"/>
    <n v="10009"/>
    <s v="East"/>
    <s v="OFF-ST-10000060"/>
    <x v="1"/>
    <s v="Storage"/>
    <s v="Fellowes Bankers Box Staxonsteel Drawer File/Stacking System"/>
    <n v="324.90000000000003"/>
    <n v="5"/>
    <n v="0"/>
    <n v="38.988000000000014"/>
  </r>
  <r>
    <n v="2088"/>
    <s v="CA-2013-140501"/>
    <x v="0"/>
    <x v="661"/>
    <d v="2013-06-29T00:00:00"/>
    <s v="Standard Class"/>
    <s v="IM-15070"/>
    <s v="Irene Maddox"/>
    <s v="Consumer"/>
    <s v="United States"/>
    <s v="New York City"/>
    <x v="15"/>
    <n v="10009"/>
    <s v="East"/>
    <s v="OFF-PA-10003129"/>
    <x v="1"/>
    <s v="Paper"/>
    <s v="Tops White Computer Printout Paper"/>
    <n v="146.72999999999999"/>
    <n v="3"/>
    <n v="0"/>
    <n v="68.963099999999997"/>
  </r>
  <r>
    <n v="2089"/>
    <s v="CA-2013-140501"/>
    <x v="0"/>
    <x v="661"/>
    <d v="2013-06-29T00:00:00"/>
    <s v="Standard Class"/>
    <s v="IM-15070"/>
    <s v="Irene Maddox"/>
    <s v="Consumer"/>
    <s v="United States"/>
    <s v="New York City"/>
    <x v="15"/>
    <n v="10009"/>
    <s v="East"/>
    <s v="OFF-FA-10004076"/>
    <x v="1"/>
    <s v="Fasteners"/>
    <s v="Translucent Push Pins by OIC"/>
    <n v="3.96"/>
    <n v="2"/>
    <n v="0"/>
    <n v="1.4651999999999998"/>
  </r>
  <r>
    <n v="2090"/>
    <s v="CA-2012-139290"/>
    <x v="1"/>
    <x v="662"/>
    <d v="2012-10-30T00:00:00"/>
    <s v="Standard Class"/>
    <s v="MY-17380"/>
    <s v="Maribeth Yedwab"/>
    <s v="Corporate"/>
    <s v="United States"/>
    <s v="Rancho Cucamonga"/>
    <x v="1"/>
    <n v="91730"/>
    <s v="West"/>
    <s v="OFF-LA-10004008"/>
    <x v="1"/>
    <s v="Labels"/>
    <s v="Avery 507"/>
    <n v="5.76"/>
    <n v="2"/>
    <n v="0"/>
    <n v="2.6495999999999995"/>
  </r>
  <r>
    <n v="2091"/>
    <s v="CA-2014-166142"/>
    <x v="3"/>
    <x v="663"/>
    <d v="2014-07-20T00:00:00"/>
    <s v="Standard Class"/>
    <s v="MM-17260"/>
    <s v="Magdelene Morse"/>
    <s v="Consumer"/>
    <s v="United States"/>
    <s v="Wilmington"/>
    <x v="13"/>
    <n v="19805"/>
    <s v="East"/>
    <s v="OFF-BI-10004094"/>
    <x v="1"/>
    <s v="Binders"/>
    <s v="GBC Standard Plastic Binding Systems Combs"/>
    <n v="26.549999999999997"/>
    <n v="3"/>
    <n v="0"/>
    <n v="13.009499999999999"/>
  </r>
  <r>
    <n v="2092"/>
    <s v="CA-2014-166142"/>
    <x v="3"/>
    <x v="663"/>
    <d v="2014-07-20T00:00:00"/>
    <s v="Standard Class"/>
    <s v="MM-17260"/>
    <s v="Magdelene Morse"/>
    <s v="Consumer"/>
    <s v="United States"/>
    <s v="Wilmington"/>
    <x v="13"/>
    <n v="19805"/>
    <s v="East"/>
    <s v="FUR-TA-10004607"/>
    <x v="0"/>
    <s v="Tables"/>
    <s v="Hon 2111 Invitation Series Straight Table"/>
    <n v="310.44300000000004"/>
    <n v="3"/>
    <n v="0.3"/>
    <n v="-48.783900000000031"/>
  </r>
  <r>
    <n v="2093"/>
    <s v="CA-2011-145926"/>
    <x v="2"/>
    <x v="664"/>
    <d v="2011-11-21T00:00:00"/>
    <s v="Standard Class"/>
    <s v="MP-17470"/>
    <s v="Mark Packer"/>
    <s v="Home Office"/>
    <s v="United States"/>
    <s v="Moorhead"/>
    <x v="11"/>
    <n v="56560"/>
    <s v="Central"/>
    <s v="FUR-CH-10004289"/>
    <x v="0"/>
    <s v="Chairs"/>
    <s v="Global Super Steno Chair"/>
    <n v="479.90000000000003"/>
    <n v="5"/>
    <n v="0"/>
    <n v="81.58299999999997"/>
  </r>
  <r>
    <n v="2094"/>
    <s v="CA-2012-149678"/>
    <x v="1"/>
    <x v="657"/>
    <d v="2012-04-15T00:00:00"/>
    <s v="Second Class"/>
    <s v="AW-10840"/>
    <s v="Anthony Witt"/>
    <s v="Consumer"/>
    <s v="United States"/>
    <s v="Farmington"/>
    <x v="27"/>
    <n v="87401"/>
    <s v="West"/>
    <s v="OFF-SU-10004498"/>
    <x v="1"/>
    <s v="Supplies"/>
    <s v="Martin-Yale Premier Letter Opener"/>
    <n v="12.88"/>
    <n v="1"/>
    <n v="0"/>
    <n v="0.38640000000000008"/>
  </r>
  <r>
    <n v="2095"/>
    <s v="US-2012-164357"/>
    <x v="1"/>
    <x v="665"/>
    <d v="2012-11-29T00:00:00"/>
    <s v="Standard Class"/>
    <s v="SF-20065"/>
    <s v="Sandra Flanagan"/>
    <s v="Consumer"/>
    <s v="United States"/>
    <s v="Wilmington"/>
    <x v="3"/>
    <n v="28403"/>
    <s v="South"/>
    <s v="OFF-AR-10001177"/>
    <x v="1"/>
    <s v="Art"/>
    <s v="Newell 349"/>
    <n v="13.120000000000001"/>
    <n v="5"/>
    <n v="0.2"/>
    <n v="1.4759999999999982"/>
  </r>
  <r>
    <n v="2096"/>
    <s v="US-2013-146570"/>
    <x v="0"/>
    <x v="666"/>
    <d v="2013-05-21T00:00:00"/>
    <s v="Standard Class"/>
    <s v="SN-20710"/>
    <s v="Steve Nguyen"/>
    <s v="Home Office"/>
    <s v="United States"/>
    <s v="Jackson"/>
    <x v="35"/>
    <n v="39212"/>
    <s v="South"/>
    <s v="OFF-BI-10001718"/>
    <x v="1"/>
    <s v="Binders"/>
    <s v="GBC DocuBind P50 Personal Binding Machine"/>
    <n v="511.84"/>
    <n v="8"/>
    <n v="0"/>
    <n v="240.56479999999999"/>
  </r>
  <r>
    <n v="2097"/>
    <s v="US-2013-146570"/>
    <x v="0"/>
    <x v="666"/>
    <d v="2013-05-21T00:00:00"/>
    <s v="Standard Class"/>
    <s v="SN-20710"/>
    <s v="Steve Nguyen"/>
    <s v="Home Office"/>
    <s v="United States"/>
    <s v="Jackson"/>
    <x v="35"/>
    <n v="39212"/>
    <s v="South"/>
    <s v="OFF-AR-10004602"/>
    <x v="1"/>
    <s v="Art"/>
    <s v="Boston KS Multi-Size Manual Pencil Sharpener"/>
    <n v="91.96"/>
    <n v="4"/>
    <n v="0"/>
    <n v="25.748800000000003"/>
  </r>
  <r>
    <n v="2098"/>
    <s v="US-2013-146570"/>
    <x v="0"/>
    <x v="666"/>
    <d v="2013-05-21T00:00:00"/>
    <s v="Standard Class"/>
    <s v="SN-20710"/>
    <s v="Steve Nguyen"/>
    <s v="Home Office"/>
    <s v="United States"/>
    <s v="Jackson"/>
    <x v="35"/>
    <n v="39212"/>
    <s v="South"/>
    <s v="OFF-AR-10003856"/>
    <x v="1"/>
    <s v="Art"/>
    <s v="Newell 344"/>
    <n v="8.34"/>
    <n v="3"/>
    <n v="0"/>
    <n v="2.1683999999999997"/>
  </r>
  <r>
    <n v="2099"/>
    <s v="CA-2014-124401"/>
    <x v="3"/>
    <x v="210"/>
    <d v="2014-09-13T00:00:00"/>
    <s v="Standard Class"/>
    <s v="RD-19900"/>
    <s v="Ruben Dartt"/>
    <s v="Consumer"/>
    <s v="United States"/>
    <s v="Portland"/>
    <x v="21"/>
    <n v="97206"/>
    <s v="West"/>
    <s v="OFF-ST-10000649"/>
    <x v="1"/>
    <s v="Storage"/>
    <s v="Hanging Personal Folder File"/>
    <n v="37.68"/>
    <n v="3"/>
    <n v="0.2"/>
    <n v="2.3550000000000022"/>
  </r>
  <r>
    <n v="2100"/>
    <s v="CA-2014-124401"/>
    <x v="3"/>
    <x v="210"/>
    <d v="2014-09-13T00:00:00"/>
    <s v="Standard Class"/>
    <s v="RD-19900"/>
    <s v="Ruben Dartt"/>
    <s v="Consumer"/>
    <s v="United States"/>
    <s v="Portland"/>
    <x v="21"/>
    <n v="97206"/>
    <s v="West"/>
    <s v="TEC-AC-10002926"/>
    <x v="2"/>
    <s v="Accessories"/>
    <s v="Logitech Wireless Marathon Mouse M705"/>
    <n v="279.94400000000002"/>
    <n v="7"/>
    <n v="0.2"/>
    <n v="80.48390000000002"/>
  </r>
  <r>
    <n v="2101"/>
    <s v="US-2011-140116"/>
    <x v="2"/>
    <x v="418"/>
    <d v="2011-03-17T00:00:00"/>
    <s v="Standard Class"/>
    <s v="KT-16480"/>
    <s v="Kean Thornton"/>
    <s v="Consumer"/>
    <s v="United States"/>
    <s v="Denver"/>
    <x v="22"/>
    <n v="80219"/>
    <s v="West"/>
    <s v="OFF-ST-10000078"/>
    <x v="1"/>
    <s v="Storage"/>
    <s v="Tennsco 6- and 18-Compartment Lockers"/>
    <n v="636.40800000000013"/>
    <n v="3"/>
    <n v="0.2"/>
    <n v="-15.910200000000088"/>
  </r>
  <r>
    <n v="2102"/>
    <s v="US-2011-140116"/>
    <x v="2"/>
    <x v="418"/>
    <d v="2011-03-17T00:00:00"/>
    <s v="Standard Class"/>
    <s v="KT-16480"/>
    <s v="Kean Thornton"/>
    <s v="Consumer"/>
    <s v="United States"/>
    <s v="Denver"/>
    <x v="22"/>
    <n v="80219"/>
    <s v="West"/>
    <s v="OFF-AR-10001044"/>
    <x v="1"/>
    <s v="Art"/>
    <s v="BOSTON Ranger #55 Pencil Sharpener, Black"/>
    <n v="83.168000000000006"/>
    <n v="4"/>
    <n v="0.2"/>
    <n v="9.3563999999999936"/>
  </r>
  <r>
    <n v="2103"/>
    <s v="CA-2011-123295"/>
    <x v="2"/>
    <x v="667"/>
    <d v="2011-07-18T00:00:00"/>
    <s v="Same Day"/>
    <s v="AH-10120"/>
    <s v="Adrian Hane"/>
    <s v="Home Office"/>
    <s v="United States"/>
    <s v="Tucson"/>
    <x v="16"/>
    <n v="85705"/>
    <s v="West"/>
    <s v="FUR-CH-10002372"/>
    <x v="0"/>
    <s v="Chairs"/>
    <s v="Office Star - Ergonomically Designed Knee Chair"/>
    <n v="259.13600000000002"/>
    <n v="4"/>
    <n v="0.2"/>
    <n v="-25.913599999999988"/>
  </r>
  <r>
    <n v="2104"/>
    <s v="CA-2014-167101"/>
    <x v="3"/>
    <x v="668"/>
    <d v="2014-03-29T00:00:00"/>
    <s v="Second Class"/>
    <s v="BM-11650"/>
    <s v="Brian Moss"/>
    <s v="Corporate"/>
    <s v="United States"/>
    <s v="New York City"/>
    <x v="15"/>
    <n v="10009"/>
    <s v="East"/>
    <s v="OFF-PA-10000357"/>
    <x v="1"/>
    <s v="Paper"/>
    <s v="Xerox 1888"/>
    <n v="221.92"/>
    <n v="4"/>
    <n v="0"/>
    <n v="106.52159999999999"/>
  </r>
  <r>
    <n v="2105"/>
    <s v="CA-2014-167101"/>
    <x v="3"/>
    <x v="668"/>
    <d v="2014-03-29T00:00:00"/>
    <s v="Second Class"/>
    <s v="BM-11650"/>
    <s v="Brian Moss"/>
    <s v="Corporate"/>
    <s v="United States"/>
    <s v="New York City"/>
    <x v="15"/>
    <n v="10009"/>
    <s v="East"/>
    <s v="TEC-AC-10001266"/>
    <x v="2"/>
    <s v="Accessories"/>
    <s v="Memorex Micro Travel Drive 8 GB"/>
    <n v="26"/>
    <n v="2"/>
    <n v="0"/>
    <n v="11.7"/>
  </r>
  <r>
    <n v="2106"/>
    <s v="US-2011-167633"/>
    <x v="2"/>
    <x v="587"/>
    <d v="2011-10-05T00:00:00"/>
    <s v="Standard Class"/>
    <s v="BW-11200"/>
    <s v="Ben Wallace"/>
    <s v="Consumer"/>
    <s v="United States"/>
    <s v="Boynton Beach"/>
    <x v="2"/>
    <n v="33437"/>
    <s v="South"/>
    <s v="OFF-PA-10004888"/>
    <x v="1"/>
    <s v="Paper"/>
    <s v="Xerox 217"/>
    <n v="15.552000000000003"/>
    <n v="3"/>
    <n v="0.2"/>
    <n v="5.4432"/>
  </r>
  <r>
    <n v="2107"/>
    <s v="US-2011-152723"/>
    <x v="2"/>
    <x v="467"/>
    <d v="2011-09-26T00:00:00"/>
    <s v="Same Day"/>
    <s v="HG-14965"/>
    <s v="Henry Goldwyn"/>
    <s v="Corporate"/>
    <s v="United States"/>
    <s v="Mesquite"/>
    <x v="5"/>
    <n v="75150"/>
    <s v="Central"/>
    <s v="OFF-BI-10003460"/>
    <x v="1"/>
    <s v="Binders"/>
    <s v="Acco 3-Hole Punch"/>
    <n v="0.87599999999999978"/>
    <n v="1"/>
    <n v="0.8"/>
    <n v="-1.4016000000000002"/>
  </r>
  <r>
    <n v="2108"/>
    <s v="CA-2012-164882"/>
    <x v="1"/>
    <x v="89"/>
    <d v="2012-10-31T00:00:00"/>
    <s v="Same Day"/>
    <s v="SG-20080"/>
    <s v="Sandra Glassco"/>
    <s v="Consumer"/>
    <s v="United States"/>
    <s v="Redlands"/>
    <x v="1"/>
    <n v="92374"/>
    <s v="West"/>
    <s v="OFF-PA-10000157"/>
    <x v="1"/>
    <s v="Paper"/>
    <s v="Xerox 191"/>
    <n v="19.98"/>
    <n v="1"/>
    <n v="0"/>
    <n v="9.3905999999999992"/>
  </r>
  <r>
    <n v="2109"/>
    <s v="CA-2012-164882"/>
    <x v="1"/>
    <x v="89"/>
    <d v="2012-10-31T00:00:00"/>
    <s v="Same Day"/>
    <s v="SG-20080"/>
    <s v="Sandra Glassco"/>
    <s v="Consumer"/>
    <s v="United States"/>
    <s v="Redlands"/>
    <x v="1"/>
    <n v="92374"/>
    <s v="West"/>
    <s v="OFF-BI-10004519"/>
    <x v="1"/>
    <s v="Binders"/>
    <s v="GBC DocuBind P100 Manual Binding Machine"/>
    <n v="398.35199999999998"/>
    <n v="3"/>
    <n v="0.2"/>
    <n v="124.48499999999999"/>
  </r>
  <r>
    <n v="2110"/>
    <s v="CA-2012-164882"/>
    <x v="1"/>
    <x v="89"/>
    <d v="2012-10-31T00:00:00"/>
    <s v="Same Day"/>
    <s v="SG-20080"/>
    <s v="Sandra Glassco"/>
    <s v="Consumer"/>
    <s v="United States"/>
    <s v="Redlands"/>
    <x v="1"/>
    <n v="92374"/>
    <s v="West"/>
    <s v="OFF-AR-10004272"/>
    <x v="1"/>
    <s v="Art"/>
    <s v="Newell 308"/>
    <n v="5.04"/>
    <n v="3"/>
    <n v="0"/>
    <n v="1.2599999999999998"/>
  </r>
  <r>
    <n v="2111"/>
    <s v="CA-2012-164882"/>
    <x v="1"/>
    <x v="89"/>
    <d v="2012-10-31T00:00:00"/>
    <s v="Same Day"/>
    <s v="SG-20080"/>
    <s v="Sandra Glassco"/>
    <s v="Consumer"/>
    <s v="United States"/>
    <s v="Redlands"/>
    <x v="1"/>
    <n v="92374"/>
    <s v="West"/>
    <s v="OFF-FA-10000585"/>
    <x v="1"/>
    <s v="Fasteners"/>
    <s v="OIC Bulk Pack Metal Binder Clips"/>
    <n v="17.450000000000003"/>
    <n v="5"/>
    <n v="0"/>
    <n v="8.0269999999999992"/>
  </r>
  <r>
    <n v="2112"/>
    <s v="CA-2012-164882"/>
    <x v="1"/>
    <x v="89"/>
    <d v="2012-10-31T00:00:00"/>
    <s v="Same Day"/>
    <s v="SG-20080"/>
    <s v="Sandra Glassco"/>
    <s v="Consumer"/>
    <s v="United States"/>
    <s v="Redlands"/>
    <x v="1"/>
    <n v="92374"/>
    <s v="West"/>
    <s v="FUR-CH-10004218"/>
    <x v="0"/>
    <s v="Chairs"/>
    <s v="Global Fabric Manager's Chair, Dark Gray"/>
    <n v="323.13600000000002"/>
    <n v="4"/>
    <n v="0.2"/>
    <n v="20.196000000000012"/>
  </r>
  <r>
    <n v="2113"/>
    <s v="CA-2012-164882"/>
    <x v="1"/>
    <x v="89"/>
    <d v="2012-10-31T00:00:00"/>
    <s v="Same Day"/>
    <s v="SG-20080"/>
    <s v="Sandra Glassco"/>
    <s v="Consumer"/>
    <s v="United States"/>
    <s v="Redlands"/>
    <x v="1"/>
    <n v="92374"/>
    <s v="West"/>
    <s v="OFF-SU-10004231"/>
    <x v="1"/>
    <s v="Supplies"/>
    <s v="Acme Tagit Stainless Steel Antibacterial Scissors"/>
    <n v="29.700000000000003"/>
    <n v="3"/>
    <n v="0"/>
    <n v="8.0190000000000001"/>
  </r>
  <r>
    <n v="2114"/>
    <s v="CA-2012-164882"/>
    <x v="1"/>
    <x v="89"/>
    <d v="2012-10-31T00:00:00"/>
    <s v="Same Day"/>
    <s v="SG-20080"/>
    <s v="Sandra Glassco"/>
    <s v="Consumer"/>
    <s v="United States"/>
    <s v="Redlands"/>
    <x v="1"/>
    <n v="92374"/>
    <s v="West"/>
    <s v="TEC-PH-10001578"/>
    <x v="2"/>
    <s v="Phones"/>
    <s v="Polycom SoundStation2 EX Conference phone"/>
    <n v="1295.8400000000001"/>
    <n v="4"/>
    <n v="0.2"/>
    <n v="145.78199999999993"/>
  </r>
  <r>
    <n v="2115"/>
    <s v="CA-2012-164882"/>
    <x v="1"/>
    <x v="89"/>
    <d v="2012-10-31T00:00:00"/>
    <s v="Same Day"/>
    <s v="SG-20080"/>
    <s v="Sandra Glassco"/>
    <s v="Consumer"/>
    <s v="United States"/>
    <s v="Redlands"/>
    <x v="1"/>
    <n v="92374"/>
    <s v="West"/>
    <s v="OFF-ST-10003638"/>
    <x v="1"/>
    <s v="Storage"/>
    <s v="Mobile Personal File Cube"/>
    <n v="46.84"/>
    <n v="2"/>
    <n v="0"/>
    <n v="12.646799999999999"/>
  </r>
  <r>
    <n v="2116"/>
    <s v="CA-2012-164882"/>
    <x v="1"/>
    <x v="89"/>
    <d v="2012-10-31T00:00:00"/>
    <s v="Same Day"/>
    <s v="SG-20080"/>
    <s v="Sandra Glassco"/>
    <s v="Consumer"/>
    <s v="United States"/>
    <s v="Redlands"/>
    <x v="1"/>
    <n v="92374"/>
    <s v="West"/>
    <s v="FUR-BO-10002213"/>
    <x v="0"/>
    <s v="Bookcases"/>
    <s v="DMI Eclipse Executive Suite Bookcases"/>
    <n v="425.83300000000003"/>
    <n v="1"/>
    <n v="0.15"/>
    <n v="20.03919999999998"/>
  </r>
  <r>
    <n v="2117"/>
    <s v="CA-2012-159786"/>
    <x v="1"/>
    <x v="88"/>
    <d v="2012-10-17T00:00:00"/>
    <s v="Second Class"/>
    <s v="RK-19300"/>
    <s v="Ralph Kennedy"/>
    <s v="Consumer"/>
    <s v="United States"/>
    <s v="Rochester"/>
    <x v="15"/>
    <n v="14609"/>
    <s v="East"/>
    <s v="FUR-TA-10001307"/>
    <x v="0"/>
    <s v="Tables"/>
    <s v="SAFCO PlanMaster Heigh-Adjustable Drafting Table Base, 43w x 30d x 30-37h, Black"/>
    <n v="209.67"/>
    <n v="1"/>
    <n v="0.4"/>
    <n v="-13.978000000000009"/>
  </r>
  <r>
    <n v="2118"/>
    <s v="CA-2013-130267"/>
    <x v="0"/>
    <x v="251"/>
    <d v="2013-09-24T00:00:00"/>
    <s v="Standard Class"/>
    <s v="SW-20245"/>
    <s v="Scot Wooten"/>
    <s v="Consumer"/>
    <s v="United States"/>
    <s v="Stockton"/>
    <x v="1"/>
    <n v="95207"/>
    <s v="West"/>
    <s v="OFF-PA-10002222"/>
    <x v="1"/>
    <s v="Paper"/>
    <s v="Xerox Color Copier Paper, 11&quot; x 17&quot;, Ream"/>
    <n v="159.88"/>
    <n v="7"/>
    <n v="0"/>
    <n v="73.544799999999995"/>
  </r>
  <r>
    <n v="2119"/>
    <s v="CA-2014-155460"/>
    <x v="3"/>
    <x v="669"/>
    <d v="2014-04-16T00:00:00"/>
    <s v="First Class"/>
    <s v="RW-19630"/>
    <s v="Rob Williams"/>
    <s v="Corporate"/>
    <s v="United States"/>
    <s v="Seattle"/>
    <x v="4"/>
    <n v="98105"/>
    <s v="West"/>
    <s v="OFF-PA-10002479"/>
    <x v="1"/>
    <s v="Paper"/>
    <s v="Xerox 4200 Series MultiUse Premium Copy Paper (20Lb. and 84 Bright)"/>
    <n v="5.28"/>
    <n v="1"/>
    <n v="0"/>
    <n v="2.3759999999999999"/>
  </r>
  <r>
    <n v="2120"/>
    <s v="CA-2014-155460"/>
    <x v="3"/>
    <x v="669"/>
    <d v="2014-04-16T00:00:00"/>
    <s v="First Class"/>
    <s v="RW-19630"/>
    <s v="Rob Williams"/>
    <s v="Corporate"/>
    <s v="United States"/>
    <s v="Seattle"/>
    <x v="4"/>
    <n v="98105"/>
    <s v="West"/>
    <s v="OFF-BI-10003091"/>
    <x v="1"/>
    <s v="Binders"/>
    <s v="GBC DocuBind TL200 Manual Binding Machine"/>
    <n v="895.92"/>
    <n v="5"/>
    <n v="0.2"/>
    <n v="302.37299999999993"/>
  </r>
  <r>
    <n v="2121"/>
    <s v="US-2014-168690"/>
    <x v="3"/>
    <x v="363"/>
    <d v="2014-01-14T00:00:00"/>
    <s v="Standard Class"/>
    <s v="TS-21085"/>
    <s v="Thais Sissman"/>
    <s v="Consumer"/>
    <s v="United States"/>
    <s v="Ormond Beach"/>
    <x v="2"/>
    <n v="32174"/>
    <s v="South"/>
    <s v="OFF-BI-10000145"/>
    <x v="1"/>
    <s v="Binders"/>
    <s v="Zipper Ring Binder Pockets"/>
    <n v="2.8080000000000007"/>
    <n v="3"/>
    <n v="0.7"/>
    <n v="-1.9656000000000002"/>
  </r>
  <r>
    <n v="2122"/>
    <s v="CA-2014-158246"/>
    <x v="3"/>
    <x v="45"/>
    <d v="2014-11-12T00:00:00"/>
    <s v="First Class"/>
    <s v="JB-15400"/>
    <s v="Jennifer Braxton"/>
    <s v="Corporate"/>
    <s v="United States"/>
    <s v="Sunnyvale"/>
    <x v="1"/>
    <n v="94086"/>
    <s v="West"/>
    <s v="FUR-CH-10003061"/>
    <x v="0"/>
    <s v="Chairs"/>
    <s v="Global Leather Task Chair, Black"/>
    <n v="215.976"/>
    <n v="3"/>
    <n v="0.2"/>
    <n v="-2.6997000000000355"/>
  </r>
  <r>
    <n v="2123"/>
    <s v="CA-2014-167381"/>
    <x v="3"/>
    <x v="585"/>
    <d v="2014-09-25T00:00:00"/>
    <s v="Second Class"/>
    <s v="EH-14005"/>
    <s v="Erica Hernandez"/>
    <s v="Home Office"/>
    <s v="United States"/>
    <s v="Lansing"/>
    <x v="12"/>
    <n v="48911"/>
    <s v="Central"/>
    <s v="FUR-BO-10001972"/>
    <x v="0"/>
    <s v="Bookcases"/>
    <s v="O'Sullivan 4-Shelf Bookcase in Odessa Pine"/>
    <n v="241.96"/>
    <n v="2"/>
    <n v="0"/>
    <n v="41.133199999999988"/>
  </r>
  <r>
    <n v="2124"/>
    <s v="CA-2014-167381"/>
    <x v="3"/>
    <x v="585"/>
    <d v="2014-09-25T00:00:00"/>
    <s v="Second Class"/>
    <s v="EH-14005"/>
    <s v="Erica Hernandez"/>
    <s v="Home Office"/>
    <s v="United States"/>
    <s v="Lansing"/>
    <x v="12"/>
    <n v="48911"/>
    <s v="Central"/>
    <s v="OFF-LA-10000134"/>
    <x v="1"/>
    <s v="Labels"/>
    <s v="Avery 511"/>
    <n v="27.72"/>
    <n v="9"/>
    <n v="0"/>
    <n v="13.3056"/>
  </r>
  <r>
    <n v="2125"/>
    <s v="CA-2014-144862"/>
    <x v="3"/>
    <x v="96"/>
    <d v="2014-12-06T00:00:00"/>
    <s v="Standard Class"/>
    <s v="EH-14005"/>
    <s v="Erica Hernandez"/>
    <s v="Home Office"/>
    <s v="United States"/>
    <s v="Philadelphia"/>
    <x v="9"/>
    <n v="19143"/>
    <s v="East"/>
    <s v="OFF-EN-10003040"/>
    <x v="1"/>
    <s v="Envelopes"/>
    <s v="Quality Park Security Envelopes"/>
    <n v="104.68000000000002"/>
    <n v="5"/>
    <n v="0.2"/>
    <n v="35.329499999999996"/>
  </r>
  <r>
    <n v="2126"/>
    <s v="CA-2014-144862"/>
    <x v="3"/>
    <x v="96"/>
    <d v="2014-12-06T00:00:00"/>
    <s v="Standard Class"/>
    <s v="EH-14005"/>
    <s v="Erica Hernandez"/>
    <s v="Home Office"/>
    <s v="United States"/>
    <s v="Philadelphia"/>
    <x v="9"/>
    <n v="19143"/>
    <s v="East"/>
    <s v="TEC-PH-10000923"/>
    <x v="2"/>
    <s v="Phones"/>
    <s v="Belkin SportFit Armband For iPhone 5s/5c, Fuchsia"/>
    <n v="62.957999999999998"/>
    <n v="7"/>
    <n v="0.4"/>
    <n v="9.4436999999999998"/>
  </r>
  <r>
    <n v="2127"/>
    <s v="CA-2011-126032"/>
    <x v="2"/>
    <x v="670"/>
    <d v="2011-06-28T00:00:00"/>
    <s v="Standard Class"/>
    <s v="BS-11665"/>
    <s v="Brian Stugart"/>
    <s v="Consumer"/>
    <s v="United States"/>
    <s v="Philadelphia"/>
    <x v="9"/>
    <n v="19143"/>
    <s v="East"/>
    <s v="TEC-AC-10000158"/>
    <x v="2"/>
    <s v="Accessories"/>
    <s v="Sony 64GB Class 10 Micro SDHC R40 Memory Card"/>
    <n v="86.376000000000005"/>
    <n v="3"/>
    <n v="0.2"/>
    <n v="1.079699999999999"/>
  </r>
  <r>
    <n v="2128"/>
    <s v="CA-2012-134859"/>
    <x v="1"/>
    <x v="242"/>
    <d v="2012-10-09T00:00:00"/>
    <s v="Standard Class"/>
    <s v="JK-16120"/>
    <s v="Julie Kriz"/>
    <s v="Home Office"/>
    <s v="United States"/>
    <s v="Philadelphia"/>
    <x v="9"/>
    <n v="19134"/>
    <s v="East"/>
    <s v="FUR-FU-10003623"/>
    <x v="0"/>
    <s v="Furnishings"/>
    <s v="DataProducts Ampli Magnifier Task Lamp, Black,"/>
    <n v="64.944000000000003"/>
    <n v="3"/>
    <n v="0.2"/>
    <n v="6.4943999999999953"/>
  </r>
  <r>
    <n v="2129"/>
    <s v="CA-2012-134859"/>
    <x v="1"/>
    <x v="242"/>
    <d v="2012-10-09T00:00:00"/>
    <s v="Standard Class"/>
    <s v="JK-16120"/>
    <s v="Julie Kriz"/>
    <s v="Home Office"/>
    <s v="United States"/>
    <s v="Philadelphia"/>
    <x v="9"/>
    <n v="19134"/>
    <s v="East"/>
    <s v="OFF-PA-10001293"/>
    <x v="1"/>
    <s v="Paper"/>
    <s v="Xerox 1946"/>
    <n v="20.736000000000004"/>
    <n v="4"/>
    <n v="0.2"/>
    <n v="7.2576000000000001"/>
  </r>
  <r>
    <n v="2130"/>
    <s v="US-2011-114188"/>
    <x v="2"/>
    <x v="671"/>
    <d v="2011-05-22T00:00:00"/>
    <s v="Second Class"/>
    <s v="RF-19345"/>
    <s v="Randy Ferguson"/>
    <s v="Corporate"/>
    <s v="United States"/>
    <s v="Dover"/>
    <x v="38"/>
    <n v="3820"/>
    <s v="East"/>
    <s v="OFF-AP-10000124"/>
    <x v="1"/>
    <s v="Appliances"/>
    <s v="Acco 6 Outlet Guardian Basic Surge Suppressor"/>
    <n v="33.28"/>
    <n v="4"/>
    <n v="0"/>
    <n v="9.3184000000000005"/>
  </r>
  <r>
    <n v="2131"/>
    <s v="US-2011-114188"/>
    <x v="2"/>
    <x v="671"/>
    <d v="2011-05-22T00:00:00"/>
    <s v="Second Class"/>
    <s v="RF-19345"/>
    <s v="Randy Ferguson"/>
    <s v="Corporate"/>
    <s v="United States"/>
    <s v="Dover"/>
    <x v="38"/>
    <n v="3820"/>
    <s v="East"/>
    <s v="OFF-AR-10004511"/>
    <x v="1"/>
    <s v="Art"/>
    <s v="Sanford Colorific Scented Colored Pencils, 12/Pack"/>
    <n v="38.520000000000003"/>
    <n v="9"/>
    <n v="0"/>
    <n v="11.9412"/>
  </r>
  <r>
    <n v="2132"/>
    <s v="US-2011-114188"/>
    <x v="2"/>
    <x v="671"/>
    <d v="2011-05-22T00:00:00"/>
    <s v="Second Class"/>
    <s v="RF-19345"/>
    <s v="Randy Ferguson"/>
    <s v="Corporate"/>
    <s v="United States"/>
    <s v="Dover"/>
    <x v="38"/>
    <n v="3820"/>
    <s v="East"/>
    <s v="FUR-FU-10000076"/>
    <x v="0"/>
    <s v="Furnishings"/>
    <s v="24-Hour Round Wall Clock"/>
    <n v="139.86000000000001"/>
    <n v="7"/>
    <n v="0"/>
    <n v="60.139800000000015"/>
  </r>
  <r>
    <n v="2133"/>
    <s v="CA-2012-156524"/>
    <x v="1"/>
    <x v="312"/>
    <d v="2012-11-26T00:00:00"/>
    <s v="Standard Class"/>
    <s v="DL-12865"/>
    <s v="Dan Lawera"/>
    <s v="Consumer"/>
    <s v="United States"/>
    <s v="New York City"/>
    <x v="15"/>
    <n v="10011"/>
    <s v="East"/>
    <s v="OFF-PA-10003883"/>
    <x v="1"/>
    <s v="Paper"/>
    <s v="Message Book, Phone, Wirebound Standard Line Memo, 2 3/4&quot; X 5&quot;"/>
    <n v="19.649999999999999"/>
    <n v="3"/>
    <n v="0"/>
    <n v="9.0389999999999997"/>
  </r>
  <r>
    <n v="2134"/>
    <s v="CA-2012-122210"/>
    <x v="1"/>
    <x v="672"/>
    <d v="2012-12-04T00:00:00"/>
    <s v="Standard Class"/>
    <s v="WB-21850"/>
    <s v="William Brown"/>
    <s v="Consumer"/>
    <s v="United States"/>
    <s v="Philadelphia"/>
    <x v="9"/>
    <n v="19134"/>
    <s v="East"/>
    <s v="OFF-BI-10003656"/>
    <x v="1"/>
    <s v="Binders"/>
    <s v="Fellowes PB200 Plastic Comb Binding Machine"/>
    <n v="152.99100000000001"/>
    <n v="3"/>
    <n v="0.7"/>
    <n v="-122.39280000000002"/>
  </r>
  <r>
    <n v="2135"/>
    <s v="CA-2012-122210"/>
    <x v="1"/>
    <x v="672"/>
    <d v="2012-12-04T00:00:00"/>
    <s v="Standard Class"/>
    <s v="WB-21850"/>
    <s v="William Brown"/>
    <s v="Consumer"/>
    <s v="United States"/>
    <s v="Philadelphia"/>
    <x v="9"/>
    <n v="19134"/>
    <s v="East"/>
    <s v="OFF-FA-10000053"/>
    <x v="1"/>
    <s v="Fasteners"/>
    <s v="Revere Boxed Rubber Bands by Revere"/>
    <n v="10.584"/>
    <n v="7"/>
    <n v="0.2"/>
    <n v="-2.3813999999999993"/>
  </r>
  <r>
    <n v="2136"/>
    <s v="CA-2012-122210"/>
    <x v="1"/>
    <x v="672"/>
    <d v="2012-12-04T00:00:00"/>
    <s v="Standard Class"/>
    <s v="WB-21850"/>
    <s v="William Brown"/>
    <s v="Consumer"/>
    <s v="United States"/>
    <s v="Philadelphia"/>
    <x v="9"/>
    <n v="19134"/>
    <s v="East"/>
    <s v="TEC-PH-10002807"/>
    <x v="2"/>
    <s v="Phones"/>
    <s v="Motorla HX550 Universal Bluetooth Headset"/>
    <n v="94.919999999999987"/>
    <n v="4"/>
    <n v="0.4"/>
    <n v="15.819999999999993"/>
  </r>
  <r>
    <n v="2137"/>
    <s v="CA-2012-156377"/>
    <x v="1"/>
    <x v="620"/>
    <d v="2013-01-05T00:00:00"/>
    <s v="Standard Class"/>
    <s v="TB-21625"/>
    <s v="Trudy Brown"/>
    <s v="Consumer"/>
    <s v="United States"/>
    <s v="Grand Prairie"/>
    <x v="5"/>
    <n v="75051"/>
    <s v="Central"/>
    <s v="FUR-FU-10002364"/>
    <x v="0"/>
    <s v="Furnishings"/>
    <s v="Eldon Expressions Wood Desk Accessories, Oak"/>
    <n v="14.76"/>
    <n v="5"/>
    <n v="0.6"/>
    <n v="-11.439000000000004"/>
  </r>
  <r>
    <n v="2138"/>
    <s v="CA-2012-156377"/>
    <x v="1"/>
    <x v="620"/>
    <d v="2013-01-05T00:00:00"/>
    <s v="Standard Class"/>
    <s v="TB-21625"/>
    <s v="Trudy Brown"/>
    <s v="Consumer"/>
    <s v="United States"/>
    <s v="Grand Prairie"/>
    <x v="5"/>
    <n v="75051"/>
    <s v="Central"/>
    <s v="OFF-BI-10002954"/>
    <x v="1"/>
    <s v="Binders"/>
    <s v="Newell 3-Hole Punched Plastic Slotted Magazine Holders for Binders"/>
    <n v="3.6559999999999993"/>
    <n v="4"/>
    <n v="0.8"/>
    <n v="-5.8496000000000024"/>
  </r>
  <r>
    <n v="2139"/>
    <s v="US-2014-157896"/>
    <x v="3"/>
    <x v="673"/>
    <d v="2014-11-17T00:00:00"/>
    <s v="Same Day"/>
    <s v="CB-12415"/>
    <s v="Christy Brittain"/>
    <s v="Consumer"/>
    <s v="United States"/>
    <s v="New York City"/>
    <x v="15"/>
    <n v="10009"/>
    <s v="East"/>
    <s v="OFF-PA-10004092"/>
    <x v="1"/>
    <s v="Paper"/>
    <s v="Tops Green Bar Computer Printout Paper"/>
    <n v="146.82"/>
    <n v="3"/>
    <n v="0"/>
    <n v="73.41"/>
  </r>
  <r>
    <n v="2140"/>
    <s v="CA-2011-159520"/>
    <x v="2"/>
    <x v="571"/>
    <d v="2011-06-11T00:00:00"/>
    <s v="Standard Class"/>
    <s v="GT-14635"/>
    <s v="Grant Thornton"/>
    <s v="Corporate"/>
    <s v="United States"/>
    <s v="Long Beach"/>
    <x v="15"/>
    <n v="11561"/>
    <s v="East"/>
    <s v="OFF-BI-10003982"/>
    <x v="1"/>
    <s v="Binders"/>
    <s v="Wilson Jones Century Plastic Molded Ring Binders"/>
    <n v="149.54399999999998"/>
    <n v="9"/>
    <n v="0.2"/>
    <n v="50.471099999999993"/>
  </r>
  <r>
    <n v="2141"/>
    <s v="CA-2011-159520"/>
    <x v="2"/>
    <x v="571"/>
    <d v="2011-06-11T00:00:00"/>
    <s v="Standard Class"/>
    <s v="GT-14635"/>
    <s v="Grant Thornton"/>
    <s v="Corporate"/>
    <s v="United States"/>
    <s v="Long Beach"/>
    <x v="15"/>
    <n v="11561"/>
    <s v="East"/>
    <s v="OFF-SU-10001664"/>
    <x v="1"/>
    <s v="Supplies"/>
    <s v="Acme Office Executive Series Stainless Steel Trimmers"/>
    <n v="17.14"/>
    <n v="2"/>
    <n v="0"/>
    <n v="4.4564000000000004"/>
  </r>
  <r>
    <n v="2142"/>
    <s v="CA-2011-159520"/>
    <x v="2"/>
    <x v="571"/>
    <d v="2011-06-11T00:00:00"/>
    <s v="Standard Class"/>
    <s v="GT-14635"/>
    <s v="Grant Thornton"/>
    <s v="Corporate"/>
    <s v="United States"/>
    <s v="Long Beach"/>
    <x v="15"/>
    <n v="11561"/>
    <s v="East"/>
    <s v="FUR-TA-10003238"/>
    <x v="0"/>
    <s v="Tables"/>
    <s v="Chromcraft Bull-Nose Wood 48&quot; x 96&quot; Rectangular Conference Tables"/>
    <n v="991.76400000000012"/>
    <n v="3"/>
    <n v="0.4"/>
    <n v="-347.11740000000009"/>
  </r>
  <r>
    <n v="2143"/>
    <s v="CA-2013-155481"/>
    <x v="0"/>
    <x v="142"/>
    <d v="2013-09-06T00:00:00"/>
    <s v="Standard Class"/>
    <s v="DK-13225"/>
    <s v="Dean Katz"/>
    <s v="Corporate"/>
    <s v="United States"/>
    <s v="Philadelphia"/>
    <x v="9"/>
    <n v="19140"/>
    <s v="East"/>
    <s v="OFF-PA-10004675"/>
    <x v="1"/>
    <s v="Paper"/>
    <s v="Telephone Message Books with Fax/Mobile Section, 5 1/2&quot; x 3 3/16&quot;"/>
    <n v="30.48"/>
    <n v="6"/>
    <n v="0.2"/>
    <n v="9.9059999999999988"/>
  </r>
  <r>
    <n v="2144"/>
    <s v="CA-2013-155481"/>
    <x v="0"/>
    <x v="142"/>
    <d v="2013-09-06T00:00:00"/>
    <s v="Standard Class"/>
    <s v="DK-13225"/>
    <s v="Dean Katz"/>
    <s v="Corporate"/>
    <s v="United States"/>
    <s v="Philadelphia"/>
    <x v="9"/>
    <n v="19140"/>
    <s v="East"/>
    <s v="TEC-PH-10002293"/>
    <x v="2"/>
    <s v="Phones"/>
    <s v="Anker 36W 4-Port USB Wall Charger Travel Power Adapter for iPhone 5s 5c 5"/>
    <n v="23.987999999999996"/>
    <n v="2"/>
    <n v="0.4"/>
    <n v="-4.7975999999999974"/>
  </r>
  <r>
    <n v="2145"/>
    <s v="CA-2013-155481"/>
    <x v="0"/>
    <x v="142"/>
    <d v="2013-09-06T00:00:00"/>
    <s v="Standard Class"/>
    <s v="DK-13225"/>
    <s v="Dean Katz"/>
    <s v="Corporate"/>
    <s v="United States"/>
    <s v="Philadelphia"/>
    <x v="9"/>
    <n v="19140"/>
    <s v="East"/>
    <s v="OFF-FA-10002780"/>
    <x v="1"/>
    <s v="Fasteners"/>
    <s v="Staples"/>
    <n v="16.687999999999999"/>
    <n v="7"/>
    <n v="0.2"/>
    <n v="5.4235999999999995"/>
  </r>
  <r>
    <n v="2146"/>
    <s v="US-2013-152051"/>
    <x v="0"/>
    <x v="674"/>
    <d v="2013-06-30T00:00:00"/>
    <s v="Standard Class"/>
    <s v="TS-21160"/>
    <s v="Theresa Swint"/>
    <s v="Corporate"/>
    <s v="United States"/>
    <s v="York"/>
    <x v="9"/>
    <n v="17403"/>
    <s v="East"/>
    <s v="FUR-CH-10002965"/>
    <x v="0"/>
    <s v="Chairs"/>
    <s v="Global Leather Highback Executive Chair with Pneumatic Height Adjustment, Black"/>
    <n v="422.05799999999994"/>
    <n v="3"/>
    <n v="0.3"/>
    <n v="-18.088200000000001"/>
  </r>
  <r>
    <n v="2147"/>
    <s v="US-2013-152051"/>
    <x v="0"/>
    <x v="674"/>
    <d v="2013-06-30T00:00:00"/>
    <s v="Standard Class"/>
    <s v="TS-21160"/>
    <s v="Theresa Swint"/>
    <s v="Corporate"/>
    <s v="United States"/>
    <s v="York"/>
    <x v="9"/>
    <n v="17403"/>
    <s v="East"/>
    <s v="OFF-BI-10004781"/>
    <x v="1"/>
    <s v="Binders"/>
    <s v="GBC Wire Binding Strips"/>
    <n v="38.088000000000001"/>
    <n v="4"/>
    <n v="0.7"/>
    <n v="-27.93119999999999"/>
  </r>
  <r>
    <n v="2148"/>
    <s v="US-2013-152051"/>
    <x v="0"/>
    <x v="674"/>
    <d v="2013-06-30T00:00:00"/>
    <s v="Standard Class"/>
    <s v="TS-21160"/>
    <s v="Theresa Swint"/>
    <s v="Corporate"/>
    <s v="United States"/>
    <s v="York"/>
    <x v="9"/>
    <n v="17403"/>
    <s v="East"/>
    <s v="OFF-ST-10001713"/>
    <x v="1"/>
    <s v="Storage"/>
    <s v="Gould Plastics 9-Pocket Panel Bin, 18-3/8w x 5-1/4d x 20-1/2h, Black"/>
    <n v="254.35200000000003"/>
    <n v="6"/>
    <n v="0.2"/>
    <n v="-50.870400000000018"/>
  </r>
  <r>
    <n v="2149"/>
    <s v="CA-2011-141607"/>
    <x v="2"/>
    <x v="432"/>
    <d v="2011-12-17T00:00:00"/>
    <s v="Standard Class"/>
    <s v="WB-21850"/>
    <s v="William Brown"/>
    <s v="Consumer"/>
    <s v="United States"/>
    <s v="Concord"/>
    <x v="1"/>
    <n v="94521"/>
    <s v="West"/>
    <s v="FUR-FU-10003975"/>
    <x v="0"/>
    <s v="Furnishings"/>
    <s v="Eldon Advantage Chair Mats for Low to Medium Pile Carpets"/>
    <n v="43.31"/>
    <n v="1"/>
    <n v="0"/>
    <n v="4.330999999999996"/>
  </r>
  <r>
    <n v="2150"/>
    <s v="CA-2014-102771"/>
    <x v="3"/>
    <x v="185"/>
    <d v="2014-04-06T00:00:00"/>
    <s v="Standard Class"/>
    <s v="DO-13435"/>
    <s v="Denny Ordway"/>
    <s v="Consumer"/>
    <s v="United States"/>
    <s v="New York City"/>
    <x v="15"/>
    <n v="10035"/>
    <s v="East"/>
    <s v="TEC-PH-10001536"/>
    <x v="2"/>
    <s v="Phones"/>
    <s v="Spigen Samsung Galaxy S5 Case Wallet"/>
    <n v="84.949999999999989"/>
    <n v="5"/>
    <n v="0"/>
    <n v="22.086999999999996"/>
  </r>
  <r>
    <n v="2151"/>
    <s v="US-2014-139969"/>
    <x v="3"/>
    <x v="123"/>
    <d v="2014-11-27T00:00:00"/>
    <s v="Standard Class"/>
    <s v="AF-10870"/>
    <s v="Art Ferguson"/>
    <s v="Consumer"/>
    <s v="United States"/>
    <s v="College Station"/>
    <x v="5"/>
    <n v="77840"/>
    <s v="Central"/>
    <s v="FUR-CH-10001973"/>
    <x v="0"/>
    <s v="Chairs"/>
    <s v="Office Star Flex Back Scooter Chair with White Frame"/>
    <n v="233.05799999999999"/>
    <n v="3"/>
    <n v="0.3"/>
    <n v="-53.270399999999995"/>
  </r>
  <r>
    <n v="2152"/>
    <s v="CA-2011-167360"/>
    <x v="2"/>
    <x v="156"/>
    <d v="2011-11-29T00:00:00"/>
    <s v="Second Class"/>
    <s v="RB-19435"/>
    <s v="Richard Bierner"/>
    <s v="Consumer"/>
    <s v="United States"/>
    <s v="Saint Louis"/>
    <x v="25"/>
    <n v="63116"/>
    <s v="Central"/>
    <s v="TEC-AC-10001772"/>
    <x v="2"/>
    <s v="Accessories"/>
    <s v="Memorex Mini Travel Drive 16 GB USB 2.0 Flash Drive"/>
    <n v="111.79"/>
    <n v="7"/>
    <n v="0"/>
    <n v="43.598100000000002"/>
  </r>
  <r>
    <n v="2153"/>
    <s v="CA-2012-123505"/>
    <x v="1"/>
    <x v="6"/>
    <d v="2012-11-26T00:00:00"/>
    <s v="Standard Class"/>
    <s v="AR-10540"/>
    <s v="Andy Reiter"/>
    <s v="Consumer"/>
    <s v="United States"/>
    <s v="Quincy"/>
    <x v="31"/>
    <n v="2169"/>
    <s v="East"/>
    <s v="OFF-PA-10002586"/>
    <x v="1"/>
    <s v="Paper"/>
    <s v="Xerox 1970"/>
    <n v="14.940000000000001"/>
    <n v="3"/>
    <n v="0"/>
    <n v="7.0218000000000007"/>
  </r>
  <r>
    <n v="2154"/>
    <s v="CA-2013-117282"/>
    <x v="0"/>
    <x v="216"/>
    <d v="2013-07-19T00:00:00"/>
    <s v="Standard Class"/>
    <s v="DR-12880"/>
    <s v="Dan Reichenbach"/>
    <s v="Corporate"/>
    <s v="United States"/>
    <s v="New York City"/>
    <x v="15"/>
    <n v="10009"/>
    <s v="East"/>
    <s v="OFF-BI-10004094"/>
    <x v="1"/>
    <s v="Binders"/>
    <s v="GBC Standard Plastic Binding Systems Combs"/>
    <n v="14.16"/>
    <n v="2"/>
    <n v="0.2"/>
    <n v="5.133"/>
  </r>
  <r>
    <n v="2155"/>
    <s v="US-2013-120460"/>
    <x v="0"/>
    <x v="567"/>
    <d v="2013-05-06T00:00:00"/>
    <s v="Standard Class"/>
    <s v="BF-11170"/>
    <s v="Ben Ferrer"/>
    <s v="Home Office"/>
    <s v="United States"/>
    <s v="Dallas"/>
    <x v="5"/>
    <n v="75081"/>
    <s v="Central"/>
    <s v="FUR-FU-10004973"/>
    <x v="0"/>
    <s v="Furnishings"/>
    <s v="Flat Face Poster Frame"/>
    <n v="22.608000000000001"/>
    <n v="3"/>
    <n v="0.6"/>
    <n v="-10.173599999999997"/>
  </r>
  <r>
    <n v="2156"/>
    <s v="CA-2013-111115"/>
    <x v="0"/>
    <x v="197"/>
    <d v="2013-07-28T00:00:00"/>
    <s v="Second Class"/>
    <s v="LB-16735"/>
    <s v="Larry Blacks"/>
    <s v="Consumer"/>
    <s v="United States"/>
    <s v="Los Angeles"/>
    <x v="1"/>
    <n v="90032"/>
    <s v="West"/>
    <s v="OFF-FA-10000624"/>
    <x v="1"/>
    <s v="Fasteners"/>
    <s v="OIC Binder Clips"/>
    <n v="21.48"/>
    <n v="6"/>
    <n v="0"/>
    <n v="10.74"/>
  </r>
  <r>
    <n v="2157"/>
    <s v="CA-2011-124646"/>
    <x v="2"/>
    <x v="169"/>
    <d v="2011-06-24T00:00:00"/>
    <s v="First Class"/>
    <s v="DV-13465"/>
    <s v="Dianna Vittorini"/>
    <s v="Consumer"/>
    <s v="United States"/>
    <s v="Minneapolis"/>
    <x v="11"/>
    <n v="55407"/>
    <s v="Central"/>
    <s v="OFF-ST-10001097"/>
    <x v="1"/>
    <s v="Storage"/>
    <s v="Office Impressions Heavy Duty Welded Shelving &amp; Multimedia Storage Drawers"/>
    <n v="501.81000000000006"/>
    <n v="3"/>
    <n v="0"/>
    <n v="0"/>
  </r>
  <r>
    <n v="2158"/>
    <s v="CA-2011-124646"/>
    <x v="2"/>
    <x v="169"/>
    <d v="2011-06-24T00:00:00"/>
    <s v="First Class"/>
    <s v="DV-13465"/>
    <s v="Dianna Vittorini"/>
    <s v="Consumer"/>
    <s v="United States"/>
    <s v="Minneapolis"/>
    <x v="11"/>
    <n v="55407"/>
    <s v="Central"/>
    <s v="OFF-ST-10001469"/>
    <x v="1"/>
    <s v="Storage"/>
    <s v="Fellowes Bankers Box Recycled Super Stor/Drawer"/>
    <n v="161.94"/>
    <n v="3"/>
    <n v="0"/>
    <n v="9.716399999999993"/>
  </r>
  <r>
    <n v="2159"/>
    <s v="CA-2014-148166"/>
    <x v="3"/>
    <x v="208"/>
    <d v="2014-10-27T00:00:00"/>
    <s v="Standard Class"/>
    <s v="NK-18490"/>
    <s v="Neil Knudson"/>
    <s v="Home Office"/>
    <s v="United States"/>
    <s v="Deltona"/>
    <x v="2"/>
    <n v="32725"/>
    <s v="South"/>
    <s v="OFF-AR-10004956"/>
    <x v="1"/>
    <s v="Art"/>
    <s v="Newell 33"/>
    <n v="17.856000000000002"/>
    <n v="4"/>
    <n v="0.2"/>
    <n v="2.0087999999999973"/>
  </r>
  <r>
    <n v="2160"/>
    <s v="CA-2013-159737"/>
    <x v="0"/>
    <x v="323"/>
    <d v="2013-09-10T00:00:00"/>
    <s v="Standard Class"/>
    <s v="CS-11950"/>
    <s v="Carlos Soltero"/>
    <s v="Consumer"/>
    <s v="United States"/>
    <s v="Chicago"/>
    <x v="10"/>
    <n v="60610"/>
    <s v="Central"/>
    <s v="OFF-BI-10004236"/>
    <x v="1"/>
    <s v="Binders"/>
    <s v="XtraLife ClearVue Slant-D Ring Binder, White, 3&quot;"/>
    <n v="8.8079999999999981"/>
    <n v="3"/>
    <n v="0.8"/>
    <n v="-14.973600000000001"/>
  </r>
  <r>
    <n v="2161"/>
    <s v="CA-2013-141019"/>
    <x v="0"/>
    <x v="675"/>
    <d v="2013-05-15T00:00:00"/>
    <s v="Same Day"/>
    <s v="LH-17155"/>
    <s v="Logan Haushalter"/>
    <s v="Consumer"/>
    <s v="United States"/>
    <s v="Cincinnati"/>
    <x v="24"/>
    <n v="45231"/>
    <s v="East"/>
    <s v="FUR-FU-10002937"/>
    <x v="0"/>
    <s v="Furnishings"/>
    <s v="GE 48&quot; Fluorescent Tube, Cool White Energy Saver, 34 Watts, 30/Box"/>
    <n v="79.384000000000015"/>
    <n v="1"/>
    <n v="0.2"/>
    <n v="29.768999999999998"/>
  </r>
  <r>
    <n v="2162"/>
    <s v="CA-2013-101938"/>
    <x v="0"/>
    <x v="676"/>
    <d v="2013-01-12T00:00:00"/>
    <s v="Standard Class"/>
    <s v="DW-13480"/>
    <s v="Dianna Wilson"/>
    <s v="Home Office"/>
    <s v="United States"/>
    <s v="Oakland"/>
    <x v="1"/>
    <n v="94601"/>
    <s v="West"/>
    <s v="OFF-AR-10003696"/>
    <x v="1"/>
    <s v="Art"/>
    <s v="Panasonic KP-350BK Electric Pencil Sharpener with Auto Stop"/>
    <n v="34.58"/>
    <n v="1"/>
    <n v="0"/>
    <n v="10.028199999999998"/>
  </r>
  <r>
    <n v="2163"/>
    <s v="CA-2014-166296"/>
    <x v="3"/>
    <x v="677"/>
    <d v="2014-03-20T00:00:00"/>
    <s v="Standard Class"/>
    <s v="KF-16285"/>
    <s v="Karen Ferguson"/>
    <s v="Home Office"/>
    <s v="United States"/>
    <s v="Manteca"/>
    <x v="1"/>
    <n v="95336"/>
    <s v="West"/>
    <s v="OFF-PA-10004359"/>
    <x v="1"/>
    <s v="Paper"/>
    <s v="Multicolor Computer Printout Paper"/>
    <n v="314.54999999999995"/>
    <n v="3"/>
    <n v="0"/>
    <n v="150.98399999999998"/>
  </r>
  <r>
    <n v="2164"/>
    <s v="CA-2013-154018"/>
    <x v="0"/>
    <x v="63"/>
    <d v="2013-10-20T00:00:00"/>
    <s v="Standard Class"/>
    <s v="HA-14920"/>
    <s v="Helen Andreada"/>
    <s v="Consumer"/>
    <s v="United States"/>
    <s v="Laredo"/>
    <x v="5"/>
    <n v="78041"/>
    <s v="Central"/>
    <s v="TEC-AC-10002402"/>
    <x v="2"/>
    <s v="Accessories"/>
    <s v="Razer Kraken PRO Over Ear PC and Music Headset"/>
    <n v="191.976"/>
    <n v="3"/>
    <n v="0.2"/>
    <n v="23.996999999999986"/>
  </r>
  <r>
    <n v="2165"/>
    <s v="CA-2013-154018"/>
    <x v="0"/>
    <x v="63"/>
    <d v="2013-10-20T00:00:00"/>
    <s v="Standard Class"/>
    <s v="HA-14920"/>
    <s v="Helen Andreada"/>
    <s v="Consumer"/>
    <s v="United States"/>
    <s v="Laredo"/>
    <x v="5"/>
    <n v="78041"/>
    <s v="Central"/>
    <s v="OFF-PA-10000551"/>
    <x v="1"/>
    <s v="Paper"/>
    <s v="Array Memo Cubes"/>
    <n v="8.2880000000000003"/>
    <n v="2"/>
    <n v="0.2"/>
    <n v="3.0043999999999995"/>
  </r>
  <r>
    <n v="2166"/>
    <s v="CA-2013-154018"/>
    <x v="0"/>
    <x v="63"/>
    <d v="2013-10-20T00:00:00"/>
    <s v="Standard Class"/>
    <s v="HA-14920"/>
    <s v="Helen Andreada"/>
    <s v="Consumer"/>
    <s v="United States"/>
    <s v="Laredo"/>
    <x v="5"/>
    <n v="78041"/>
    <s v="Central"/>
    <s v="FUR-FU-10003394"/>
    <x v="0"/>
    <s v="Furnishings"/>
    <s v="Tenex &quot;The Solids&quot; Textured Chair Mats"/>
    <n v="139.91999999999999"/>
    <n v="5"/>
    <n v="0.6"/>
    <n v="-150.41399999999999"/>
  </r>
  <r>
    <n v="2167"/>
    <s v="CA-2013-154018"/>
    <x v="0"/>
    <x v="63"/>
    <d v="2013-10-20T00:00:00"/>
    <s v="Standard Class"/>
    <s v="HA-14920"/>
    <s v="Helen Andreada"/>
    <s v="Consumer"/>
    <s v="United States"/>
    <s v="Laredo"/>
    <x v="5"/>
    <n v="78041"/>
    <s v="Central"/>
    <s v="OFF-AR-10002067"/>
    <x v="1"/>
    <s v="Art"/>
    <s v="Newell 334"/>
    <n v="15.872"/>
    <n v="1"/>
    <n v="0.2"/>
    <n v="1.1904000000000003"/>
  </r>
  <r>
    <n v="2168"/>
    <s v="CA-2013-154018"/>
    <x v="0"/>
    <x v="63"/>
    <d v="2013-10-20T00:00:00"/>
    <s v="Standard Class"/>
    <s v="HA-14920"/>
    <s v="Helen Andreada"/>
    <s v="Consumer"/>
    <s v="United States"/>
    <s v="Laredo"/>
    <x v="5"/>
    <n v="78041"/>
    <s v="Central"/>
    <s v="OFF-BI-10004140"/>
    <x v="1"/>
    <s v="Binders"/>
    <s v="Avery Non-Stick Binders"/>
    <n v="6.2859999999999987"/>
    <n v="7"/>
    <n v="0.8"/>
    <n v="-11.000500000000008"/>
  </r>
  <r>
    <n v="2169"/>
    <s v="CA-2014-117870"/>
    <x v="3"/>
    <x v="678"/>
    <d v="2014-01-31T00:00:00"/>
    <s v="Second Class"/>
    <s v="JH-15820"/>
    <s v="John Huston"/>
    <s v="Consumer"/>
    <s v="United States"/>
    <s v="Kent"/>
    <x v="24"/>
    <n v="44240"/>
    <s v="East"/>
    <s v="OFF-AR-10004078"/>
    <x v="1"/>
    <s v="Art"/>
    <s v="Newell 312"/>
    <n v="14.015999999999998"/>
    <n v="3"/>
    <n v="0.2"/>
    <n v="1.7519999999999998"/>
  </r>
  <r>
    <n v="2170"/>
    <s v="CA-2014-117870"/>
    <x v="3"/>
    <x v="678"/>
    <d v="2014-01-31T00:00:00"/>
    <s v="Second Class"/>
    <s v="JH-15820"/>
    <s v="John Huston"/>
    <s v="Consumer"/>
    <s v="United States"/>
    <s v="Kent"/>
    <x v="24"/>
    <n v="44240"/>
    <s v="East"/>
    <s v="TEC-AC-10000927"/>
    <x v="2"/>
    <s v="Accessories"/>
    <s v="Anker Ultrathin Bluetooth Wireless Keyboard Aluminum Cover with Stand "/>
    <n v="71.975999999999999"/>
    <n v="3"/>
    <n v="0.2"/>
    <n v="-8.9970000000000034"/>
  </r>
  <r>
    <n v="2171"/>
    <s v="CA-2014-117870"/>
    <x v="3"/>
    <x v="678"/>
    <d v="2014-01-31T00:00:00"/>
    <s v="Second Class"/>
    <s v="JH-15820"/>
    <s v="John Huston"/>
    <s v="Consumer"/>
    <s v="United States"/>
    <s v="Kent"/>
    <x v="24"/>
    <n v="44240"/>
    <s v="East"/>
    <s v="TEC-PH-10003931"/>
    <x v="2"/>
    <s v="Phones"/>
    <s v="JBL Micro Wireless Portable Bluetooth Speaker"/>
    <n v="107.982"/>
    <n v="3"/>
    <n v="0.4"/>
    <n v="-26.995499999999993"/>
  </r>
  <r>
    <n v="2172"/>
    <s v="US-2014-137491"/>
    <x v="3"/>
    <x v="123"/>
    <d v="2014-11-26T00:00:00"/>
    <s v="Standard Class"/>
    <s v="LC-16930"/>
    <s v="Linda Cazamias"/>
    <s v="Corporate"/>
    <s v="United States"/>
    <s v="San Angelo"/>
    <x v="5"/>
    <n v="76903"/>
    <s v="Central"/>
    <s v="FUR-CH-10004675"/>
    <x v="0"/>
    <s v="Chairs"/>
    <s v="Lifetime Advantage Folding Chairs, 4/Carton"/>
    <n v="305.31200000000001"/>
    <n v="2"/>
    <n v="0.3"/>
    <n v="-8.7232000000000198"/>
  </r>
  <r>
    <n v="2173"/>
    <s v="CA-2011-152296"/>
    <x v="2"/>
    <x v="601"/>
    <d v="2011-08-03T00:00:00"/>
    <s v="First Class"/>
    <s v="IL-15100"/>
    <s v="Ivan Liston"/>
    <s v="Consumer"/>
    <s v="United States"/>
    <s v="San Francisco"/>
    <x v="1"/>
    <n v="94122"/>
    <s v="West"/>
    <s v="OFF-BI-10004506"/>
    <x v="1"/>
    <s v="Binders"/>
    <s v="Wilson Jones data.warehouse D-Ring Binders with DublLock"/>
    <n v="19.752000000000002"/>
    <n v="3"/>
    <n v="0.2"/>
    <n v="6.9131999999999998"/>
  </r>
  <r>
    <n v="2174"/>
    <s v="CA-2013-112025"/>
    <x v="0"/>
    <x v="679"/>
    <d v="2013-08-05T00:00:00"/>
    <s v="Standard Class"/>
    <s v="LS-16975"/>
    <s v="Lindsay Shagiari"/>
    <s v="Home Office"/>
    <s v="United States"/>
    <s v="Houston"/>
    <x v="5"/>
    <n v="77070"/>
    <s v="Central"/>
    <s v="OFF-BI-10002353"/>
    <x v="1"/>
    <s v="Binders"/>
    <s v="GBC VeloBind Cover Sets"/>
    <n v="9.2639999999999976"/>
    <n v="3"/>
    <n v="0.8"/>
    <n v="-13.895999999999997"/>
  </r>
  <r>
    <n v="2175"/>
    <s v="CA-2012-132507"/>
    <x v="1"/>
    <x v="117"/>
    <d v="2012-08-03T00:00:00"/>
    <s v="Second Class"/>
    <s v="CC-12610"/>
    <s v="Corey Catlett"/>
    <s v="Corporate"/>
    <s v="United States"/>
    <s v="Houston"/>
    <x v="5"/>
    <n v="77041"/>
    <s v="Central"/>
    <s v="OFF-ST-10000943"/>
    <x v="1"/>
    <s v="Storage"/>
    <s v="Eldon ProFile File 'N Store Portable File Tub Letter/Legal Size Black"/>
    <n v="61.792000000000002"/>
    <n v="4"/>
    <n v="0.2"/>
    <n v="6.1792000000000016"/>
  </r>
  <r>
    <n v="2176"/>
    <s v="CA-2013-125738"/>
    <x v="0"/>
    <x v="680"/>
    <d v="2013-10-22T00:00:00"/>
    <s v="Standard Class"/>
    <s v="PB-18805"/>
    <s v="Patrick Bzostek"/>
    <s v="Home Office"/>
    <s v="United States"/>
    <s v="Salt Lake City"/>
    <x v="7"/>
    <n v="84106"/>
    <s v="West"/>
    <s v="OFF-PA-10000740"/>
    <x v="1"/>
    <s v="Paper"/>
    <s v="Xerox 1982"/>
    <n v="45.68"/>
    <n v="2"/>
    <n v="0"/>
    <n v="21.012799999999999"/>
  </r>
  <r>
    <n v="2177"/>
    <s v="CA-2013-125738"/>
    <x v="0"/>
    <x v="680"/>
    <d v="2013-10-22T00:00:00"/>
    <s v="Standard Class"/>
    <s v="PB-18805"/>
    <s v="Patrick Bzostek"/>
    <s v="Home Office"/>
    <s v="United States"/>
    <s v="Salt Lake City"/>
    <x v="7"/>
    <n v="84106"/>
    <s v="West"/>
    <s v="OFF-PA-10003001"/>
    <x v="1"/>
    <s v="Paper"/>
    <s v="Xerox 1986"/>
    <n v="60.12"/>
    <n v="9"/>
    <n v="0"/>
    <n v="28.857599999999998"/>
  </r>
  <r>
    <n v="2178"/>
    <s v="CA-2013-125738"/>
    <x v="0"/>
    <x v="680"/>
    <d v="2013-10-22T00:00:00"/>
    <s v="Standard Class"/>
    <s v="PB-18805"/>
    <s v="Patrick Bzostek"/>
    <s v="Home Office"/>
    <s v="United States"/>
    <s v="Salt Lake City"/>
    <x v="7"/>
    <n v="84106"/>
    <s v="West"/>
    <s v="OFF-BI-10001628"/>
    <x v="1"/>
    <s v="Binders"/>
    <s v="Acco Data Flex Cable Posts For Top &amp; Bottom Load Binders, 6&quot; Capacity"/>
    <n v="41.72"/>
    <n v="5"/>
    <n v="0.2"/>
    <n v="13.037499999999998"/>
  </r>
  <r>
    <n v="2179"/>
    <s v="CA-2013-125738"/>
    <x v="0"/>
    <x v="680"/>
    <d v="2013-10-22T00:00:00"/>
    <s v="Standard Class"/>
    <s v="PB-18805"/>
    <s v="Patrick Bzostek"/>
    <s v="Home Office"/>
    <s v="United States"/>
    <s v="Salt Lake City"/>
    <x v="7"/>
    <n v="84106"/>
    <s v="West"/>
    <s v="OFF-PA-10001509"/>
    <x v="1"/>
    <s v="Paper"/>
    <s v="Recycled Desk Saver Line &quot;While You Were Out&quot; Book, 5 1/2&quot; X 4&quot;"/>
    <n v="71.599999999999994"/>
    <n v="8"/>
    <n v="0"/>
    <n v="32.935999999999993"/>
  </r>
  <r>
    <n v="2180"/>
    <s v="CA-2013-128818"/>
    <x v="0"/>
    <x v="681"/>
    <d v="2013-05-12T00:00:00"/>
    <s v="Standard Class"/>
    <s v="CJ-12010"/>
    <s v="Caroline Jumper"/>
    <s v="Consumer"/>
    <s v="United States"/>
    <s v="New York City"/>
    <x v="15"/>
    <n v="10009"/>
    <s v="East"/>
    <s v="OFF-BI-10000309"/>
    <x v="1"/>
    <s v="Binders"/>
    <s v="GBC Twin Loop Wire Binding Elements, 9/16&quot; Spine, Black"/>
    <n v="85.232000000000014"/>
    <n v="7"/>
    <n v="0.2"/>
    <n v="30.896599999999996"/>
  </r>
  <r>
    <n v="2181"/>
    <s v="CA-2013-128818"/>
    <x v="0"/>
    <x v="681"/>
    <d v="2013-05-12T00:00:00"/>
    <s v="Standard Class"/>
    <s v="CJ-12010"/>
    <s v="Caroline Jumper"/>
    <s v="Consumer"/>
    <s v="United States"/>
    <s v="New York City"/>
    <x v="15"/>
    <n v="10009"/>
    <s v="East"/>
    <s v="OFF-LA-10003923"/>
    <x v="1"/>
    <s v="Labels"/>
    <s v="Alphabetical Labels for Top Tab Filing"/>
    <n v="44.400000000000006"/>
    <n v="3"/>
    <n v="0"/>
    <n v="22.200000000000003"/>
  </r>
  <r>
    <n v="2182"/>
    <s v="CA-2013-128818"/>
    <x v="0"/>
    <x v="681"/>
    <d v="2013-05-12T00:00:00"/>
    <s v="Standard Class"/>
    <s v="CJ-12010"/>
    <s v="Caroline Jumper"/>
    <s v="Consumer"/>
    <s v="United States"/>
    <s v="New York City"/>
    <x v="15"/>
    <n v="10009"/>
    <s v="East"/>
    <s v="FUR-CH-10002084"/>
    <x v="0"/>
    <s v="Chairs"/>
    <s v="Hon Mobius Operator's Chair"/>
    <n v="442.76400000000001"/>
    <n v="4"/>
    <n v="0.1"/>
    <n v="59.035200000000003"/>
  </r>
  <r>
    <n v="2183"/>
    <s v="CA-2013-128818"/>
    <x v="0"/>
    <x v="681"/>
    <d v="2013-05-12T00:00:00"/>
    <s v="Standard Class"/>
    <s v="CJ-12010"/>
    <s v="Caroline Jumper"/>
    <s v="Consumer"/>
    <s v="United States"/>
    <s v="New York City"/>
    <x v="15"/>
    <n v="10009"/>
    <s v="East"/>
    <s v="TEC-MA-10000488"/>
    <x v="2"/>
    <s v="Machines"/>
    <s v="Bady BDG101FRU Card Printer"/>
    <n v="3999.95"/>
    <n v="5"/>
    <n v="0"/>
    <n v="1159.9854999999998"/>
  </r>
  <r>
    <n v="2184"/>
    <s v="CA-2013-128818"/>
    <x v="0"/>
    <x v="681"/>
    <d v="2013-05-12T00:00:00"/>
    <s v="Standard Class"/>
    <s v="CJ-12010"/>
    <s v="Caroline Jumper"/>
    <s v="Consumer"/>
    <s v="United States"/>
    <s v="New York City"/>
    <x v="15"/>
    <n v="10009"/>
    <s v="East"/>
    <s v="TEC-AC-10001767"/>
    <x v="2"/>
    <s v="Accessories"/>
    <s v="SanDisk Ultra 64 GB MicroSDHC Class 10 Memory Card"/>
    <n v="199.95000000000002"/>
    <n v="5"/>
    <n v="0"/>
    <n v="21.994499999999988"/>
  </r>
  <r>
    <n v="2185"/>
    <s v="CA-2013-128818"/>
    <x v="0"/>
    <x v="681"/>
    <d v="2013-05-12T00:00:00"/>
    <s v="Standard Class"/>
    <s v="CJ-12010"/>
    <s v="Caroline Jumper"/>
    <s v="Consumer"/>
    <s v="United States"/>
    <s v="New York City"/>
    <x v="15"/>
    <n v="10009"/>
    <s v="East"/>
    <s v="FUR-FU-10001940"/>
    <x v="0"/>
    <s v="Furnishings"/>
    <s v="Staples"/>
    <n v="63.68"/>
    <n v="8"/>
    <n v="0"/>
    <n v="28.019200000000005"/>
  </r>
  <r>
    <n v="2186"/>
    <s v="CA-2014-124576"/>
    <x v="3"/>
    <x v="378"/>
    <d v="2014-08-05T00:00:00"/>
    <s v="Second Class"/>
    <s v="HK-14890"/>
    <s v="Heather Kirkland"/>
    <s v="Corporate"/>
    <s v="United States"/>
    <s v="Salinas"/>
    <x v="1"/>
    <n v="93905"/>
    <s v="West"/>
    <s v="OFF-BI-10002735"/>
    <x v="1"/>
    <s v="Binders"/>
    <s v="GBC Prestige Therm-A-Bind Covers"/>
    <n v="54.896000000000008"/>
    <n v="2"/>
    <n v="0.2"/>
    <n v="18.5274"/>
  </r>
  <r>
    <n v="2187"/>
    <s v="CA-2013-101378"/>
    <x v="0"/>
    <x v="216"/>
    <d v="2013-07-15T00:00:00"/>
    <s v="Same Day"/>
    <s v="RH-19600"/>
    <s v="Rob Haberlin"/>
    <s v="Consumer"/>
    <s v="United States"/>
    <s v="Huntsville"/>
    <x v="19"/>
    <n v="35810"/>
    <s v="South"/>
    <s v="TEC-AC-10002345"/>
    <x v="2"/>
    <s v="Accessories"/>
    <s v="HP Standard 104 key PS/2 Keyboard"/>
    <n v="29"/>
    <n v="2"/>
    <n v="0"/>
    <n v="7.25"/>
  </r>
  <r>
    <n v="2188"/>
    <s v="CA-2014-143063"/>
    <x v="3"/>
    <x v="682"/>
    <d v="2014-08-16T00:00:00"/>
    <s v="Standard Class"/>
    <s v="IL-15100"/>
    <s v="Ivan Liston"/>
    <s v="Consumer"/>
    <s v="United States"/>
    <s v="Columbus"/>
    <x v="14"/>
    <n v="47201"/>
    <s v="Central"/>
    <s v="OFF-EN-10003134"/>
    <x v="1"/>
    <s v="Envelopes"/>
    <s v="Staples"/>
    <n v="70.08"/>
    <n v="6"/>
    <n v="0"/>
    <n v="35.04"/>
  </r>
  <r>
    <n v="2189"/>
    <s v="CA-2014-143063"/>
    <x v="3"/>
    <x v="682"/>
    <d v="2014-08-16T00:00:00"/>
    <s v="Standard Class"/>
    <s v="IL-15100"/>
    <s v="Ivan Liston"/>
    <s v="Consumer"/>
    <s v="United States"/>
    <s v="Columbus"/>
    <x v="14"/>
    <n v="47201"/>
    <s v="Central"/>
    <s v="FUR-FU-10003708"/>
    <x v="0"/>
    <s v="Furnishings"/>
    <s v="Tenex Traditional Chairmats for Medium Pile Carpet, Standard Lip, 36&quot; x 48&quot;"/>
    <n v="121.3"/>
    <n v="2"/>
    <n v="0"/>
    <n v="25.472999999999999"/>
  </r>
  <r>
    <n v="2190"/>
    <s v="CA-2014-143063"/>
    <x v="3"/>
    <x v="682"/>
    <d v="2014-08-16T00:00:00"/>
    <s v="Standard Class"/>
    <s v="IL-15100"/>
    <s v="Ivan Liston"/>
    <s v="Consumer"/>
    <s v="United States"/>
    <s v="Columbus"/>
    <x v="14"/>
    <n v="47201"/>
    <s v="Central"/>
    <s v="TEC-PH-10003645"/>
    <x v="2"/>
    <s v="Phones"/>
    <s v="Aastra 57i VoIP phone"/>
    <n v="1454.4900000000002"/>
    <n v="9"/>
    <n v="0"/>
    <n v="378.16740000000004"/>
  </r>
  <r>
    <n v="2191"/>
    <s v="CA-2013-118913"/>
    <x v="0"/>
    <x v="674"/>
    <d v="2013-06-30T00:00:00"/>
    <s v="Standard Class"/>
    <s v="AS-10240"/>
    <s v="Alan Shonely"/>
    <s v="Consumer"/>
    <s v="United States"/>
    <s v="Los Angeles"/>
    <x v="1"/>
    <n v="90049"/>
    <s v="West"/>
    <s v="OFF-AP-10000692"/>
    <x v="1"/>
    <s v="Appliances"/>
    <s v="Fellowes Mighty 8 Compact Surge Protector"/>
    <n v="60.81"/>
    <n v="3"/>
    <n v="0"/>
    <n v="17.026800000000001"/>
  </r>
  <r>
    <n v="2192"/>
    <s v="CA-2013-128412"/>
    <x v="0"/>
    <x v="107"/>
    <d v="2013-12-18T00:00:00"/>
    <s v="Standard Class"/>
    <s v="AP-10915"/>
    <s v="Arthur Prichep"/>
    <s v="Consumer"/>
    <s v="United States"/>
    <s v="Seattle"/>
    <x v="4"/>
    <n v="98105"/>
    <s v="West"/>
    <s v="OFF-BI-10001718"/>
    <x v="1"/>
    <s v="Binders"/>
    <s v="GBC DocuBind P50 Personal Binding Machine"/>
    <n v="153.55199999999999"/>
    <n v="3"/>
    <n v="0.2"/>
    <n v="51.823799999999999"/>
  </r>
  <r>
    <n v="2193"/>
    <s v="CA-2013-128412"/>
    <x v="0"/>
    <x v="107"/>
    <d v="2013-12-18T00:00:00"/>
    <s v="Standard Class"/>
    <s v="AP-10915"/>
    <s v="Arthur Prichep"/>
    <s v="Consumer"/>
    <s v="United States"/>
    <s v="Seattle"/>
    <x v="4"/>
    <n v="98105"/>
    <s v="West"/>
    <s v="OFF-AP-10002082"/>
    <x v="1"/>
    <s v="Appliances"/>
    <s v="Holmes HEPA Air Purifier"/>
    <n v="65.34"/>
    <n v="3"/>
    <n v="0"/>
    <n v="22.869"/>
  </r>
  <r>
    <n v="2194"/>
    <s v="CA-2013-128412"/>
    <x v="0"/>
    <x v="107"/>
    <d v="2013-12-18T00:00:00"/>
    <s v="Standard Class"/>
    <s v="AP-10915"/>
    <s v="Arthur Prichep"/>
    <s v="Consumer"/>
    <s v="United States"/>
    <s v="Seattle"/>
    <x v="4"/>
    <n v="98105"/>
    <s v="West"/>
    <s v="OFF-PA-10001125"/>
    <x v="1"/>
    <s v="Paper"/>
    <s v="Xerox 1988"/>
    <n v="123.92"/>
    <n v="4"/>
    <n v="0"/>
    <n v="55.763999999999996"/>
  </r>
  <r>
    <n v="2195"/>
    <s v="CA-2013-128412"/>
    <x v="0"/>
    <x v="107"/>
    <d v="2013-12-18T00:00:00"/>
    <s v="Standard Class"/>
    <s v="AP-10915"/>
    <s v="Arthur Prichep"/>
    <s v="Consumer"/>
    <s v="United States"/>
    <s v="Seattle"/>
    <x v="4"/>
    <n v="98105"/>
    <s v="West"/>
    <s v="OFF-AP-10000252"/>
    <x v="1"/>
    <s v="Appliances"/>
    <s v="Harmony HEPA Quiet Air Purifiers"/>
    <n v="35.099999999999994"/>
    <n v="3"/>
    <n v="0"/>
    <n v="12.285"/>
  </r>
  <r>
    <n v="2196"/>
    <s v="CA-2013-128412"/>
    <x v="0"/>
    <x v="107"/>
    <d v="2013-12-18T00:00:00"/>
    <s v="Standard Class"/>
    <s v="AP-10915"/>
    <s v="Arthur Prichep"/>
    <s v="Consumer"/>
    <s v="United States"/>
    <s v="Seattle"/>
    <x v="4"/>
    <n v="98105"/>
    <s v="West"/>
    <s v="TEC-AC-10003038"/>
    <x v="2"/>
    <s v="Accessories"/>
    <s v="Kingston Digital DataTraveler 16GB USB 2.0"/>
    <n v="44.75"/>
    <n v="5"/>
    <n v="0"/>
    <n v="8.5024999999999942"/>
  </r>
  <r>
    <n v="2197"/>
    <s v="CA-2013-136483"/>
    <x v="0"/>
    <x v="49"/>
    <d v="2013-12-07T00:00:00"/>
    <s v="Standard Class"/>
    <s v="AG-10390"/>
    <s v="Allen Goldenen"/>
    <s v="Consumer"/>
    <s v="United States"/>
    <s v="Knoxville"/>
    <x v="18"/>
    <n v="37918"/>
    <s v="South"/>
    <s v="OFF-AR-10000940"/>
    <x v="1"/>
    <s v="Art"/>
    <s v="Newell 343"/>
    <n v="4.7039999999999997"/>
    <n v="2"/>
    <n v="0.2"/>
    <n v="0.41160000000000019"/>
  </r>
  <r>
    <n v="2198"/>
    <s v="CA-2011-163013"/>
    <x v="2"/>
    <x v="683"/>
    <d v="2011-12-04T00:00:00"/>
    <s v="Standard Class"/>
    <s v="BF-11080"/>
    <s v="Bart Folk"/>
    <s v="Consumer"/>
    <s v="United States"/>
    <s v="Montgomery"/>
    <x v="19"/>
    <n v="36116"/>
    <s v="South"/>
    <s v="OFF-AR-10001954"/>
    <x v="1"/>
    <s v="Art"/>
    <s v="Newell 331"/>
    <n v="14.669999999999998"/>
    <n v="3"/>
    <n v="0"/>
    <n v="3.9609000000000001"/>
  </r>
  <r>
    <n v="2199"/>
    <s v="CA-2012-135363"/>
    <x v="1"/>
    <x v="262"/>
    <d v="2012-04-02T00:00:00"/>
    <s v="Standard Class"/>
    <s v="CK-12205"/>
    <s v="Chloris Kastensmidt"/>
    <s v="Consumer"/>
    <s v="United States"/>
    <s v="Philadelphia"/>
    <x v="9"/>
    <n v="19120"/>
    <s v="East"/>
    <s v="OFF-PA-10003177"/>
    <x v="1"/>
    <s v="Paper"/>
    <s v="Xerox 1999"/>
    <n v="15.552000000000003"/>
    <n v="3"/>
    <n v="0.2"/>
    <n v="5.4432"/>
  </r>
  <r>
    <n v="2200"/>
    <s v="CA-2012-135363"/>
    <x v="1"/>
    <x v="262"/>
    <d v="2012-04-02T00:00:00"/>
    <s v="Standard Class"/>
    <s v="CK-12205"/>
    <s v="Chloris Kastensmidt"/>
    <s v="Consumer"/>
    <s v="United States"/>
    <s v="Philadelphia"/>
    <x v="9"/>
    <n v="19120"/>
    <s v="East"/>
    <s v="OFF-PA-10000533"/>
    <x v="1"/>
    <s v="Paper"/>
    <s v="Southworth Parchment Paper &amp; Envelopes"/>
    <n v="5.2320000000000002"/>
    <n v="1"/>
    <n v="0.2"/>
    <n v="1.7003999999999999"/>
  </r>
  <r>
    <n v="2201"/>
    <s v="US-2011-165659"/>
    <x v="2"/>
    <x v="106"/>
    <d v="2011-06-06T00:00:00"/>
    <s v="Standard Class"/>
    <s v="LT-17110"/>
    <s v="Liz Thompson"/>
    <s v="Consumer"/>
    <s v="United States"/>
    <s v="Little Rock"/>
    <x v="36"/>
    <n v="72209"/>
    <s v="South"/>
    <s v="FUR-FU-10001935"/>
    <x v="0"/>
    <s v="Furnishings"/>
    <s v="3M Hangers With Command Adhesive"/>
    <n v="22.200000000000003"/>
    <n v="6"/>
    <n v="0"/>
    <n v="9.1020000000000021"/>
  </r>
  <r>
    <n v="2202"/>
    <s v="US-2011-165659"/>
    <x v="2"/>
    <x v="106"/>
    <d v="2011-06-06T00:00:00"/>
    <s v="Standard Class"/>
    <s v="LT-17110"/>
    <s v="Liz Thompson"/>
    <s v="Consumer"/>
    <s v="United States"/>
    <s v="Little Rock"/>
    <x v="36"/>
    <n v="72209"/>
    <s v="South"/>
    <s v="TEC-PH-10002563"/>
    <x v="2"/>
    <s v="Phones"/>
    <s v="Adtran 1202752G1"/>
    <n v="881.93"/>
    <n v="7"/>
    <n v="0"/>
    <n v="229.30180000000001"/>
  </r>
  <r>
    <n v="2203"/>
    <s v="CA-2012-138002"/>
    <x v="1"/>
    <x v="684"/>
    <d v="2012-09-12T00:00:00"/>
    <s v="Standard Class"/>
    <s v="BT-11305"/>
    <s v="Beth Thompson"/>
    <s v="Home Office"/>
    <s v="United States"/>
    <s v="Seattle"/>
    <x v="4"/>
    <n v="98103"/>
    <s v="West"/>
    <s v="OFF-BI-10002160"/>
    <x v="1"/>
    <s v="Binders"/>
    <s v="Acco Hanging Data Binders"/>
    <n v="6.0960000000000001"/>
    <n v="2"/>
    <n v="0.2"/>
    <n v="2.1335999999999999"/>
  </r>
  <r>
    <n v="2204"/>
    <s v="CA-2012-138002"/>
    <x v="1"/>
    <x v="684"/>
    <d v="2012-09-12T00:00:00"/>
    <s v="Standard Class"/>
    <s v="BT-11305"/>
    <s v="Beth Thompson"/>
    <s v="Home Office"/>
    <s v="United States"/>
    <s v="Seattle"/>
    <x v="4"/>
    <n v="98103"/>
    <s v="West"/>
    <s v="FUR-FU-10004748"/>
    <x v="0"/>
    <s v="Furnishings"/>
    <s v="Howard Miller 16&quot; Diameter Gallery Wall Clock"/>
    <n v="191.82"/>
    <n v="3"/>
    <n v="0"/>
    <n v="74.809799999999996"/>
  </r>
  <r>
    <n v="2205"/>
    <s v="CA-2012-128860"/>
    <x v="1"/>
    <x v="685"/>
    <d v="2012-07-05T00:00:00"/>
    <s v="Standard Class"/>
    <s v="SC-20725"/>
    <s v="Steven Cartwright"/>
    <s v="Consumer"/>
    <s v="United States"/>
    <s v="Lancaster"/>
    <x v="9"/>
    <n v="17602"/>
    <s v="East"/>
    <s v="FUR-FU-10001473"/>
    <x v="0"/>
    <s v="Furnishings"/>
    <s v="Eldon Executive Woodline II Desk Accessories, Mahogany"/>
    <n v="20.103999999999999"/>
    <n v="1"/>
    <n v="0.2"/>
    <n v="1.7591000000000001"/>
  </r>
  <r>
    <n v="2206"/>
    <s v="CA-2013-164350"/>
    <x v="0"/>
    <x v="545"/>
    <d v="2013-09-13T00:00:00"/>
    <s v="Second Class"/>
    <s v="CG-12040"/>
    <s v="Catherine Glotzbach"/>
    <s v="Home Office"/>
    <s v="United States"/>
    <s v="Bristol"/>
    <x v="18"/>
    <n v="37620"/>
    <s v="South"/>
    <s v="OFF-AR-10000538"/>
    <x v="1"/>
    <s v="Art"/>
    <s v="Boston Model 1800 Electric Pencil Sharpener, Gray"/>
    <n v="67.56"/>
    <n v="3"/>
    <n v="0.2"/>
    <n v="8.4449999999999896"/>
  </r>
  <r>
    <n v="2207"/>
    <s v="US-2011-103905"/>
    <x v="2"/>
    <x v="686"/>
    <d v="2011-07-20T00:00:00"/>
    <s v="Standard Class"/>
    <s v="AW-10930"/>
    <s v="Arthur Wiediger"/>
    <s v="Home Office"/>
    <s v="United States"/>
    <s v="Aurora"/>
    <x v="10"/>
    <n v="60505"/>
    <s v="Central"/>
    <s v="OFF-BI-10001098"/>
    <x v="1"/>
    <s v="Binders"/>
    <s v="Acco D-Ring Binder w/DublLock"/>
    <n v="29.931999999999992"/>
    <n v="7"/>
    <n v="0.8"/>
    <n v="-46.394600000000011"/>
  </r>
  <r>
    <n v="2208"/>
    <s v="US-2011-103905"/>
    <x v="2"/>
    <x v="686"/>
    <d v="2011-07-20T00:00:00"/>
    <s v="Standard Class"/>
    <s v="AW-10930"/>
    <s v="Arthur Wiediger"/>
    <s v="Home Office"/>
    <s v="United States"/>
    <s v="Aurora"/>
    <x v="10"/>
    <n v="60505"/>
    <s v="Central"/>
    <s v="TEC-PH-10001552"/>
    <x v="2"/>
    <s v="Phones"/>
    <s v="I Need's 3d Hello Kitty Hybrid Silicone Case Cover for HTC One X 4g with 3d Hello Kitty Stylus Pen Green/pink"/>
    <n v="38.272000000000006"/>
    <n v="4"/>
    <n v="0.2"/>
    <n v="3.8272000000000013"/>
  </r>
  <r>
    <n v="2209"/>
    <s v="CA-2012-129854"/>
    <x v="1"/>
    <x v="421"/>
    <d v="2012-08-26T00:00:00"/>
    <s v="Standard Class"/>
    <s v="RB-19705"/>
    <s v="Roger Barcio"/>
    <s v="Home Office"/>
    <s v="United States"/>
    <s v="New York City"/>
    <x v="15"/>
    <n v="10009"/>
    <s v="East"/>
    <s v="OFF-AR-10000390"/>
    <x v="1"/>
    <s v="Art"/>
    <s v="Newell Chalk Holder"/>
    <n v="16.52"/>
    <n v="4"/>
    <n v="0"/>
    <n v="7.5991999999999997"/>
  </r>
  <r>
    <n v="2210"/>
    <s v="CA-2011-125556"/>
    <x v="2"/>
    <x v="687"/>
    <d v="2011-11-16T00:00:00"/>
    <s v="Second Class"/>
    <s v="ML-17410"/>
    <s v="Maris LaWare"/>
    <s v="Consumer"/>
    <s v="United States"/>
    <s v="Fairfield"/>
    <x v="29"/>
    <n v="6824"/>
    <s v="East"/>
    <s v="TEC-PH-10001079"/>
    <x v="2"/>
    <s v="Phones"/>
    <s v="Polycom SoundPoint Pro SE-225 Corded phone"/>
    <n v="832.93"/>
    <n v="7"/>
    <n v="0"/>
    <n v="233.22039999999998"/>
  </r>
  <r>
    <n v="2211"/>
    <s v="CA-2011-125556"/>
    <x v="2"/>
    <x v="687"/>
    <d v="2011-11-16T00:00:00"/>
    <s v="Second Class"/>
    <s v="ML-17410"/>
    <s v="Maris LaWare"/>
    <s v="Consumer"/>
    <s v="United States"/>
    <s v="Fairfield"/>
    <x v="29"/>
    <n v="6824"/>
    <s v="East"/>
    <s v="OFF-BI-10003460"/>
    <x v="1"/>
    <s v="Binders"/>
    <s v="Acco 3-Hole Punch"/>
    <n v="43.8"/>
    <n v="10"/>
    <n v="0"/>
    <n v="21.023999999999997"/>
  </r>
  <r>
    <n v="2212"/>
    <s v="CA-2013-162313"/>
    <x v="0"/>
    <x v="581"/>
    <d v="2013-12-01T00:00:00"/>
    <s v="First Class"/>
    <s v="VB-21745"/>
    <s v="Victoria Brennan"/>
    <s v="Corporate"/>
    <s v="United States"/>
    <s v="Lincoln Park"/>
    <x v="12"/>
    <n v="48146"/>
    <s v="Central"/>
    <s v="OFF-AP-10003842"/>
    <x v="1"/>
    <s v="Appliances"/>
    <s v="Euro-Pro Shark Turbo Vacuum"/>
    <n v="167.292"/>
    <n v="6"/>
    <n v="0.1"/>
    <n v="29.7408"/>
  </r>
  <r>
    <n v="2213"/>
    <s v="CA-2014-107874"/>
    <x v="3"/>
    <x v="610"/>
    <d v="2014-11-26T00:00:00"/>
    <s v="Standard Class"/>
    <s v="SW-20275"/>
    <s v="Scott Williamson"/>
    <s v="Consumer"/>
    <s v="United States"/>
    <s v="New York City"/>
    <x v="15"/>
    <n v="10035"/>
    <s v="East"/>
    <s v="FUR-FU-10003535"/>
    <x v="0"/>
    <s v="Furnishings"/>
    <s v="Howard Miller Distant Time Traveler Alarm Clock"/>
    <n v="27.42"/>
    <n v="1"/>
    <n v="0"/>
    <n v="11.2422"/>
  </r>
  <r>
    <n v="2214"/>
    <s v="CA-2014-129378"/>
    <x v="3"/>
    <x v="172"/>
    <d v="2014-10-03T00:00:00"/>
    <s v="First Class"/>
    <s v="NS-18505"/>
    <s v="Neola Schneider"/>
    <s v="Consumer"/>
    <s v="United States"/>
    <s v="San Jose"/>
    <x v="1"/>
    <n v="95123"/>
    <s v="West"/>
    <s v="OFF-BI-10002012"/>
    <x v="1"/>
    <s v="Binders"/>
    <s v="Wilson Jones Easy Flow II Sheet Lifters"/>
    <n v="1.4400000000000002"/>
    <n v="1"/>
    <n v="0.2"/>
    <n v="0.504"/>
  </r>
  <r>
    <n v="2215"/>
    <s v="CA-2014-129378"/>
    <x v="3"/>
    <x v="172"/>
    <d v="2014-10-03T00:00:00"/>
    <s v="First Class"/>
    <s v="NS-18505"/>
    <s v="Neola Schneider"/>
    <s v="Consumer"/>
    <s v="United States"/>
    <s v="San Jose"/>
    <x v="1"/>
    <n v="95123"/>
    <s v="West"/>
    <s v="OFF-BI-10001922"/>
    <x v="1"/>
    <s v="Binders"/>
    <s v="Storex Dura Pro Binders"/>
    <n v="61.77600000000001"/>
    <n v="13"/>
    <n v="0.2"/>
    <n v="20.849399999999996"/>
  </r>
  <r>
    <n v="2216"/>
    <s v="CA-2014-129378"/>
    <x v="3"/>
    <x v="172"/>
    <d v="2014-10-03T00:00:00"/>
    <s v="First Class"/>
    <s v="NS-18505"/>
    <s v="Neola Schneider"/>
    <s v="Consumer"/>
    <s v="United States"/>
    <s v="San Jose"/>
    <x v="1"/>
    <n v="95123"/>
    <s v="West"/>
    <s v="OFF-AP-10000576"/>
    <x v="1"/>
    <s v="Appliances"/>
    <s v="Belkin 325VA UPS Surge Protector, 6'"/>
    <n v="241.96"/>
    <n v="2"/>
    <n v="0"/>
    <n v="60.490000000000009"/>
  </r>
  <r>
    <n v="2217"/>
    <s v="CA-2014-129378"/>
    <x v="3"/>
    <x v="172"/>
    <d v="2014-10-03T00:00:00"/>
    <s v="First Class"/>
    <s v="NS-18505"/>
    <s v="Neola Schneider"/>
    <s v="Consumer"/>
    <s v="United States"/>
    <s v="San Jose"/>
    <x v="1"/>
    <n v="95123"/>
    <s v="West"/>
    <s v="FUR-CH-10000553"/>
    <x v="0"/>
    <s v="Chairs"/>
    <s v="Metal Folding Chairs, Beige, 4/Carton"/>
    <n v="108.608"/>
    <n v="4"/>
    <n v="0.2"/>
    <n v="9.5031999999999925"/>
  </r>
  <r>
    <n v="2218"/>
    <s v="CA-2011-151953"/>
    <x v="2"/>
    <x v="59"/>
    <d v="2011-09-25T00:00:00"/>
    <s v="Standard Class"/>
    <s v="DB-13555"/>
    <s v="Dorothy Badders"/>
    <s v="Corporate"/>
    <s v="United States"/>
    <s v="Jacksonville"/>
    <x v="2"/>
    <n v="32216"/>
    <s v="South"/>
    <s v="OFF-AR-10003469"/>
    <x v="1"/>
    <s v="Art"/>
    <s v="Nontoxic Chalk"/>
    <n v="2.8160000000000003"/>
    <n v="2"/>
    <n v="0.2"/>
    <n v="0.98559999999999992"/>
  </r>
  <r>
    <n v="2219"/>
    <s v="CA-2014-130841"/>
    <x v="3"/>
    <x v="688"/>
    <d v="2014-08-02T00:00:00"/>
    <s v="Standard Class"/>
    <s v="MH-17620"/>
    <s v="Matt Hagelstein"/>
    <s v="Corporate"/>
    <s v="United States"/>
    <s v="San Francisco"/>
    <x v="1"/>
    <n v="94110"/>
    <s v="West"/>
    <s v="OFF-BI-10000145"/>
    <x v="1"/>
    <s v="Binders"/>
    <s v="Zipper Ring Binder Pockets"/>
    <n v="9.9840000000000018"/>
    <n v="4"/>
    <n v="0.2"/>
    <n v="3.6191999999999993"/>
  </r>
  <r>
    <n v="2220"/>
    <s v="CA-2014-130841"/>
    <x v="3"/>
    <x v="688"/>
    <d v="2014-08-02T00:00:00"/>
    <s v="Standard Class"/>
    <s v="MH-17620"/>
    <s v="Matt Hagelstein"/>
    <s v="Corporate"/>
    <s v="United States"/>
    <s v="San Francisco"/>
    <x v="1"/>
    <n v="94110"/>
    <s v="West"/>
    <s v="OFF-ST-10001580"/>
    <x v="1"/>
    <s v="Storage"/>
    <s v="Super Decoflex Portable Personal File"/>
    <n v="14.98"/>
    <n v="1"/>
    <n v="0"/>
    <n v="4.1943999999999999"/>
  </r>
  <r>
    <n v="2221"/>
    <s v="CA-2014-130841"/>
    <x v="3"/>
    <x v="688"/>
    <d v="2014-08-02T00:00:00"/>
    <s v="Standard Class"/>
    <s v="MH-17620"/>
    <s v="Matt Hagelstein"/>
    <s v="Corporate"/>
    <s v="United States"/>
    <s v="San Francisco"/>
    <x v="1"/>
    <n v="94110"/>
    <s v="West"/>
    <s v="TEC-PH-10001817"/>
    <x v="2"/>
    <s v="Phones"/>
    <s v="Wilson Electronics DB Pro Signal Booster"/>
    <n v="1145.6000000000001"/>
    <n v="4"/>
    <n v="0.2"/>
    <n v="100.24000000000007"/>
  </r>
  <r>
    <n v="2222"/>
    <s v="CA-2012-131884"/>
    <x v="1"/>
    <x v="401"/>
    <d v="2012-12-06T00:00:00"/>
    <s v="Same Day"/>
    <s v="DK-13375"/>
    <s v="Dennis Kane"/>
    <s v="Consumer"/>
    <s v="United States"/>
    <s v="Marion"/>
    <x v="24"/>
    <n v="43302"/>
    <s v="East"/>
    <s v="TEC-PH-10001578"/>
    <x v="2"/>
    <s v="Phones"/>
    <s v="Polycom SoundStation2 EX Conference phone"/>
    <n v="485.93999999999994"/>
    <n v="2"/>
    <n v="0.4"/>
    <n v="-89.089000000000055"/>
  </r>
  <r>
    <n v="2223"/>
    <s v="CA-2012-131884"/>
    <x v="1"/>
    <x v="401"/>
    <d v="2012-12-06T00:00:00"/>
    <s v="Same Day"/>
    <s v="DK-13375"/>
    <s v="Dennis Kane"/>
    <s v="Consumer"/>
    <s v="United States"/>
    <s v="Marion"/>
    <x v="24"/>
    <n v="43302"/>
    <s v="East"/>
    <s v="OFF-AR-10004078"/>
    <x v="1"/>
    <s v="Art"/>
    <s v="Newell 312"/>
    <n v="37.375999999999998"/>
    <n v="8"/>
    <n v="0.2"/>
    <n v="4.6719999999999988"/>
  </r>
  <r>
    <n v="2224"/>
    <s v="CA-2012-131884"/>
    <x v="1"/>
    <x v="401"/>
    <d v="2012-12-06T00:00:00"/>
    <s v="Same Day"/>
    <s v="DK-13375"/>
    <s v="Dennis Kane"/>
    <s v="Consumer"/>
    <s v="United States"/>
    <s v="Marion"/>
    <x v="24"/>
    <n v="43302"/>
    <s v="East"/>
    <s v="FUR-CH-10004860"/>
    <x v="0"/>
    <s v="Chairs"/>
    <s v="Global Low Back Tilter Chair"/>
    <n v="70.685999999999993"/>
    <n v="1"/>
    <n v="0.3"/>
    <n v="-24.23520000000001"/>
  </r>
  <r>
    <n v="2225"/>
    <s v="CA-2014-121909"/>
    <x v="3"/>
    <x v="689"/>
    <d v="2014-08-06T00:00:00"/>
    <s v="Standard Class"/>
    <s v="EA-14035"/>
    <s v="Erin Ashbrook"/>
    <s v="Corporate"/>
    <s v="United States"/>
    <s v="Philadelphia"/>
    <x v="9"/>
    <n v="19134"/>
    <s v="East"/>
    <s v="OFF-PA-10003790"/>
    <x v="1"/>
    <s v="Paper"/>
    <s v="Xerox 1991"/>
    <n v="54.816000000000003"/>
    <n v="3"/>
    <n v="0.2"/>
    <n v="17.815199999999997"/>
  </r>
  <r>
    <n v="2226"/>
    <s v="CA-2013-106383"/>
    <x v="0"/>
    <x v="690"/>
    <d v="2013-03-22T00:00:00"/>
    <s v="Second Class"/>
    <s v="BT-11440"/>
    <s v="Bobby Trafton"/>
    <s v="Consumer"/>
    <s v="United States"/>
    <s v="Littleton"/>
    <x v="22"/>
    <n v="80122"/>
    <s v="West"/>
    <s v="FUR-BO-10002202"/>
    <x v="0"/>
    <s v="Bookcases"/>
    <s v="Atlantic Metals Mobile 2-Shelf Bookcases, Custom Colors"/>
    <n v="72.294000000000011"/>
    <n v="1"/>
    <n v="0.7"/>
    <n v="-98.801799999999986"/>
  </r>
  <r>
    <n v="2227"/>
    <s v="CA-2014-130771"/>
    <x v="3"/>
    <x v="570"/>
    <d v="2014-08-04T00:00:00"/>
    <s v="Standard Class"/>
    <s v="LA-16780"/>
    <s v="Laura Armstrong"/>
    <s v="Corporate"/>
    <s v="United States"/>
    <s v="Austin"/>
    <x v="5"/>
    <n v="78745"/>
    <s v="Central"/>
    <s v="OFF-FA-10003059"/>
    <x v="1"/>
    <s v="Fasteners"/>
    <s v="Assorted Color Push Pins"/>
    <n v="2.8960000000000004"/>
    <n v="2"/>
    <n v="0.2"/>
    <n v="0.4705999999999998"/>
  </r>
  <r>
    <n v="2228"/>
    <s v="CA-2014-130771"/>
    <x v="3"/>
    <x v="570"/>
    <d v="2014-08-04T00:00:00"/>
    <s v="Standard Class"/>
    <s v="LA-16780"/>
    <s v="Laura Armstrong"/>
    <s v="Corporate"/>
    <s v="United States"/>
    <s v="Austin"/>
    <x v="5"/>
    <n v="78745"/>
    <s v="Central"/>
    <s v="TEC-PH-10002496"/>
    <x v="2"/>
    <s v="Phones"/>
    <s v="Cisco SPA301"/>
    <n v="124.79200000000002"/>
    <n v="1"/>
    <n v="0.2"/>
    <n v="15.598999999999993"/>
  </r>
  <r>
    <n v="2229"/>
    <s v="CA-2013-139157"/>
    <x v="0"/>
    <x v="393"/>
    <d v="2013-10-06T00:00:00"/>
    <s v="Standard Class"/>
    <s v="GM-14680"/>
    <s v="Greg Matthias"/>
    <s v="Consumer"/>
    <s v="United States"/>
    <s v="New York City"/>
    <x v="15"/>
    <n v="10024"/>
    <s v="East"/>
    <s v="FUR-TA-10003238"/>
    <x v="0"/>
    <s v="Tables"/>
    <s v="Chromcraft Bull-Nose Wood 48&quot; x 96&quot; Rectangular Conference Tables"/>
    <n v="330.58800000000002"/>
    <n v="1"/>
    <n v="0.4"/>
    <n v="-115.70580000000004"/>
  </r>
  <r>
    <n v="2230"/>
    <s v="CA-2011-128055"/>
    <x v="2"/>
    <x v="691"/>
    <d v="2011-04-05T00:00:00"/>
    <s v="Standard Class"/>
    <s v="AA-10315"/>
    <s v="Alex Avila"/>
    <s v="Consumer"/>
    <s v="United States"/>
    <s v="San Francisco"/>
    <x v="1"/>
    <n v="94122"/>
    <s v="West"/>
    <s v="OFF-BI-10004390"/>
    <x v="1"/>
    <s v="Binders"/>
    <s v="GBC DocuBind 200 Manual Binding Machine"/>
    <n v="673.5680000000001"/>
    <n v="2"/>
    <n v="0.2"/>
    <n v="252.58799999999999"/>
  </r>
  <r>
    <n v="2231"/>
    <s v="CA-2011-128055"/>
    <x v="2"/>
    <x v="691"/>
    <d v="2011-04-05T00:00:00"/>
    <s v="Standard Class"/>
    <s v="AA-10315"/>
    <s v="Alex Avila"/>
    <s v="Consumer"/>
    <s v="United States"/>
    <s v="San Francisco"/>
    <x v="1"/>
    <n v="94122"/>
    <s v="West"/>
    <s v="OFF-AP-10002765"/>
    <x v="1"/>
    <s v="Appliances"/>
    <s v="Fellowes Advanced Computer Series Surge Protectors"/>
    <n v="52.98"/>
    <n v="2"/>
    <n v="0"/>
    <n v="14.834400000000002"/>
  </r>
  <r>
    <n v="2232"/>
    <s v="CA-2014-157091"/>
    <x v="3"/>
    <x v="335"/>
    <d v="2014-07-02T00:00:00"/>
    <s v="Standard Class"/>
    <s v="DB-13405"/>
    <s v="Denny Blanton"/>
    <s v="Consumer"/>
    <s v="United States"/>
    <s v="La Porte"/>
    <x v="14"/>
    <n v="46350"/>
    <s v="Central"/>
    <s v="FUR-FU-10000293"/>
    <x v="0"/>
    <s v="Furnishings"/>
    <s v="Eldon Antistatic Chair Mats for Low to Medium Pile Carpets"/>
    <n v="526.45000000000005"/>
    <n v="5"/>
    <n v="0"/>
    <n v="31.586999999999961"/>
  </r>
  <r>
    <n v="2233"/>
    <s v="CA-2014-132122"/>
    <x v="3"/>
    <x v="362"/>
    <d v="2014-07-15T00:00:00"/>
    <s v="Standard Class"/>
    <s v="JH-15820"/>
    <s v="John Huston"/>
    <s v="Consumer"/>
    <s v="United States"/>
    <s v="Chicago"/>
    <x v="10"/>
    <n v="60610"/>
    <s v="Central"/>
    <s v="OFF-ST-10003692"/>
    <x v="1"/>
    <s v="Storage"/>
    <s v="Recycled Steel Personal File for Hanging File Folders"/>
    <n v="228.92"/>
    <n v="5"/>
    <n v="0.2"/>
    <n v="14.307499999999997"/>
  </r>
  <r>
    <n v="2234"/>
    <s v="CA-2012-123232"/>
    <x v="1"/>
    <x v="639"/>
    <d v="2012-12-16T00:00:00"/>
    <s v="Second Class"/>
    <s v="DJ-13630"/>
    <s v="Doug Jacobs"/>
    <s v="Consumer"/>
    <s v="United States"/>
    <s v="Portland"/>
    <x v="21"/>
    <n v="97206"/>
    <s v="West"/>
    <s v="TEC-PH-10001051"/>
    <x v="2"/>
    <s v="Phones"/>
    <s v="HTC One"/>
    <n v="319.96800000000002"/>
    <n v="4"/>
    <n v="0.2"/>
    <n v="35.996399999999952"/>
  </r>
  <r>
    <n v="2235"/>
    <s v="CA-2014-104066"/>
    <x v="3"/>
    <x v="256"/>
    <d v="2014-12-11T00:00:00"/>
    <s v="Standard Class"/>
    <s v="QJ-19255"/>
    <s v="Quincy Jones"/>
    <s v="Corporate"/>
    <s v="United States"/>
    <s v="Burlington"/>
    <x v="42"/>
    <s v="05408"/>
    <s v="East"/>
    <s v="TEC-AC-10001013"/>
    <x v="2"/>
    <s v="Accessories"/>
    <s v="Logitech ClearChat Comfort/USB Headset H390"/>
    <n v="205.03"/>
    <n v="7"/>
    <n v="0"/>
    <n v="67.659899999999979"/>
  </r>
  <r>
    <n v="2236"/>
    <s v="CA-2012-145849"/>
    <x v="1"/>
    <x v="426"/>
    <d v="2012-09-17T00:00:00"/>
    <s v="Second Class"/>
    <s v="CT-11995"/>
    <s v="Carol Triggs"/>
    <s v="Consumer"/>
    <s v="United States"/>
    <s v="Indianapolis"/>
    <x v="14"/>
    <n v="46203"/>
    <s v="Central"/>
    <s v="OFF-ST-10000025"/>
    <x v="1"/>
    <s v="Storage"/>
    <s v="Fellowes Stor/Drawer Steel Plus Storage Drawers"/>
    <n v="190.86"/>
    <n v="2"/>
    <n v="0"/>
    <n v="11.451599999999985"/>
  </r>
  <r>
    <n v="2237"/>
    <s v="CA-2012-145849"/>
    <x v="1"/>
    <x v="426"/>
    <d v="2012-09-17T00:00:00"/>
    <s v="Second Class"/>
    <s v="CT-11995"/>
    <s v="Carol Triggs"/>
    <s v="Consumer"/>
    <s v="United States"/>
    <s v="Indianapolis"/>
    <x v="14"/>
    <n v="46203"/>
    <s v="Central"/>
    <s v="OFF-AR-10000817"/>
    <x v="1"/>
    <s v="Art"/>
    <s v="Manco Dry-Lighter Erasable Highlighter"/>
    <n v="24.32"/>
    <n v="8"/>
    <n v="0"/>
    <n v="8.2687999999999988"/>
  </r>
  <r>
    <n v="2238"/>
    <s v="CA-2013-122322"/>
    <x v="0"/>
    <x v="692"/>
    <d v="2013-07-22T00:00:00"/>
    <s v="Standard Class"/>
    <s v="RH-19510"/>
    <s v="Rick Huthwaite"/>
    <s v="Home Office"/>
    <s v="United States"/>
    <s v="Provo"/>
    <x v="7"/>
    <n v="84604"/>
    <s v="West"/>
    <s v="OFF-SU-10000952"/>
    <x v="1"/>
    <s v="Supplies"/>
    <s v="Fiskars Home &amp; Office Scissors"/>
    <n v="44.400000000000006"/>
    <n v="5"/>
    <n v="0"/>
    <n v="12.432000000000002"/>
  </r>
  <r>
    <n v="2239"/>
    <s v="CA-2014-166849"/>
    <x v="3"/>
    <x v="693"/>
    <d v="2014-04-27T00:00:00"/>
    <s v="Standard Class"/>
    <s v="SJ-20125"/>
    <s v="Sanjit Jacobs"/>
    <s v="Home Office"/>
    <s v="United States"/>
    <s v="Chicago"/>
    <x v="10"/>
    <n v="60610"/>
    <s v="Central"/>
    <s v="FUR-FU-10004597"/>
    <x v="0"/>
    <s v="Furnishings"/>
    <s v="Eldon Cleatmat Chair Mats for Medium Pile Carpets"/>
    <n v="44.400000000000006"/>
    <n v="2"/>
    <n v="0.6"/>
    <n v="-52.169999999999987"/>
  </r>
  <r>
    <n v="2240"/>
    <s v="CA-2013-146633"/>
    <x v="0"/>
    <x v="625"/>
    <d v="2013-11-18T00:00:00"/>
    <s v="Second Class"/>
    <s v="TG-21310"/>
    <s v="Toby Gnade"/>
    <s v="Consumer"/>
    <s v="United States"/>
    <s v="Los Angeles"/>
    <x v="1"/>
    <n v="90049"/>
    <s v="West"/>
    <s v="OFF-BI-10003527"/>
    <x v="1"/>
    <s v="Binders"/>
    <s v="Fellowes PB500 Electric Punch Plastic Comb Binding Machine with Manual Bind"/>
    <n v="1016.792"/>
    <n v="1"/>
    <n v="0.2"/>
    <n v="381.29700000000003"/>
  </r>
  <r>
    <n v="2241"/>
    <s v="CA-2013-146633"/>
    <x v="0"/>
    <x v="625"/>
    <d v="2013-11-18T00:00:00"/>
    <s v="Second Class"/>
    <s v="TG-21310"/>
    <s v="Toby Gnade"/>
    <s v="Consumer"/>
    <s v="United States"/>
    <s v="Los Angeles"/>
    <x v="1"/>
    <n v="90049"/>
    <s v="West"/>
    <s v="OFF-BI-10002982"/>
    <x v="1"/>
    <s v="Binders"/>
    <s v="Avery Self-Adhesive Photo Pockets for Polaroid Photos"/>
    <n v="38.136000000000003"/>
    <n v="7"/>
    <n v="0.2"/>
    <n v="13.347599999999998"/>
  </r>
  <r>
    <n v="2242"/>
    <s v="US-2013-126893"/>
    <x v="0"/>
    <x v="491"/>
    <d v="2013-12-02T00:00:00"/>
    <s v="Standard Class"/>
    <s v="CT-11995"/>
    <s v="Carol Triggs"/>
    <s v="Consumer"/>
    <s v="United States"/>
    <s v="Philadelphia"/>
    <x v="9"/>
    <n v="19134"/>
    <s v="East"/>
    <s v="TEC-PH-10004165"/>
    <x v="2"/>
    <s v="Phones"/>
    <s v="Mitel MiVoice 5330e IP Phone"/>
    <n v="494.98199999999997"/>
    <n v="3"/>
    <n v="0.4"/>
    <n v="-115.49580000000006"/>
  </r>
  <r>
    <n v="2243"/>
    <s v="CA-2014-103380"/>
    <x v="3"/>
    <x v="610"/>
    <d v="2014-11-26T00:00:00"/>
    <s v="Standard Class"/>
    <s v="BF-11005"/>
    <s v="Barry Franz"/>
    <s v="Home Office"/>
    <s v="United States"/>
    <s v="Pasadena"/>
    <x v="1"/>
    <n v="91104"/>
    <s v="West"/>
    <s v="OFF-ST-10003442"/>
    <x v="1"/>
    <s v="Storage"/>
    <s v="Eldon Portable Mobile Manager"/>
    <n v="56.56"/>
    <n v="2"/>
    <n v="0"/>
    <n v="15.2712"/>
  </r>
  <r>
    <n v="2244"/>
    <s v="CA-2014-103380"/>
    <x v="3"/>
    <x v="610"/>
    <d v="2014-11-26T00:00:00"/>
    <s v="Standard Class"/>
    <s v="BF-11005"/>
    <s v="Barry Franz"/>
    <s v="Home Office"/>
    <s v="United States"/>
    <s v="Pasadena"/>
    <x v="1"/>
    <n v="91104"/>
    <s v="West"/>
    <s v="OFF-AR-10003856"/>
    <x v="1"/>
    <s v="Art"/>
    <s v="Newell 344"/>
    <n v="5.56"/>
    <n v="2"/>
    <n v="0"/>
    <n v="1.4455999999999998"/>
  </r>
  <r>
    <n v="2245"/>
    <s v="CA-2014-103380"/>
    <x v="3"/>
    <x v="610"/>
    <d v="2014-11-26T00:00:00"/>
    <s v="Standard Class"/>
    <s v="BF-11005"/>
    <s v="Barry Franz"/>
    <s v="Home Office"/>
    <s v="United States"/>
    <s v="Pasadena"/>
    <x v="1"/>
    <n v="91104"/>
    <s v="West"/>
    <s v="OFF-FA-10004248"/>
    <x v="1"/>
    <s v="Fasteners"/>
    <s v="Advantus T-Pin Paper Clips"/>
    <n v="9.02"/>
    <n v="2"/>
    <n v="0"/>
    <n v="3.5178000000000003"/>
  </r>
  <r>
    <n v="2246"/>
    <s v="CA-2014-103380"/>
    <x v="3"/>
    <x v="610"/>
    <d v="2014-11-26T00:00:00"/>
    <s v="Standard Class"/>
    <s v="BF-11005"/>
    <s v="Barry Franz"/>
    <s v="Home Office"/>
    <s v="United States"/>
    <s v="Pasadena"/>
    <x v="1"/>
    <n v="91104"/>
    <s v="West"/>
    <s v="OFF-AP-10001492"/>
    <x v="1"/>
    <s v="Appliances"/>
    <s v="Acco Six-Outlet Power Strip, 4' Cord Length"/>
    <n v="8.6199999999999992"/>
    <n v="1"/>
    <n v="0"/>
    <n v="2.2412000000000001"/>
  </r>
  <r>
    <n v="2247"/>
    <s v="CA-2014-103380"/>
    <x v="3"/>
    <x v="610"/>
    <d v="2014-11-26T00:00:00"/>
    <s v="Standard Class"/>
    <s v="BF-11005"/>
    <s v="Barry Franz"/>
    <s v="Home Office"/>
    <s v="United States"/>
    <s v="Pasadena"/>
    <x v="1"/>
    <n v="91104"/>
    <s v="West"/>
    <s v="TEC-PH-10004165"/>
    <x v="2"/>
    <s v="Phones"/>
    <s v="Mitel MiVoice 5330e IP Phone"/>
    <n v="659.97600000000011"/>
    <n v="3"/>
    <n v="0.2"/>
    <n v="49.498199999999969"/>
  </r>
  <r>
    <n v="2248"/>
    <s v="CA-2012-116092"/>
    <x v="1"/>
    <x v="586"/>
    <d v="2012-02-18T00:00:00"/>
    <s v="Second Class"/>
    <s v="JM-16195"/>
    <s v="Justin MacKendrick"/>
    <s v="Consumer"/>
    <s v="United States"/>
    <s v="Los Angeles"/>
    <x v="1"/>
    <n v="90004"/>
    <s v="West"/>
    <s v="OFF-PA-10004285"/>
    <x v="1"/>
    <s v="Paper"/>
    <s v="Xerox 1959"/>
    <n v="13.36"/>
    <n v="2"/>
    <n v="0"/>
    <n v="6.4127999999999998"/>
  </r>
  <r>
    <n v="2249"/>
    <s v="CA-2012-116092"/>
    <x v="1"/>
    <x v="586"/>
    <d v="2012-02-18T00:00:00"/>
    <s v="Second Class"/>
    <s v="JM-16195"/>
    <s v="Justin MacKendrick"/>
    <s v="Consumer"/>
    <s v="United States"/>
    <s v="Los Angeles"/>
    <x v="1"/>
    <n v="90004"/>
    <s v="West"/>
    <s v="OFF-BI-10001628"/>
    <x v="1"/>
    <s v="Binders"/>
    <s v="Acco Data Flex Cable Posts For Top &amp; Bottom Load Binders, 6&quot; Capacity"/>
    <n v="41.72"/>
    <n v="5"/>
    <n v="0.2"/>
    <n v="13.037499999999998"/>
  </r>
  <r>
    <n v="2250"/>
    <s v="CA-2012-116092"/>
    <x v="1"/>
    <x v="586"/>
    <d v="2012-02-18T00:00:00"/>
    <s v="Second Class"/>
    <s v="JM-16195"/>
    <s v="Justin MacKendrick"/>
    <s v="Consumer"/>
    <s v="United States"/>
    <s v="Los Angeles"/>
    <x v="1"/>
    <n v="90004"/>
    <s v="West"/>
    <s v="OFF-BI-10000546"/>
    <x v="1"/>
    <s v="Binders"/>
    <s v="Avery Durable Binders"/>
    <n v="11.52"/>
    <n v="5"/>
    <n v="0.2"/>
    <n v="4.1760000000000002"/>
  </r>
  <r>
    <n v="2251"/>
    <s v="CA-2012-116092"/>
    <x v="1"/>
    <x v="586"/>
    <d v="2012-02-18T00:00:00"/>
    <s v="Second Class"/>
    <s v="JM-16195"/>
    <s v="Justin MacKendrick"/>
    <s v="Consumer"/>
    <s v="United States"/>
    <s v="Los Angeles"/>
    <x v="1"/>
    <n v="90004"/>
    <s v="West"/>
    <s v="OFF-AP-10001391"/>
    <x v="1"/>
    <s v="Appliances"/>
    <s v="Kensington 6 Outlet MasterPiece HOMEOFFICE Power Control Center"/>
    <n v="541.43999999999994"/>
    <n v="6"/>
    <n v="0"/>
    <n v="157.01759999999993"/>
  </r>
  <r>
    <n v="2252"/>
    <s v="CA-2012-116092"/>
    <x v="1"/>
    <x v="586"/>
    <d v="2012-02-18T00:00:00"/>
    <s v="Second Class"/>
    <s v="JM-16195"/>
    <s v="Justin MacKendrick"/>
    <s v="Consumer"/>
    <s v="United States"/>
    <s v="Los Angeles"/>
    <x v="1"/>
    <n v="90004"/>
    <s v="West"/>
    <s v="OFF-PA-10000477"/>
    <x v="1"/>
    <s v="Paper"/>
    <s v="Xerox 22"/>
    <n v="19.440000000000001"/>
    <n v="3"/>
    <n v="0"/>
    <n v="9.3312000000000008"/>
  </r>
  <r>
    <n v="2253"/>
    <s v="CA-2013-117849"/>
    <x v="0"/>
    <x v="173"/>
    <d v="2013-04-18T00:00:00"/>
    <s v="Second Class"/>
    <s v="JK-16120"/>
    <s v="Julie Kriz"/>
    <s v="Home Office"/>
    <s v="United States"/>
    <s v="San Diego"/>
    <x v="1"/>
    <n v="92105"/>
    <s v="West"/>
    <s v="OFF-PA-10004327"/>
    <x v="1"/>
    <s v="Paper"/>
    <s v="Xerox 1911"/>
    <n v="143.69999999999999"/>
    <n v="3"/>
    <n v="0"/>
    <n v="68.975999999999999"/>
  </r>
  <r>
    <n v="2254"/>
    <s v="CA-2012-169201"/>
    <x v="1"/>
    <x v="694"/>
    <d v="2012-10-01T00:00:00"/>
    <s v="First Class"/>
    <s v="HG-14965"/>
    <s v="Henry Goldwyn"/>
    <s v="Corporate"/>
    <s v="United States"/>
    <s v="San Francisco"/>
    <x v="1"/>
    <n v="94110"/>
    <s v="West"/>
    <s v="OFF-AP-10000696"/>
    <x v="1"/>
    <s v="Appliances"/>
    <s v="Holmes Odor Grabber"/>
    <n v="43.26"/>
    <n v="3"/>
    <n v="0"/>
    <n v="14.275799999999998"/>
  </r>
  <r>
    <n v="2255"/>
    <s v="CA-2012-169201"/>
    <x v="1"/>
    <x v="694"/>
    <d v="2012-10-01T00:00:00"/>
    <s v="First Class"/>
    <s v="HG-14965"/>
    <s v="Henry Goldwyn"/>
    <s v="Corporate"/>
    <s v="United States"/>
    <s v="San Francisco"/>
    <x v="1"/>
    <n v="94110"/>
    <s v="West"/>
    <s v="OFF-AP-10002082"/>
    <x v="1"/>
    <s v="Appliances"/>
    <s v="Holmes HEPA Air Purifier"/>
    <n v="43.56"/>
    <n v="2"/>
    <n v="0"/>
    <n v="15.245999999999999"/>
  </r>
  <r>
    <n v="2256"/>
    <s v="CA-2013-164091"/>
    <x v="0"/>
    <x v="42"/>
    <d v="2013-09-23T00:00:00"/>
    <s v="Standard Class"/>
    <s v="LA-16780"/>
    <s v="Laura Armstrong"/>
    <s v="Corporate"/>
    <s v="United States"/>
    <s v="Bangor"/>
    <x v="43"/>
    <n v="4401"/>
    <s v="East"/>
    <s v="TEC-PH-10001944"/>
    <x v="2"/>
    <s v="Phones"/>
    <s v="Wi-Ex zBoost YX540 Cellular Phone Signal Booster"/>
    <n v="437.84999999999997"/>
    <n v="3"/>
    <n v="0"/>
    <n v="131.35499999999996"/>
  </r>
  <r>
    <n v="2257"/>
    <s v="CA-2013-164091"/>
    <x v="0"/>
    <x v="42"/>
    <d v="2013-09-23T00:00:00"/>
    <s v="Standard Class"/>
    <s v="LA-16780"/>
    <s v="Laura Armstrong"/>
    <s v="Corporate"/>
    <s v="United States"/>
    <s v="Bangor"/>
    <x v="43"/>
    <n v="4401"/>
    <s v="East"/>
    <s v="FUR-FU-10004952"/>
    <x v="0"/>
    <s v="Furnishings"/>
    <s v="C-Line Cubicle Keepers Polyproplyene Holder w/Velcro Back, 8-1/2x11, 25/Bx"/>
    <n v="109.48"/>
    <n v="2"/>
    <n v="0"/>
    <n v="33.938800000000001"/>
  </r>
  <r>
    <n v="2258"/>
    <s v="CA-2014-105214"/>
    <x v="3"/>
    <x v="114"/>
    <d v="2014-06-20T00:00:00"/>
    <s v="First Class"/>
    <s v="TS-21610"/>
    <s v="Troy Staebel"/>
    <s v="Consumer"/>
    <s v="United States"/>
    <s v="San Francisco"/>
    <x v="1"/>
    <n v="94122"/>
    <s v="West"/>
    <s v="FUR-CH-10000015"/>
    <x v="0"/>
    <s v="Chairs"/>
    <s v="Hon Multipurpose Stacking Arm Chairs"/>
    <n v="1212.96"/>
    <n v="7"/>
    <n v="0.2"/>
    <n v="90.97199999999998"/>
  </r>
  <r>
    <n v="2259"/>
    <s v="CA-2014-105214"/>
    <x v="3"/>
    <x v="114"/>
    <d v="2014-06-20T00:00:00"/>
    <s v="First Class"/>
    <s v="TS-21610"/>
    <s v="Troy Staebel"/>
    <s v="Consumer"/>
    <s v="United States"/>
    <s v="San Francisco"/>
    <x v="1"/>
    <n v="94122"/>
    <s v="West"/>
    <s v="OFF-PA-10001776"/>
    <x v="1"/>
    <s v="Paper"/>
    <s v="Wirebound Message Books, Four 2 3/4&quot; x 5&quot; Forms per Page, 600 Sets per Book"/>
    <n v="18.54"/>
    <n v="2"/>
    <n v="0"/>
    <n v="8.7137999999999991"/>
  </r>
  <r>
    <n v="2260"/>
    <s v="CA-2012-117611"/>
    <x v="1"/>
    <x v="627"/>
    <d v="2012-11-10T00:00:00"/>
    <s v="Second Class"/>
    <s v="MZ-17335"/>
    <s v="Maria Zettner"/>
    <s v="Home Office"/>
    <s v="United States"/>
    <s v="San Diego"/>
    <x v="1"/>
    <n v="92024"/>
    <s v="West"/>
    <s v="OFF-FA-10002280"/>
    <x v="1"/>
    <s v="Fasteners"/>
    <s v="Advantus Plastic Paper Clips"/>
    <n v="5"/>
    <n v="1"/>
    <n v="0"/>
    <n v="2.4"/>
  </r>
  <r>
    <n v="2261"/>
    <s v="CA-2012-117611"/>
    <x v="1"/>
    <x v="627"/>
    <d v="2012-11-10T00:00:00"/>
    <s v="Second Class"/>
    <s v="MZ-17335"/>
    <s v="Maria Zettner"/>
    <s v="Home Office"/>
    <s v="United States"/>
    <s v="San Diego"/>
    <x v="1"/>
    <n v="92024"/>
    <s v="West"/>
    <s v="TEC-AC-10002049"/>
    <x v="2"/>
    <s v="Accessories"/>
    <s v="Logitech G19 Programmable Gaming Keyboard"/>
    <n v="371.96999999999997"/>
    <n v="3"/>
    <n v="0"/>
    <n v="66.954599999999971"/>
  </r>
  <r>
    <n v="2262"/>
    <s v="US-2012-137960"/>
    <x v="1"/>
    <x v="217"/>
    <d v="2012-12-18T00:00:00"/>
    <s v="Same Day"/>
    <s v="MW-18220"/>
    <s v="Mitch Webber"/>
    <s v="Consumer"/>
    <s v="United States"/>
    <s v="New York City"/>
    <x v="15"/>
    <n v="10035"/>
    <s v="East"/>
    <s v="TEC-AC-10002253"/>
    <x v="2"/>
    <s v="Accessories"/>
    <s v="Imation Bio 8GB USB Flash Drive Imation Corp"/>
    <n v="166.24"/>
    <n v="1"/>
    <n v="0"/>
    <n v="24.936000000000007"/>
  </r>
  <r>
    <n v="2263"/>
    <s v="CA-2014-122994"/>
    <x v="3"/>
    <x v="695"/>
    <d v="2014-02-10T00:00:00"/>
    <s v="First Class"/>
    <s v="MV-17485"/>
    <s v="Mark Van Huff"/>
    <s v="Consumer"/>
    <s v="United States"/>
    <s v="Arlington"/>
    <x v="17"/>
    <n v="22204"/>
    <s v="South"/>
    <s v="FUR-BO-10004015"/>
    <x v="0"/>
    <s v="Bookcases"/>
    <s v="Bush Andora Bookcase, Maple/Graphite Gray Finish"/>
    <n v="359.96999999999997"/>
    <n v="3"/>
    <n v="0"/>
    <n v="79.193399999999968"/>
  </r>
  <r>
    <n v="2264"/>
    <s v="CA-2013-131065"/>
    <x v="0"/>
    <x v="696"/>
    <d v="2013-11-17T00:00:00"/>
    <s v="Second Class"/>
    <s v="AA-10375"/>
    <s v="Allen Armold"/>
    <s v="Consumer"/>
    <s v="United States"/>
    <s v="Atlanta"/>
    <x v="32"/>
    <n v="30318"/>
    <s v="South"/>
    <s v="TEC-AC-10004145"/>
    <x v="2"/>
    <s v="Accessories"/>
    <s v="Logitech diNovo Edge Keyboard"/>
    <n v="499.98"/>
    <n v="2"/>
    <n v="0"/>
    <n v="114.99540000000002"/>
  </r>
  <r>
    <n v="2265"/>
    <s v="CA-2013-131065"/>
    <x v="0"/>
    <x v="696"/>
    <d v="2013-11-17T00:00:00"/>
    <s v="Second Class"/>
    <s v="AA-10375"/>
    <s v="Allen Armold"/>
    <s v="Consumer"/>
    <s v="United States"/>
    <s v="Atlanta"/>
    <x v="32"/>
    <n v="30318"/>
    <s v="South"/>
    <s v="OFF-PA-10002479"/>
    <x v="1"/>
    <s v="Paper"/>
    <s v="Xerox 4200 Series MultiUse Premium Copy Paper (20Lb. and 84 Bright)"/>
    <n v="5.28"/>
    <n v="1"/>
    <n v="0"/>
    <n v="2.3759999999999999"/>
  </r>
  <r>
    <n v="2266"/>
    <s v="CA-2013-131065"/>
    <x v="0"/>
    <x v="696"/>
    <d v="2013-11-17T00:00:00"/>
    <s v="Second Class"/>
    <s v="AA-10375"/>
    <s v="Allen Armold"/>
    <s v="Consumer"/>
    <s v="United States"/>
    <s v="Atlanta"/>
    <x v="32"/>
    <n v="30318"/>
    <s v="South"/>
    <s v="OFF-BI-10004970"/>
    <x v="1"/>
    <s v="Binders"/>
    <s v="ACCOHIDE 3-Ring Binder, Blue, 1&quot;"/>
    <n v="8.26"/>
    <n v="2"/>
    <n v="0"/>
    <n v="3.8822000000000001"/>
  </r>
  <r>
    <n v="2267"/>
    <s v="CA-2014-149146"/>
    <x v="3"/>
    <x v="386"/>
    <d v="2014-10-13T00:00:00"/>
    <s v="Same Day"/>
    <s v="SM-20320"/>
    <s v="Sean Miller"/>
    <s v="Home Office"/>
    <s v="United States"/>
    <s v="Monroe"/>
    <x v="3"/>
    <n v="28110"/>
    <s v="South"/>
    <s v="OFF-PA-10003919"/>
    <x v="1"/>
    <s v="Paper"/>
    <s v="Xerox 1989"/>
    <n v="7.9680000000000009"/>
    <n v="2"/>
    <n v="0.2"/>
    <n v="2.6892000000000005"/>
  </r>
  <r>
    <n v="2268"/>
    <s v="CA-2014-137470"/>
    <x v="3"/>
    <x v="697"/>
    <d v="2014-09-18T00:00:00"/>
    <s v="Same Day"/>
    <s v="TP-21415"/>
    <s v="Tom Prescott"/>
    <s v="Consumer"/>
    <s v="United States"/>
    <s v="Seattle"/>
    <x v="4"/>
    <n v="98115"/>
    <s v="West"/>
    <s v="OFF-PA-10002001"/>
    <x v="1"/>
    <s v="Paper"/>
    <s v="Xerox 1984"/>
    <n v="12.96"/>
    <n v="2"/>
    <n v="0"/>
    <n v="6.3504000000000005"/>
  </r>
  <r>
    <n v="2269"/>
    <s v="CA-2014-105480"/>
    <x v="3"/>
    <x v="698"/>
    <d v="2014-12-27T00:00:00"/>
    <s v="Standard Class"/>
    <s v="DK-13225"/>
    <s v="Dean Katz"/>
    <s v="Corporate"/>
    <s v="United States"/>
    <s v="Rochester"/>
    <x v="15"/>
    <n v="14609"/>
    <s v="East"/>
    <s v="OFF-PA-10002787"/>
    <x v="1"/>
    <s v="Paper"/>
    <s v="Xerox 227"/>
    <n v="6.48"/>
    <n v="1"/>
    <n v="0"/>
    <n v="3.1104000000000003"/>
  </r>
  <r>
    <n v="2270"/>
    <s v="CA-2014-105480"/>
    <x v="3"/>
    <x v="698"/>
    <d v="2014-12-27T00:00:00"/>
    <s v="Standard Class"/>
    <s v="DK-13225"/>
    <s v="Dean Katz"/>
    <s v="Corporate"/>
    <s v="United States"/>
    <s v="Rochester"/>
    <x v="15"/>
    <n v="14609"/>
    <s v="East"/>
    <s v="OFF-BI-10003291"/>
    <x v="1"/>
    <s v="Binders"/>
    <s v="Wilson Jones Leather-Like Binders with DublLock Round Rings"/>
    <n v="6.9840000000000009"/>
    <n v="1"/>
    <n v="0.2"/>
    <n v="2.3570999999999991"/>
  </r>
  <r>
    <n v="2271"/>
    <s v="CA-2014-164917"/>
    <x v="3"/>
    <x v="574"/>
    <d v="2014-12-08T00:00:00"/>
    <s v="Standard Class"/>
    <s v="MK-17905"/>
    <s v="Michael Kennedy"/>
    <s v="Corporate"/>
    <s v="United States"/>
    <s v="Miami"/>
    <x v="2"/>
    <n v="33180"/>
    <s v="South"/>
    <s v="OFF-AR-10004344"/>
    <x v="1"/>
    <s v="Art"/>
    <s v="Bulldog Vacuum Base Pencil Sharpener"/>
    <n v="47.96"/>
    <n v="5"/>
    <n v="0.2"/>
    <n v="4.196499999999995"/>
  </r>
  <r>
    <n v="2272"/>
    <s v="CA-2012-102036"/>
    <x v="1"/>
    <x v="481"/>
    <d v="2012-09-27T00:00:00"/>
    <s v="Standard Class"/>
    <s v="CS-12130"/>
    <s v="Chad Sievert"/>
    <s v="Consumer"/>
    <s v="United States"/>
    <s v="Seattle"/>
    <x v="4"/>
    <n v="98105"/>
    <s v="West"/>
    <s v="OFF-ST-10003123"/>
    <x v="1"/>
    <s v="Storage"/>
    <s v="Fellowes Bases and Tops For Staxonsteel/High-Stak Systems"/>
    <n v="199.74"/>
    <n v="6"/>
    <n v="0"/>
    <n v="47.937599999999996"/>
  </r>
  <r>
    <n v="2273"/>
    <s v="CA-2012-142944"/>
    <x v="1"/>
    <x v="699"/>
    <d v="2012-03-11T00:00:00"/>
    <s v="Standard Class"/>
    <s v="JL-15850"/>
    <s v="John Lucas"/>
    <s v="Consumer"/>
    <s v="United States"/>
    <s v="San Francisco"/>
    <x v="1"/>
    <n v="94122"/>
    <s v="West"/>
    <s v="FUR-FU-10000308"/>
    <x v="0"/>
    <s v="Furnishings"/>
    <s v="Deflect-o Glass Clear Studded Chair Mats"/>
    <n v="435.26"/>
    <n v="7"/>
    <n v="0"/>
    <n v="95.757200000000012"/>
  </r>
  <r>
    <n v="2274"/>
    <s v="CA-2012-142944"/>
    <x v="1"/>
    <x v="699"/>
    <d v="2012-03-11T00:00:00"/>
    <s v="Standard Class"/>
    <s v="JL-15850"/>
    <s v="John Lucas"/>
    <s v="Consumer"/>
    <s v="United States"/>
    <s v="San Francisco"/>
    <x v="1"/>
    <n v="94122"/>
    <s v="West"/>
    <s v="TEC-CO-10003763"/>
    <x v="2"/>
    <s v="Copiers"/>
    <s v="Canon PC1060 Personal Laser Copier"/>
    <n v="1119.9840000000002"/>
    <n v="2"/>
    <n v="0.2"/>
    <n v="377.99459999999993"/>
  </r>
  <r>
    <n v="2275"/>
    <s v="CA-2011-157882"/>
    <x v="2"/>
    <x v="462"/>
    <d v="2011-10-08T00:00:00"/>
    <s v="Second Class"/>
    <s v="AR-10405"/>
    <s v="Allen Rosenblatt"/>
    <s v="Corporate"/>
    <s v="United States"/>
    <s v="Los Angeles"/>
    <x v="1"/>
    <n v="90036"/>
    <s v="West"/>
    <s v="FUR-TA-10001866"/>
    <x v="0"/>
    <s v="Tables"/>
    <s v="Bevis Round Conference Room Tables and Bases"/>
    <n v="143.43199999999999"/>
    <n v="1"/>
    <n v="0.2"/>
    <n v="3.5857999999999848"/>
  </r>
  <r>
    <n v="2276"/>
    <s v="CA-2011-157882"/>
    <x v="2"/>
    <x v="462"/>
    <d v="2011-10-08T00:00:00"/>
    <s v="Second Class"/>
    <s v="AR-10405"/>
    <s v="Allen Rosenblatt"/>
    <s v="Corporate"/>
    <s v="United States"/>
    <s v="Los Angeles"/>
    <x v="1"/>
    <n v="90036"/>
    <s v="West"/>
    <s v="FUR-CH-10002774"/>
    <x v="0"/>
    <s v="Chairs"/>
    <s v="Global Deluxe Stacking Chair, Gray"/>
    <n v="122.352"/>
    <n v="3"/>
    <n v="0.2"/>
    <n v="13.764599999999994"/>
  </r>
  <r>
    <n v="2277"/>
    <s v="CA-2011-104283"/>
    <x v="2"/>
    <x v="700"/>
    <d v="2011-07-01T00:00:00"/>
    <s v="Standard Class"/>
    <s v="LM-17065"/>
    <s v="Liz MacKendrick"/>
    <s v="Consumer"/>
    <s v="United States"/>
    <s v="Southaven"/>
    <x v="35"/>
    <n v="38671"/>
    <s v="South"/>
    <s v="OFF-ST-10004337"/>
    <x v="1"/>
    <s v="Storage"/>
    <s v="SAFCO Commercial Wire Shelving, 72h"/>
    <n v="306.2"/>
    <n v="5"/>
    <n v="0"/>
    <n v="0"/>
  </r>
  <r>
    <n v="2278"/>
    <s v="CA-2011-104283"/>
    <x v="2"/>
    <x v="700"/>
    <d v="2011-07-01T00:00:00"/>
    <s v="Standard Class"/>
    <s v="LM-17065"/>
    <s v="Liz MacKendrick"/>
    <s v="Consumer"/>
    <s v="United States"/>
    <s v="Southaven"/>
    <x v="35"/>
    <n v="38671"/>
    <s v="South"/>
    <s v="FUR-TA-10001039"/>
    <x v="0"/>
    <s v="Tables"/>
    <s v="KI Adjustable-Height Table"/>
    <n v="85.98"/>
    <n v="1"/>
    <n v="0"/>
    <n v="22.354800000000004"/>
  </r>
  <r>
    <n v="2279"/>
    <s v="CA-2011-104283"/>
    <x v="2"/>
    <x v="700"/>
    <d v="2011-07-01T00:00:00"/>
    <s v="Standard Class"/>
    <s v="LM-17065"/>
    <s v="Liz MacKendrick"/>
    <s v="Consumer"/>
    <s v="United States"/>
    <s v="Southaven"/>
    <x v="35"/>
    <n v="38671"/>
    <s v="South"/>
    <s v="TEC-AC-10000109"/>
    <x v="2"/>
    <s v="Accessories"/>
    <s v="Sony Micro Vault Click 16 GB USB 2.0 Flash Drive"/>
    <n v="223.96"/>
    <n v="4"/>
    <n v="0"/>
    <n v="53.750400000000013"/>
  </r>
  <r>
    <n v="2280"/>
    <s v="CA-2014-142622"/>
    <x v="3"/>
    <x v="505"/>
    <d v="2014-11-03T00:00:00"/>
    <s v="First Class"/>
    <s v="JK-15625"/>
    <s v="Jim Karlsson"/>
    <s v="Consumer"/>
    <s v="United States"/>
    <s v="Seattle"/>
    <x v="4"/>
    <n v="98115"/>
    <s v="West"/>
    <s v="FUR-CH-10003833"/>
    <x v="0"/>
    <s v="Chairs"/>
    <s v="Novimex Fabric Task Chair"/>
    <n v="97.567999999999998"/>
    <n v="2"/>
    <n v="0.2"/>
    <n v="-6.0980000000000025"/>
  </r>
  <r>
    <n v="2281"/>
    <s v="CA-2014-142622"/>
    <x v="3"/>
    <x v="505"/>
    <d v="2014-11-03T00:00:00"/>
    <s v="First Class"/>
    <s v="JK-15625"/>
    <s v="Jim Karlsson"/>
    <s v="Consumer"/>
    <s v="United States"/>
    <s v="Seattle"/>
    <x v="4"/>
    <n v="98115"/>
    <s v="West"/>
    <s v="FUR-CH-10004289"/>
    <x v="0"/>
    <s v="Chairs"/>
    <s v="Global Super Steno Chair"/>
    <n v="614.27200000000005"/>
    <n v="8"/>
    <n v="0.2"/>
    <n v="-23.03520000000006"/>
  </r>
  <r>
    <n v="2282"/>
    <s v="CA-2014-142622"/>
    <x v="3"/>
    <x v="505"/>
    <d v="2014-11-03T00:00:00"/>
    <s v="First Class"/>
    <s v="JK-15625"/>
    <s v="Jim Karlsson"/>
    <s v="Consumer"/>
    <s v="United States"/>
    <s v="Seattle"/>
    <x v="4"/>
    <n v="98115"/>
    <s v="West"/>
    <s v="FUR-BO-10004467"/>
    <x v="0"/>
    <s v="Bookcases"/>
    <s v="Bestar Classic Bookcase"/>
    <n v="199.98"/>
    <n v="2"/>
    <n v="0"/>
    <n v="37.996199999999988"/>
  </r>
  <r>
    <n v="2283"/>
    <s v="CA-2013-132143"/>
    <x v="0"/>
    <x v="323"/>
    <d v="2013-09-06T00:00:00"/>
    <s v="First Class"/>
    <s v="FM-14215"/>
    <s v="Filia McAdams"/>
    <s v="Corporate"/>
    <s v="United States"/>
    <s v="Middletown"/>
    <x v="29"/>
    <n v="6457"/>
    <s v="East"/>
    <s v="OFF-PA-10002713"/>
    <x v="1"/>
    <s v="Paper"/>
    <s v="Adams Phone Message Book, 200 Message Capacity, 8 1/16” x 11”"/>
    <n v="48.16"/>
    <n v="7"/>
    <n v="0"/>
    <n v="22.153599999999997"/>
  </r>
  <r>
    <n v="2284"/>
    <s v="CA-2012-153108"/>
    <x v="1"/>
    <x v="616"/>
    <d v="2012-03-09T00:00:00"/>
    <s v="Standard Class"/>
    <s v="SF-20200"/>
    <s v="Sarah Foster"/>
    <s v="Consumer"/>
    <s v="United States"/>
    <s v="New Castle"/>
    <x v="14"/>
    <n v="47362"/>
    <s v="Central"/>
    <s v="TEC-PH-10001552"/>
    <x v="2"/>
    <s v="Phones"/>
    <s v="I Need's 3d Hello Kitty Hybrid Silicone Case Cover for HTC One X 4g with 3d Hello Kitty Stylus Pen Green/pink"/>
    <n v="23.92"/>
    <n v="2"/>
    <n v="0"/>
    <n v="6.6976000000000013"/>
  </r>
  <r>
    <n v="2285"/>
    <s v="CA-2012-153108"/>
    <x v="1"/>
    <x v="616"/>
    <d v="2012-03-09T00:00:00"/>
    <s v="Standard Class"/>
    <s v="SF-20200"/>
    <s v="Sarah Foster"/>
    <s v="Consumer"/>
    <s v="United States"/>
    <s v="New Castle"/>
    <x v="14"/>
    <n v="47362"/>
    <s v="Central"/>
    <s v="OFF-AP-10002222"/>
    <x v="1"/>
    <s v="Appliances"/>
    <s v="Staples"/>
    <n v="60.69"/>
    <n v="7"/>
    <n v="0"/>
    <n v="16.386300000000002"/>
  </r>
  <r>
    <n v="2286"/>
    <s v="CA-2013-112676"/>
    <x v="0"/>
    <x v="465"/>
    <d v="2013-05-09T00:00:00"/>
    <s v="First Class"/>
    <s v="PJ-18835"/>
    <s v="Patrick Jones"/>
    <s v="Corporate"/>
    <s v="United States"/>
    <s v="Murfreesboro"/>
    <x v="18"/>
    <n v="37130"/>
    <s v="South"/>
    <s v="OFF-PA-10003971"/>
    <x v="1"/>
    <s v="Paper"/>
    <s v="Xerox 1965"/>
    <n v="14.352000000000002"/>
    <n v="3"/>
    <n v="0.2"/>
    <n v="5.2026000000000003"/>
  </r>
  <r>
    <n v="2287"/>
    <s v="CA-2014-165687"/>
    <x v="3"/>
    <x v="701"/>
    <d v="2014-11-24T00:00:00"/>
    <s v="Standard Class"/>
    <s v="CS-12355"/>
    <s v="Christine Sundaresam"/>
    <s v="Consumer"/>
    <s v="United States"/>
    <s v="Salem"/>
    <x v="17"/>
    <n v="24153"/>
    <s v="South"/>
    <s v="OFF-AP-10004036"/>
    <x v="1"/>
    <s v="Appliances"/>
    <s v="Bionaire 99.97% HEPA Air Cleaner"/>
    <n v="35.04"/>
    <n v="2"/>
    <n v="0"/>
    <n v="12.263999999999999"/>
  </r>
  <r>
    <n v="2288"/>
    <s v="US-2014-112928"/>
    <x v="3"/>
    <x v="702"/>
    <d v="2014-06-06T00:00:00"/>
    <s v="Second Class"/>
    <s v="BB-10990"/>
    <s v="Barry Blumstein"/>
    <s v="Corporate"/>
    <s v="United States"/>
    <s v="Toledo"/>
    <x v="24"/>
    <n v="43615"/>
    <s v="East"/>
    <s v="OFF-AP-10002287"/>
    <x v="1"/>
    <s v="Appliances"/>
    <s v="Eureka Sanitaire  Multi-Pro Heavy-Duty Upright, Disposable Bags"/>
    <n v="17.480000000000004"/>
    <n v="5"/>
    <n v="0.2"/>
    <n v="1.3109999999999999"/>
  </r>
  <r>
    <n v="2289"/>
    <s v="CA-2014-143343"/>
    <x v="3"/>
    <x v="193"/>
    <d v="2014-06-14T00:00:00"/>
    <s v="First Class"/>
    <s v="BW-11200"/>
    <s v="Ben Wallace"/>
    <s v="Consumer"/>
    <s v="United States"/>
    <s v="Los Angeles"/>
    <x v="1"/>
    <n v="90032"/>
    <s v="West"/>
    <s v="OFF-AR-10002375"/>
    <x v="1"/>
    <s v="Art"/>
    <s v="Newell 351"/>
    <n v="16.399999999999999"/>
    <n v="5"/>
    <n v="0"/>
    <n v="4.7559999999999985"/>
  </r>
  <r>
    <n v="2290"/>
    <s v="CA-2014-115154"/>
    <x v="3"/>
    <x v="703"/>
    <d v="2014-01-12T00:00:00"/>
    <s v="First Class"/>
    <s v="RS-19420"/>
    <s v="Ricardo Sperren"/>
    <s v="Corporate"/>
    <s v="United States"/>
    <s v="Seattle"/>
    <x v="4"/>
    <n v="98115"/>
    <s v="West"/>
    <s v="FUR-TA-10001950"/>
    <x v="0"/>
    <s v="Tables"/>
    <s v="Balt Solid Wood Round Tables"/>
    <n v="892.98"/>
    <n v="2"/>
    <n v="0"/>
    <n v="80.368200000000002"/>
  </r>
  <r>
    <n v="2291"/>
    <s v="CA-2012-149342"/>
    <x v="1"/>
    <x v="704"/>
    <d v="2012-04-25T00:00:00"/>
    <s v="Standard Class"/>
    <s v="TS-21160"/>
    <s v="Theresa Swint"/>
    <s v="Corporate"/>
    <s v="United States"/>
    <s v="Columbus"/>
    <x v="32"/>
    <n v="31907"/>
    <s v="South"/>
    <s v="TEC-PH-10001557"/>
    <x v="2"/>
    <s v="Phones"/>
    <s v="Pyle PMP37LED"/>
    <n v="287.96999999999997"/>
    <n v="3"/>
    <n v="0"/>
    <n v="77.751899999999992"/>
  </r>
  <r>
    <n v="2292"/>
    <s v="CA-2012-149342"/>
    <x v="1"/>
    <x v="704"/>
    <d v="2012-04-25T00:00:00"/>
    <s v="Standard Class"/>
    <s v="TS-21160"/>
    <s v="Theresa Swint"/>
    <s v="Corporate"/>
    <s v="United States"/>
    <s v="Columbus"/>
    <x v="32"/>
    <n v="31907"/>
    <s v="South"/>
    <s v="FUR-FU-10002937"/>
    <x v="0"/>
    <s v="Furnishings"/>
    <s v="GE 48&quot; Fluorescent Tube, Cool White Energy Saver, 34 Watts, 30/Box"/>
    <n v="595.38"/>
    <n v="6"/>
    <n v="0"/>
    <n v="297.69"/>
  </r>
  <r>
    <n v="2293"/>
    <s v="CA-2012-149342"/>
    <x v="1"/>
    <x v="704"/>
    <d v="2012-04-25T00:00:00"/>
    <s v="Standard Class"/>
    <s v="TS-21160"/>
    <s v="Theresa Swint"/>
    <s v="Corporate"/>
    <s v="United States"/>
    <s v="Columbus"/>
    <x v="32"/>
    <n v="31907"/>
    <s v="South"/>
    <s v="OFF-PA-10001166"/>
    <x v="1"/>
    <s v="Paper"/>
    <s v="Xerox 2"/>
    <n v="12.96"/>
    <n v="2"/>
    <n v="0"/>
    <n v="6.2208000000000006"/>
  </r>
  <r>
    <n v="2294"/>
    <s v="CA-2012-130995"/>
    <x v="1"/>
    <x v="549"/>
    <d v="2012-11-06T00:00:00"/>
    <s v="Standard Class"/>
    <s v="QJ-19255"/>
    <s v="Quincy Jones"/>
    <s v="Corporate"/>
    <s v="United States"/>
    <s v="New York City"/>
    <x v="15"/>
    <n v="10009"/>
    <s v="East"/>
    <s v="TEC-PH-10000347"/>
    <x v="2"/>
    <s v="Phones"/>
    <s v="Cush Cases Heavy Duty Rugged Cover Case for Samsung Galaxy S5 - Purple"/>
    <n v="4.95"/>
    <n v="1"/>
    <n v="0"/>
    <n v="1.3365"/>
  </r>
  <r>
    <n v="2295"/>
    <s v="CA-2014-127929"/>
    <x v="3"/>
    <x v="331"/>
    <d v="2014-12-28T00:00:00"/>
    <s v="Standard Class"/>
    <s v="FM-14215"/>
    <s v="Filia McAdams"/>
    <s v="Corporate"/>
    <s v="United States"/>
    <s v="Middletown"/>
    <x v="29"/>
    <n v="6457"/>
    <s v="East"/>
    <s v="FUR-FU-10003708"/>
    <x v="0"/>
    <s v="Furnishings"/>
    <s v="Tenex Traditional Chairmats for Medium Pile Carpet, Standard Lip, 36&quot; x 48&quot;"/>
    <n v="181.95"/>
    <n v="3"/>
    <n v="0"/>
    <n v="38.209499999999998"/>
  </r>
  <r>
    <n v="2296"/>
    <s v="CA-2012-113145"/>
    <x v="1"/>
    <x v="549"/>
    <d v="2012-11-05T00:00:00"/>
    <s v="Standard Class"/>
    <s v="VD-21670"/>
    <s v="Valerie Dominguez"/>
    <s v="Consumer"/>
    <s v="United States"/>
    <s v="New York City"/>
    <x v="15"/>
    <n v="10011"/>
    <s v="East"/>
    <s v="OFF-PA-10002659"/>
    <x v="1"/>
    <s v="Paper"/>
    <s v="Avoid Verbal Orders Carbonless Minifold Book"/>
    <n v="13.52"/>
    <n v="4"/>
    <n v="0"/>
    <n v="6.219199999999999"/>
  </r>
  <r>
    <n v="2297"/>
    <s v="CA-2012-113145"/>
    <x v="1"/>
    <x v="549"/>
    <d v="2012-11-05T00:00:00"/>
    <s v="Standard Class"/>
    <s v="VD-21670"/>
    <s v="Valerie Dominguez"/>
    <s v="Consumer"/>
    <s v="United States"/>
    <s v="New York City"/>
    <x v="15"/>
    <n v="10011"/>
    <s v="East"/>
    <s v="FUR-FU-10000965"/>
    <x v="0"/>
    <s v="Furnishings"/>
    <s v="Howard Miller 11-1/2&quot; Diameter Ridgewood Wall Clock"/>
    <n v="259.7"/>
    <n v="5"/>
    <n v="0"/>
    <n v="106.477"/>
  </r>
  <r>
    <n v="2298"/>
    <s v="CA-2012-113145"/>
    <x v="1"/>
    <x v="549"/>
    <d v="2012-11-05T00:00:00"/>
    <s v="Standard Class"/>
    <s v="VD-21670"/>
    <s v="Valerie Dominguez"/>
    <s v="Consumer"/>
    <s v="United States"/>
    <s v="New York City"/>
    <x v="15"/>
    <n v="10011"/>
    <s v="East"/>
    <s v="TEC-PH-10001527"/>
    <x v="2"/>
    <s v="Phones"/>
    <s v="Plantronics MX500i Earset"/>
    <n v="42.95"/>
    <n v="1"/>
    <n v="0"/>
    <n v="1.2884999999999991"/>
  </r>
  <r>
    <n v="2299"/>
    <s v="CA-2012-113145"/>
    <x v="1"/>
    <x v="549"/>
    <d v="2012-11-05T00:00:00"/>
    <s v="Standard Class"/>
    <s v="VD-21670"/>
    <s v="Valerie Dominguez"/>
    <s v="Consumer"/>
    <s v="United States"/>
    <s v="New York City"/>
    <x v="15"/>
    <n v="10011"/>
    <s v="East"/>
    <s v="TEC-AC-10001838"/>
    <x v="2"/>
    <s v="Accessories"/>
    <s v="Razer Tiamat Over Ear 7.1 Surround Sound PC Gaming Headset"/>
    <n v="1399.93"/>
    <n v="7"/>
    <n v="0"/>
    <n v="601.96990000000005"/>
  </r>
  <r>
    <n v="2300"/>
    <s v="CA-2012-113145"/>
    <x v="1"/>
    <x v="549"/>
    <d v="2012-11-05T00:00:00"/>
    <s v="Standard Class"/>
    <s v="VD-21670"/>
    <s v="Valerie Dominguez"/>
    <s v="Consumer"/>
    <s v="United States"/>
    <s v="New York City"/>
    <x v="15"/>
    <n v="10011"/>
    <s v="East"/>
    <s v="TEC-PH-10002597"/>
    <x v="2"/>
    <s v="Phones"/>
    <s v="Xblue XB-1670-86 X16 Small Office Telephone - Titanium"/>
    <n v="503.96"/>
    <n v="4"/>
    <n v="0"/>
    <n v="125.99000000000001"/>
  </r>
  <r>
    <n v="2301"/>
    <s v="CA-2011-162362"/>
    <x v="2"/>
    <x v="687"/>
    <d v="2011-11-18T00:00:00"/>
    <s v="Standard Class"/>
    <s v="JL-15505"/>
    <s v="Jeremy Lonsdale"/>
    <s v="Consumer"/>
    <s v="United States"/>
    <s v="Midland"/>
    <x v="12"/>
    <n v="48640"/>
    <s v="Central"/>
    <s v="OFF-BI-10000756"/>
    <x v="1"/>
    <s v="Binders"/>
    <s v="Storex DuraTech Recycled Plastic Frosted Binders"/>
    <n v="12.72"/>
    <n v="3"/>
    <n v="0"/>
    <n v="6.36"/>
  </r>
  <r>
    <n v="2302"/>
    <s v="CA-2011-162362"/>
    <x v="2"/>
    <x v="687"/>
    <d v="2011-11-18T00:00:00"/>
    <s v="Standard Class"/>
    <s v="JL-15505"/>
    <s v="Jeremy Lonsdale"/>
    <s v="Consumer"/>
    <s v="United States"/>
    <s v="Midland"/>
    <x v="12"/>
    <n v="48640"/>
    <s v="Central"/>
    <s v="OFF-BI-10000546"/>
    <x v="1"/>
    <s v="Binders"/>
    <s v="Avery Durable Binders"/>
    <n v="11.52"/>
    <n v="4"/>
    <n v="0"/>
    <n v="5.6448"/>
  </r>
  <r>
    <n v="2303"/>
    <s v="CA-2013-106558"/>
    <x v="0"/>
    <x v="327"/>
    <d v="2013-01-21T00:00:00"/>
    <s v="Standard Class"/>
    <s v="DL-13495"/>
    <s v="Dionis Lloyd"/>
    <s v="Corporate"/>
    <s v="United States"/>
    <s v="Columbus"/>
    <x v="32"/>
    <n v="31907"/>
    <s v="South"/>
    <s v="TEC-AC-10001142"/>
    <x v="2"/>
    <s v="Accessories"/>
    <s v="First Data FD10 PIN Pad"/>
    <n v="316"/>
    <n v="4"/>
    <n v="0"/>
    <n v="31.599999999999966"/>
  </r>
  <r>
    <n v="2304"/>
    <s v="CA-2014-157931"/>
    <x v="3"/>
    <x v="697"/>
    <d v="2014-09-23T00:00:00"/>
    <s v="Second Class"/>
    <s v="MO-17800"/>
    <s v="Meg O'Connel"/>
    <s v="Home Office"/>
    <s v="United States"/>
    <s v="Roswell"/>
    <x v="32"/>
    <n v="30076"/>
    <s v="South"/>
    <s v="FUR-CH-10000785"/>
    <x v="0"/>
    <s v="Chairs"/>
    <s v="Global Ergonomic Managers Chair"/>
    <n v="723.92"/>
    <n v="4"/>
    <n v="0"/>
    <n v="188.2192"/>
  </r>
  <r>
    <n v="2305"/>
    <s v="CA-2014-157931"/>
    <x v="3"/>
    <x v="697"/>
    <d v="2014-09-23T00:00:00"/>
    <s v="Second Class"/>
    <s v="MO-17800"/>
    <s v="Meg O'Connel"/>
    <s v="Home Office"/>
    <s v="United States"/>
    <s v="Roswell"/>
    <x v="32"/>
    <n v="30076"/>
    <s v="South"/>
    <s v="OFF-PA-10000474"/>
    <x v="1"/>
    <s v="Paper"/>
    <s v="Staples"/>
    <n v="106.32"/>
    <n v="3"/>
    <n v="0"/>
    <n v="49.970399999999991"/>
  </r>
  <r>
    <n v="2306"/>
    <s v="CA-2013-115574"/>
    <x v="0"/>
    <x v="443"/>
    <d v="2013-12-25T00:00:00"/>
    <s v="First Class"/>
    <s v="BP-11185"/>
    <s v="Ben Peterman"/>
    <s v="Corporate"/>
    <s v="United States"/>
    <s v="Chicago"/>
    <x v="10"/>
    <n v="60623"/>
    <s v="Central"/>
    <s v="FUR-BO-10003441"/>
    <x v="0"/>
    <s v="Bookcases"/>
    <s v="Bush Westfield Collection Bookcases, Fully Assembled"/>
    <n v="141.37199999999999"/>
    <n v="2"/>
    <n v="0.3"/>
    <n v="-14.137200000000014"/>
  </r>
  <r>
    <n v="2307"/>
    <s v="CA-2012-160794"/>
    <x v="1"/>
    <x v="705"/>
    <d v="2012-08-08T00:00:00"/>
    <s v="First Class"/>
    <s v="MS-17980"/>
    <s v="Michael Stewart"/>
    <s v="Corporate"/>
    <s v="United States"/>
    <s v="Houston"/>
    <x v="5"/>
    <n v="77041"/>
    <s v="Central"/>
    <s v="OFF-PA-10004156"/>
    <x v="1"/>
    <s v="Paper"/>
    <s v="Xerox 188"/>
    <n v="27.216000000000001"/>
    <n v="3"/>
    <n v="0.2"/>
    <n v="9.8657999999999983"/>
  </r>
  <r>
    <n v="2308"/>
    <s v="CA-2014-116225"/>
    <x v="3"/>
    <x v="60"/>
    <d v="2014-11-10T00:00:00"/>
    <s v="Standard Class"/>
    <s v="SV-20935"/>
    <s v="Susan Vittorini"/>
    <s v="Consumer"/>
    <s v="United States"/>
    <s v="New York City"/>
    <x v="15"/>
    <n v="10009"/>
    <s v="East"/>
    <s v="TEC-AC-10001432"/>
    <x v="2"/>
    <s v="Accessories"/>
    <s v="Enermax Aurora Lite Keyboard"/>
    <n v="390.75"/>
    <n v="5"/>
    <n v="0"/>
    <n v="171.93000000000006"/>
  </r>
  <r>
    <n v="2309"/>
    <s v="US-2014-120418"/>
    <x v="3"/>
    <x v="532"/>
    <d v="2014-06-13T00:00:00"/>
    <s v="First Class"/>
    <s v="BC-11125"/>
    <s v="Becky Castell"/>
    <s v="Home Office"/>
    <s v="United States"/>
    <s v="Peoria"/>
    <x v="16"/>
    <n v="85345"/>
    <s v="West"/>
    <s v="FUR-CH-10001394"/>
    <x v="0"/>
    <s v="Chairs"/>
    <s v="Global Leather Executive Chair"/>
    <n v="280.79200000000003"/>
    <n v="1"/>
    <n v="0.2"/>
    <n v="35.098999999999961"/>
  </r>
  <r>
    <n v="2310"/>
    <s v="US-2014-120418"/>
    <x v="3"/>
    <x v="532"/>
    <d v="2014-06-13T00:00:00"/>
    <s v="First Class"/>
    <s v="BC-11125"/>
    <s v="Becky Castell"/>
    <s v="Home Office"/>
    <s v="United States"/>
    <s v="Peoria"/>
    <x v="16"/>
    <n v="85345"/>
    <s v="West"/>
    <s v="OFF-ST-10002370"/>
    <x v="1"/>
    <s v="Storage"/>
    <s v="Sortfiler Multipurpose Personal File Organizer, Black"/>
    <n v="68.448000000000008"/>
    <n v="4"/>
    <n v="0.2"/>
    <n v="7.7003999999999948"/>
  </r>
  <r>
    <n v="2311"/>
    <s v="US-2014-120418"/>
    <x v="3"/>
    <x v="532"/>
    <d v="2014-06-13T00:00:00"/>
    <s v="First Class"/>
    <s v="BC-11125"/>
    <s v="Becky Castell"/>
    <s v="Home Office"/>
    <s v="United States"/>
    <s v="Peoria"/>
    <x v="16"/>
    <n v="85345"/>
    <s v="West"/>
    <s v="OFF-AR-10002956"/>
    <x v="1"/>
    <s v="Art"/>
    <s v="Boston 16801 Nautilus Battery Pencil Sharpener"/>
    <n v="88.04"/>
    <n v="5"/>
    <n v="0.2"/>
    <n v="6.602999999999998"/>
  </r>
  <r>
    <n v="2312"/>
    <s v="US-2014-120418"/>
    <x v="3"/>
    <x v="532"/>
    <d v="2014-06-13T00:00:00"/>
    <s v="First Class"/>
    <s v="BC-11125"/>
    <s v="Becky Castell"/>
    <s v="Home Office"/>
    <s v="United States"/>
    <s v="Peoria"/>
    <x v="16"/>
    <n v="85345"/>
    <s v="West"/>
    <s v="OFF-AR-10001955"/>
    <x v="1"/>
    <s v="Art"/>
    <s v="Newell 319"/>
    <n v="15.872"/>
    <n v="1"/>
    <n v="0.2"/>
    <n v="1.9839999999999982"/>
  </r>
  <r>
    <n v="2313"/>
    <s v="US-2014-120418"/>
    <x v="3"/>
    <x v="532"/>
    <d v="2014-06-13T00:00:00"/>
    <s v="First Class"/>
    <s v="BC-11125"/>
    <s v="Becky Castell"/>
    <s v="Home Office"/>
    <s v="United States"/>
    <s v="Peoria"/>
    <x v="16"/>
    <n v="85345"/>
    <s v="West"/>
    <s v="OFF-ST-10001809"/>
    <x v="1"/>
    <s v="Storage"/>
    <s v="Fellowes Officeware Wire Shelving"/>
    <n v="215.59200000000001"/>
    <n v="3"/>
    <n v="0.2"/>
    <n v="-48.508200000000009"/>
  </r>
  <r>
    <n v="2314"/>
    <s v="CA-2014-122035"/>
    <x v="3"/>
    <x v="228"/>
    <d v="2014-07-26T00:00:00"/>
    <s v="Standard Class"/>
    <s v="EM-13825"/>
    <s v="Elizabeth Moffitt"/>
    <s v="Corporate"/>
    <s v="United States"/>
    <s v="Sioux Falls"/>
    <x v="44"/>
    <n v="57103"/>
    <s v="Central"/>
    <s v="OFF-LA-10004093"/>
    <x v="1"/>
    <s v="Labels"/>
    <s v="Avery 486"/>
    <n v="14.62"/>
    <n v="2"/>
    <n v="0"/>
    <n v="6.8713999999999995"/>
  </r>
  <r>
    <n v="2315"/>
    <s v="CA-2014-122035"/>
    <x v="3"/>
    <x v="228"/>
    <d v="2014-07-26T00:00:00"/>
    <s v="Standard Class"/>
    <s v="EM-13825"/>
    <s v="Elizabeth Moffitt"/>
    <s v="Corporate"/>
    <s v="United States"/>
    <s v="Sioux Falls"/>
    <x v="44"/>
    <n v="57103"/>
    <s v="Central"/>
    <s v="OFF-AP-10002118"/>
    <x v="1"/>
    <s v="Appliances"/>
    <s v="1.7 Cubic Foot Compact &quot;Cube&quot; Office Refrigerators"/>
    <n v="416.32"/>
    <n v="2"/>
    <n v="0"/>
    <n v="112.40640000000002"/>
  </r>
  <r>
    <n v="2316"/>
    <s v="CA-2014-122035"/>
    <x v="3"/>
    <x v="228"/>
    <d v="2014-07-26T00:00:00"/>
    <s v="Standard Class"/>
    <s v="EM-13825"/>
    <s v="Elizabeth Moffitt"/>
    <s v="Corporate"/>
    <s v="United States"/>
    <s v="Sioux Falls"/>
    <x v="44"/>
    <n v="57103"/>
    <s v="Central"/>
    <s v="OFF-BI-10000404"/>
    <x v="1"/>
    <s v="Binders"/>
    <s v="Avery Printable Repositionable Plastic Tabs"/>
    <n v="43"/>
    <n v="5"/>
    <n v="0"/>
    <n v="20.21"/>
  </r>
  <r>
    <n v="2317"/>
    <s v="CA-2014-122035"/>
    <x v="3"/>
    <x v="228"/>
    <d v="2014-07-26T00:00:00"/>
    <s v="Standard Class"/>
    <s v="EM-13825"/>
    <s v="Elizabeth Moffitt"/>
    <s v="Corporate"/>
    <s v="United States"/>
    <s v="Sioux Falls"/>
    <x v="44"/>
    <n v="57103"/>
    <s v="Central"/>
    <s v="FUR-CH-10003833"/>
    <x v="0"/>
    <s v="Chairs"/>
    <s v="Novimex Fabric Task Chair"/>
    <n v="182.94"/>
    <n v="3"/>
    <n v="0"/>
    <n v="27.440999999999995"/>
  </r>
  <r>
    <n v="2318"/>
    <s v="CA-2014-122035"/>
    <x v="3"/>
    <x v="228"/>
    <d v="2014-07-26T00:00:00"/>
    <s v="Standard Class"/>
    <s v="EM-13825"/>
    <s v="Elizabeth Moffitt"/>
    <s v="Corporate"/>
    <s v="United States"/>
    <s v="Sioux Falls"/>
    <x v="44"/>
    <n v="57103"/>
    <s v="Central"/>
    <s v="OFF-BI-10002072"/>
    <x v="1"/>
    <s v="Binders"/>
    <s v="Cardinal Slant-D Ring Binders"/>
    <n v="60.83"/>
    <n v="7"/>
    <n v="0"/>
    <n v="30.414999999999999"/>
  </r>
  <r>
    <n v="2319"/>
    <s v="CA-2014-122035"/>
    <x v="3"/>
    <x v="228"/>
    <d v="2014-07-26T00:00:00"/>
    <s v="Standard Class"/>
    <s v="EM-13825"/>
    <s v="Elizabeth Moffitt"/>
    <s v="Corporate"/>
    <s v="United States"/>
    <s v="Sioux Falls"/>
    <x v="44"/>
    <n v="57103"/>
    <s v="Central"/>
    <s v="TEC-AC-10003095"/>
    <x v="2"/>
    <s v="Accessories"/>
    <s v="Logitech G35 7.1-Channel Surround Sound Headset"/>
    <n v="389.97"/>
    <n v="3"/>
    <n v="0"/>
    <n v="132.58980000000003"/>
  </r>
  <r>
    <n v="2320"/>
    <s v="CA-2012-117828"/>
    <x v="1"/>
    <x v="706"/>
    <d v="2012-12-26T00:00:00"/>
    <s v="First Class"/>
    <s v="BD-11500"/>
    <s v="Bradley Drucker"/>
    <s v="Consumer"/>
    <s v="United States"/>
    <s v="Richmond"/>
    <x v="17"/>
    <n v="23223"/>
    <s v="South"/>
    <s v="OFF-AP-10001563"/>
    <x v="1"/>
    <s v="Appliances"/>
    <s v="Belkin Premiere Surge Master II 8-outlet surge protector"/>
    <n v="194.32"/>
    <n v="4"/>
    <n v="0"/>
    <n v="56.352799999999974"/>
  </r>
  <r>
    <n v="2321"/>
    <s v="CA-2014-165491"/>
    <x v="3"/>
    <x v="177"/>
    <d v="2014-03-25T00:00:00"/>
    <s v="Standard Class"/>
    <s v="HW-14935"/>
    <s v="Helen Wasserman"/>
    <s v="Corporate"/>
    <s v="United States"/>
    <s v="Seattle"/>
    <x v="4"/>
    <n v="98115"/>
    <s v="West"/>
    <s v="TEC-AC-10000358"/>
    <x v="2"/>
    <s v="Accessories"/>
    <s v="Imation Secure Drive + Hardware Encrypted USB flash drive - 16 GB"/>
    <n v="265.93"/>
    <n v="7"/>
    <n v="0"/>
    <n v="63.8232"/>
  </r>
  <r>
    <n v="2322"/>
    <s v="CA-2012-109470"/>
    <x v="1"/>
    <x v="620"/>
    <d v="2013-01-03T00:00:00"/>
    <s v="Second Class"/>
    <s v="KC-16255"/>
    <s v="Karen Carlisle"/>
    <s v="Corporate"/>
    <s v="United States"/>
    <s v="Henderson"/>
    <x v="0"/>
    <n v="42420"/>
    <s v="South"/>
    <s v="OFF-BI-10004492"/>
    <x v="1"/>
    <s v="Binders"/>
    <s v="Tuf-Vin Binders"/>
    <n v="94.74"/>
    <n v="3"/>
    <n v="0"/>
    <n v="44.527799999999992"/>
  </r>
  <r>
    <n v="2323"/>
    <s v="CA-2012-109470"/>
    <x v="1"/>
    <x v="620"/>
    <d v="2013-01-03T00:00:00"/>
    <s v="Second Class"/>
    <s v="KC-16255"/>
    <s v="Karen Carlisle"/>
    <s v="Corporate"/>
    <s v="United States"/>
    <s v="Henderson"/>
    <x v="0"/>
    <n v="42420"/>
    <s v="South"/>
    <s v="OFF-BI-10001072"/>
    <x v="1"/>
    <s v="Binders"/>
    <s v="GBC Clear Cover, 8-1/2 x 11, unpunched, 25 covers per pack"/>
    <n v="60.64"/>
    <n v="4"/>
    <n v="0"/>
    <n v="27.894399999999997"/>
  </r>
  <r>
    <n v="2324"/>
    <s v="CA-2012-109470"/>
    <x v="1"/>
    <x v="620"/>
    <d v="2013-01-03T00:00:00"/>
    <s v="Second Class"/>
    <s v="KC-16255"/>
    <s v="Karen Carlisle"/>
    <s v="Corporate"/>
    <s v="United States"/>
    <s v="Henderson"/>
    <x v="0"/>
    <n v="42420"/>
    <s v="South"/>
    <s v="OFF-BI-10003707"/>
    <x v="1"/>
    <s v="Binders"/>
    <s v="Aluminum Screw Posts"/>
    <n v="76.3"/>
    <n v="5"/>
    <n v="0"/>
    <n v="38.15"/>
  </r>
  <r>
    <n v="2325"/>
    <s v="CA-2012-109470"/>
    <x v="1"/>
    <x v="620"/>
    <d v="2013-01-03T00:00:00"/>
    <s v="Second Class"/>
    <s v="KC-16255"/>
    <s v="Karen Carlisle"/>
    <s v="Corporate"/>
    <s v="United States"/>
    <s v="Henderson"/>
    <x v="0"/>
    <n v="42420"/>
    <s v="South"/>
    <s v="OFF-BI-10000977"/>
    <x v="1"/>
    <s v="Binders"/>
    <s v="Ibico Plastic Spiral Binding Combs"/>
    <n v="364.79999999999995"/>
    <n v="12"/>
    <n v="0"/>
    <n v="167.80799999999999"/>
  </r>
  <r>
    <n v="2326"/>
    <s v="CA-2012-105102"/>
    <x v="1"/>
    <x v="426"/>
    <d v="2012-09-19T00:00:00"/>
    <s v="Second Class"/>
    <s v="BM-11575"/>
    <s v="Brendan Murry"/>
    <s v="Corporate"/>
    <s v="United States"/>
    <s v="New York City"/>
    <x v="15"/>
    <n v="10035"/>
    <s v="East"/>
    <s v="OFF-BI-10002082"/>
    <x v="1"/>
    <s v="Binders"/>
    <s v="GBC Twin Loop Wire Binding Elements"/>
    <n v="79.872000000000014"/>
    <n v="3"/>
    <n v="0.2"/>
    <n v="29.951999999999998"/>
  </r>
  <r>
    <n v="2327"/>
    <s v="CA-2012-105102"/>
    <x v="1"/>
    <x v="426"/>
    <d v="2012-09-19T00:00:00"/>
    <s v="Second Class"/>
    <s v="BM-11575"/>
    <s v="Brendan Murry"/>
    <s v="Corporate"/>
    <s v="United States"/>
    <s v="New York City"/>
    <x v="15"/>
    <n v="10035"/>
    <s v="East"/>
    <s v="FUR-BO-10004709"/>
    <x v="0"/>
    <s v="Bookcases"/>
    <s v="Bush Westfield Collection Bookcases, Medium Cherry Finish"/>
    <n v="46.384"/>
    <n v="1"/>
    <n v="0.2"/>
    <n v="1.1596000000000011"/>
  </r>
  <r>
    <n v="2328"/>
    <s v="CA-2012-105102"/>
    <x v="1"/>
    <x v="426"/>
    <d v="2012-09-19T00:00:00"/>
    <s v="Second Class"/>
    <s v="BM-11575"/>
    <s v="Brendan Murry"/>
    <s v="Corporate"/>
    <s v="United States"/>
    <s v="New York City"/>
    <x v="15"/>
    <n v="10035"/>
    <s v="East"/>
    <s v="OFF-PA-10002365"/>
    <x v="1"/>
    <s v="Paper"/>
    <s v="Xerox 1967"/>
    <n v="12.96"/>
    <n v="2"/>
    <n v="0"/>
    <n v="6.2208000000000006"/>
  </r>
  <r>
    <n v="2329"/>
    <s v="CA-2014-138422"/>
    <x v="3"/>
    <x v="397"/>
    <d v="2014-09-27T00:00:00"/>
    <s v="First Class"/>
    <s v="KN-16705"/>
    <s v="Kristina Nunn"/>
    <s v="Home Office"/>
    <s v="United States"/>
    <s v="Fort Collins"/>
    <x v="22"/>
    <n v="80525"/>
    <s v="West"/>
    <s v="OFF-EN-10004147"/>
    <x v="1"/>
    <s v="Envelopes"/>
    <s v="Wausau Papers Astrobrights Colored Envelopes"/>
    <n v="14.352000000000002"/>
    <n v="3"/>
    <n v="0.2"/>
    <n v="5.2026000000000003"/>
  </r>
  <r>
    <n v="2330"/>
    <s v="US-2012-147739"/>
    <x v="1"/>
    <x v="707"/>
    <d v="2012-12-29T00:00:00"/>
    <s v="Standard Class"/>
    <s v="JD-16150"/>
    <s v="Justin Deggeller"/>
    <s v="Corporate"/>
    <s v="United States"/>
    <s v="Philadelphia"/>
    <x v="9"/>
    <n v="19140"/>
    <s v="East"/>
    <s v="FUR-FU-10001468"/>
    <x v="0"/>
    <s v="Furnishings"/>
    <s v="Tenex Antistatic Computer Chair Mats"/>
    <n v="547.13599999999997"/>
    <n v="4"/>
    <n v="0.2"/>
    <n v="-68.392000000000053"/>
  </r>
  <r>
    <n v="2331"/>
    <s v="CA-2013-155187"/>
    <x v="0"/>
    <x v="446"/>
    <d v="2013-09-27T00:00:00"/>
    <s v="Second Class"/>
    <s v="LA-16780"/>
    <s v="Laura Armstrong"/>
    <s v="Corporate"/>
    <s v="United States"/>
    <s v="Los Angeles"/>
    <x v="1"/>
    <n v="90004"/>
    <s v="West"/>
    <s v="OFF-ST-10000642"/>
    <x v="1"/>
    <s v="Storage"/>
    <s v="Tennsco Lockers, Gray"/>
    <n v="41.96"/>
    <n v="2"/>
    <n v="0"/>
    <n v="2.9371999999999971"/>
  </r>
  <r>
    <n v="2332"/>
    <s v="CA-2013-155187"/>
    <x v="0"/>
    <x v="446"/>
    <d v="2013-09-27T00:00:00"/>
    <s v="Second Class"/>
    <s v="LA-16780"/>
    <s v="Laura Armstrong"/>
    <s v="Corporate"/>
    <s v="United States"/>
    <s v="Los Angeles"/>
    <x v="1"/>
    <n v="90004"/>
    <s v="West"/>
    <s v="OFF-PA-10000380"/>
    <x v="1"/>
    <s v="Paper"/>
    <s v="REDIFORM Incoming/Outgoing Call Register, 11&quot; X 8 1/2&quot;, 100 Messages"/>
    <n v="41.7"/>
    <n v="5"/>
    <n v="0"/>
    <n v="20.85"/>
  </r>
  <r>
    <n v="2333"/>
    <s v="CA-2014-169285"/>
    <x v="3"/>
    <x v="708"/>
    <d v="2014-03-26T00:00:00"/>
    <s v="Standard Class"/>
    <s v="RW-19690"/>
    <s v="Robert Waldorf"/>
    <s v="Consumer"/>
    <s v="United States"/>
    <s v="Lafayette"/>
    <x v="14"/>
    <n v="47905"/>
    <s v="Central"/>
    <s v="OFF-PA-10004071"/>
    <x v="1"/>
    <s v="Paper"/>
    <s v="Eaton Premium Continuous-Feed Paper, 25% Cotton, Letter Size, White, 1000 Shts/Box"/>
    <n v="277.39999999999998"/>
    <n v="5"/>
    <n v="0"/>
    <n v="133.15199999999999"/>
  </r>
  <r>
    <n v="2334"/>
    <s v="CA-2014-169285"/>
    <x v="3"/>
    <x v="708"/>
    <d v="2014-03-26T00:00:00"/>
    <s v="Standard Class"/>
    <s v="RW-19690"/>
    <s v="Robert Waldorf"/>
    <s v="Consumer"/>
    <s v="United States"/>
    <s v="Lafayette"/>
    <x v="14"/>
    <n v="47905"/>
    <s v="Central"/>
    <s v="OFF-PA-10004971"/>
    <x v="1"/>
    <s v="Paper"/>
    <s v="Xerox 196"/>
    <n v="5.78"/>
    <n v="1"/>
    <n v="0"/>
    <n v="2.8322000000000003"/>
  </r>
  <r>
    <n v="2335"/>
    <s v="CA-2011-140886"/>
    <x v="2"/>
    <x v="587"/>
    <d v="2011-10-04T00:00:00"/>
    <s v="Standard Class"/>
    <s v="KW-16570"/>
    <s v="Kelly Williams"/>
    <s v="Consumer"/>
    <s v="United States"/>
    <s v="Clarksville"/>
    <x v="18"/>
    <n v="37042"/>
    <s v="South"/>
    <s v="OFF-AP-10000696"/>
    <x v="1"/>
    <s v="Appliances"/>
    <s v="Holmes Odor Grabber"/>
    <n v="69.216000000000008"/>
    <n v="6"/>
    <n v="0.2"/>
    <n v="11.247599999999995"/>
  </r>
  <r>
    <n v="2336"/>
    <s v="CA-2014-152695"/>
    <x v="3"/>
    <x v="389"/>
    <d v="2014-12-11T00:00:00"/>
    <s v="Same Day"/>
    <s v="CC-12220"/>
    <s v="Chris Cortes"/>
    <s v="Consumer"/>
    <s v="United States"/>
    <s v="Fairfield"/>
    <x v="29"/>
    <n v="6824"/>
    <s v="East"/>
    <s v="OFF-EN-10004030"/>
    <x v="1"/>
    <s v="Envelopes"/>
    <s v="Convenience Packs of Business Envelopes"/>
    <n v="10.86"/>
    <n v="3"/>
    <n v="0"/>
    <n v="5.1042000000000005"/>
  </r>
  <r>
    <n v="2337"/>
    <s v="CA-2014-152695"/>
    <x v="3"/>
    <x v="389"/>
    <d v="2014-12-11T00:00:00"/>
    <s v="Same Day"/>
    <s v="CC-12220"/>
    <s v="Chris Cortes"/>
    <s v="Consumer"/>
    <s v="United States"/>
    <s v="Fairfield"/>
    <x v="29"/>
    <n v="6824"/>
    <s v="East"/>
    <s v="OFF-AP-10000026"/>
    <x v="1"/>
    <s v="Appliances"/>
    <s v="Tripp Lite Isotel 6 Outlet Surge Protector with Fax/Modem Protection"/>
    <n v="426.78999999999996"/>
    <n v="7"/>
    <n v="0"/>
    <n v="123.76909999999995"/>
  </r>
  <r>
    <n v="2338"/>
    <s v="CA-2011-110639"/>
    <x v="2"/>
    <x v="709"/>
    <d v="2011-08-23T00:00:00"/>
    <s v="Same Day"/>
    <s v="RH-19495"/>
    <s v="Rick Hansen"/>
    <s v="Consumer"/>
    <s v="United States"/>
    <s v="New York City"/>
    <x v="15"/>
    <n v="10009"/>
    <s v="East"/>
    <s v="OFF-PA-10003936"/>
    <x v="1"/>
    <s v="Paper"/>
    <s v="Xerox 1994"/>
    <n v="25.92"/>
    <n v="4"/>
    <n v="0"/>
    <n v="12.441600000000001"/>
  </r>
  <r>
    <n v="2339"/>
    <s v="CA-2011-110639"/>
    <x v="2"/>
    <x v="709"/>
    <d v="2011-08-23T00:00:00"/>
    <s v="Same Day"/>
    <s v="RH-19495"/>
    <s v="Rick Hansen"/>
    <s v="Consumer"/>
    <s v="United States"/>
    <s v="New York City"/>
    <x v="15"/>
    <n v="10009"/>
    <s v="East"/>
    <s v="OFF-PA-10004530"/>
    <x v="1"/>
    <s v="Paper"/>
    <s v="Personal Creations Ink Jet Cards and Labels"/>
    <n v="45.92"/>
    <n v="4"/>
    <n v="0"/>
    <n v="22.500800000000002"/>
  </r>
  <r>
    <n v="2340"/>
    <s v="CA-2011-121727"/>
    <x v="2"/>
    <x v="710"/>
    <d v="2011-08-24T00:00:00"/>
    <s v="Standard Class"/>
    <s v="JK-15625"/>
    <s v="Jim Karlsson"/>
    <s v="Consumer"/>
    <s v="United States"/>
    <s v="Columbus"/>
    <x v="24"/>
    <n v="43229"/>
    <s v="East"/>
    <s v="OFF-AR-10004930"/>
    <x v="1"/>
    <s v="Art"/>
    <s v="Turquoise Lead Holder with Pocket Clip"/>
    <n v="10.72"/>
    <n v="2"/>
    <n v="0.2"/>
    <n v="1.7419999999999987"/>
  </r>
  <r>
    <n v="2341"/>
    <s v="CA-2013-137736"/>
    <x v="0"/>
    <x v="338"/>
    <d v="2013-11-16T00:00:00"/>
    <s v="Standard Class"/>
    <s v="DC-13285"/>
    <s v="Debra Catini"/>
    <s v="Consumer"/>
    <s v="United States"/>
    <s v="Warner Robins"/>
    <x v="32"/>
    <n v="31088"/>
    <s v="South"/>
    <s v="OFF-AR-10004999"/>
    <x v="1"/>
    <s v="Art"/>
    <s v="Newell 315"/>
    <n v="41.86"/>
    <n v="7"/>
    <n v="0"/>
    <n v="10.465"/>
  </r>
  <r>
    <n v="2342"/>
    <s v="US-2011-143231"/>
    <x v="2"/>
    <x v="520"/>
    <d v="2012-01-03T00:00:00"/>
    <s v="First Class"/>
    <s v="GM-14455"/>
    <s v="Gary Mitchum"/>
    <s v="Home Office"/>
    <s v="United States"/>
    <s v="Franklin"/>
    <x v="31"/>
    <n v="2038"/>
    <s v="East"/>
    <s v="FUR-FU-10002501"/>
    <x v="0"/>
    <s v="Furnishings"/>
    <s v="Nu-Dell Executive Frame"/>
    <n v="63.2"/>
    <n v="5"/>
    <n v="0"/>
    <n v="23.384"/>
  </r>
  <r>
    <n v="2343"/>
    <s v="US-2011-143231"/>
    <x v="2"/>
    <x v="520"/>
    <d v="2012-01-03T00:00:00"/>
    <s v="First Class"/>
    <s v="GM-14455"/>
    <s v="Gary Mitchum"/>
    <s v="Home Office"/>
    <s v="United States"/>
    <s v="Franklin"/>
    <x v="31"/>
    <n v="2038"/>
    <s v="East"/>
    <s v="TEC-AC-10000358"/>
    <x v="2"/>
    <s v="Accessories"/>
    <s v="Imation Secure Drive + Hardware Encrypted USB flash drive - 16 GB"/>
    <n v="113.97"/>
    <n v="3"/>
    <n v="0"/>
    <n v="27.352799999999998"/>
  </r>
  <r>
    <n v="2344"/>
    <s v="US-2011-155894"/>
    <x v="2"/>
    <x v="711"/>
    <d v="2011-07-30T00:00:00"/>
    <s v="Second Class"/>
    <s v="CL-11890"/>
    <s v="Carl Ludwig"/>
    <s v="Consumer"/>
    <s v="United States"/>
    <s v="Chicago"/>
    <x v="10"/>
    <n v="60623"/>
    <s v="Central"/>
    <s v="OFF-ST-10004804"/>
    <x v="1"/>
    <s v="Storage"/>
    <s v="Belkin 19&quot; Vented Equipment Shelf, Black"/>
    <n v="123.55199999999999"/>
    <n v="3"/>
    <n v="0.2"/>
    <n v="-29.343599999999995"/>
  </r>
  <r>
    <n v="2345"/>
    <s v="CA-2013-119025"/>
    <x v="0"/>
    <x v="712"/>
    <d v="2013-02-28T00:00:00"/>
    <s v="Standard Class"/>
    <s v="PV-18985"/>
    <s v="Paul Van Hugh"/>
    <s v="Home Office"/>
    <s v="United States"/>
    <s v="Milwaukee"/>
    <x v="6"/>
    <n v="53209"/>
    <s v="Central"/>
    <s v="OFF-AP-10001205"/>
    <x v="1"/>
    <s v="Appliances"/>
    <s v="Belkin 5 Outlet SurgeMaster Power Centers"/>
    <n v="490.32"/>
    <n v="9"/>
    <n v="0"/>
    <n v="137.28960000000004"/>
  </r>
  <r>
    <n v="2346"/>
    <s v="CA-2013-159373"/>
    <x v="0"/>
    <x v="69"/>
    <d v="2013-03-19T00:00:00"/>
    <s v="Standard Class"/>
    <s v="LT-17110"/>
    <s v="Liz Thompson"/>
    <s v="Consumer"/>
    <s v="United States"/>
    <s v="San Antonio"/>
    <x v="5"/>
    <n v="78207"/>
    <s v="Central"/>
    <s v="OFF-PA-10000659"/>
    <x v="1"/>
    <s v="Paper"/>
    <s v="TOPS Carbonless Receipt Book, Four 2-3/4 x 7-1/4 Money Receipts per Page"/>
    <n v="70.08"/>
    <n v="5"/>
    <n v="0.2"/>
    <n v="24.527999999999995"/>
  </r>
  <r>
    <n v="2347"/>
    <s v="CA-2013-159373"/>
    <x v="0"/>
    <x v="69"/>
    <d v="2013-03-19T00:00:00"/>
    <s v="Standard Class"/>
    <s v="LT-17110"/>
    <s v="Liz Thompson"/>
    <s v="Consumer"/>
    <s v="United States"/>
    <s v="San Antonio"/>
    <x v="5"/>
    <n v="78207"/>
    <s v="Central"/>
    <s v="OFF-BI-10004141"/>
    <x v="1"/>
    <s v="Binders"/>
    <s v="Insertable Tab Indexes For Data Binders"/>
    <n v="1.2719999999999998"/>
    <n v="2"/>
    <n v="0.8"/>
    <n v="-2.1624000000000012"/>
  </r>
  <r>
    <n v="2348"/>
    <s v="CA-2013-159373"/>
    <x v="0"/>
    <x v="69"/>
    <d v="2013-03-19T00:00:00"/>
    <s v="Standard Class"/>
    <s v="LT-17110"/>
    <s v="Liz Thompson"/>
    <s v="Consumer"/>
    <s v="United States"/>
    <s v="San Antonio"/>
    <x v="5"/>
    <n v="78207"/>
    <s v="Central"/>
    <s v="FUR-TA-10004619"/>
    <x v="0"/>
    <s v="Tables"/>
    <s v="Hon Non-Folding Utility Tables"/>
    <n v="557.58500000000004"/>
    <n v="5"/>
    <n v="0.3"/>
    <n v="0"/>
  </r>
  <r>
    <n v="2349"/>
    <s v="CA-2014-109701"/>
    <x v="3"/>
    <x v="574"/>
    <d v="2014-12-04T00:00:00"/>
    <s v="Same Day"/>
    <s v="AM-10360"/>
    <s v="Alice McCarthy"/>
    <s v="Corporate"/>
    <s v="United States"/>
    <s v="Los Angeles"/>
    <x v="1"/>
    <n v="90032"/>
    <s v="West"/>
    <s v="OFF-BI-10004187"/>
    <x v="1"/>
    <s v="Binders"/>
    <s v="Staples"/>
    <n v="9.0240000000000009"/>
    <n v="6"/>
    <n v="0.2"/>
    <n v="3.1583999999999985"/>
  </r>
  <r>
    <n v="2350"/>
    <s v="CA-2014-109701"/>
    <x v="3"/>
    <x v="574"/>
    <d v="2014-12-04T00:00:00"/>
    <s v="Same Day"/>
    <s v="AM-10360"/>
    <s v="Alice McCarthy"/>
    <s v="Corporate"/>
    <s v="United States"/>
    <s v="Los Angeles"/>
    <x v="1"/>
    <n v="90032"/>
    <s v="West"/>
    <s v="OFF-BI-10000632"/>
    <x v="1"/>
    <s v="Binders"/>
    <s v="Satellite Sectional Post Binders"/>
    <n v="69.456000000000003"/>
    <n v="2"/>
    <n v="0.2"/>
    <n v="22.573199999999996"/>
  </r>
  <r>
    <n v="2351"/>
    <s v="CA-2014-109701"/>
    <x v="3"/>
    <x v="574"/>
    <d v="2014-12-04T00:00:00"/>
    <s v="Same Day"/>
    <s v="AM-10360"/>
    <s v="Alice McCarthy"/>
    <s v="Corporate"/>
    <s v="United States"/>
    <s v="Los Angeles"/>
    <x v="1"/>
    <n v="90032"/>
    <s v="West"/>
    <s v="OFF-PA-10003724"/>
    <x v="1"/>
    <s v="Paper"/>
    <s v="Wirebound Message Book, 4 per Page"/>
    <n v="10.86"/>
    <n v="2"/>
    <n v="0"/>
    <n v="5.3213999999999997"/>
  </r>
  <r>
    <n v="2352"/>
    <s v="CA-2014-109701"/>
    <x v="3"/>
    <x v="574"/>
    <d v="2014-12-04T00:00:00"/>
    <s v="Same Day"/>
    <s v="AM-10360"/>
    <s v="Alice McCarthy"/>
    <s v="Corporate"/>
    <s v="United States"/>
    <s v="Los Angeles"/>
    <x v="1"/>
    <n v="90032"/>
    <s v="West"/>
    <s v="OFF-AP-10002765"/>
    <x v="1"/>
    <s v="Appliances"/>
    <s v="Fellowes Advanced Computer Series Surge Protectors"/>
    <n v="79.47"/>
    <n v="3"/>
    <n v="0"/>
    <n v="22.251600000000003"/>
  </r>
  <r>
    <n v="2353"/>
    <s v="CA-2014-109701"/>
    <x v="3"/>
    <x v="574"/>
    <d v="2014-12-04T00:00:00"/>
    <s v="Same Day"/>
    <s v="AM-10360"/>
    <s v="Alice McCarthy"/>
    <s v="Corporate"/>
    <s v="United States"/>
    <s v="Los Angeles"/>
    <x v="1"/>
    <n v="90032"/>
    <s v="West"/>
    <s v="OFF-AR-10001868"/>
    <x v="1"/>
    <s v="Art"/>
    <s v="Prang Dustless Chalk Sticks"/>
    <n v="10.08"/>
    <n v="6"/>
    <n v="0"/>
    <n v="5.04"/>
  </r>
  <r>
    <n v="2354"/>
    <s v="CA-2012-111514"/>
    <x v="1"/>
    <x v="284"/>
    <d v="2012-09-02T00:00:00"/>
    <s v="First Class"/>
    <s v="SC-20260"/>
    <s v="Scott Cohen"/>
    <s v="Corporate"/>
    <s v="United States"/>
    <s v="San Francisco"/>
    <x v="1"/>
    <n v="94122"/>
    <s v="West"/>
    <s v="FUR-BO-10002545"/>
    <x v="0"/>
    <s v="Bookcases"/>
    <s v="Atlantic Metals Mobile 3-Shelf Bookcases, Custom Colors"/>
    <n v="1552.8309999999999"/>
    <n v="7"/>
    <n v="0.15"/>
    <n v="200.95460000000008"/>
  </r>
  <r>
    <n v="2355"/>
    <s v="CA-2012-111514"/>
    <x v="1"/>
    <x v="284"/>
    <d v="2012-09-02T00:00:00"/>
    <s v="First Class"/>
    <s v="SC-20260"/>
    <s v="Scott Cohen"/>
    <s v="Corporate"/>
    <s v="United States"/>
    <s v="San Francisco"/>
    <x v="1"/>
    <n v="94122"/>
    <s v="West"/>
    <s v="OFF-BI-10002735"/>
    <x v="1"/>
    <s v="Binders"/>
    <s v="GBC Prestige Therm-A-Bind Covers"/>
    <n v="137.24"/>
    <n v="5"/>
    <n v="0.2"/>
    <n v="46.3185"/>
  </r>
  <r>
    <n v="2356"/>
    <s v="CA-2012-111514"/>
    <x v="1"/>
    <x v="284"/>
    <d v="2012-09-02T00:00:00"/>
    <s v="First Class"/>
    <s v="SC-20260"/>
    <s v="Scott Cohen"/>
    <s v="Corporate"/>
    <s v="United States"/>
    <s v="San Francisco"/>
    <x v="1"/>
    <n v="94122"/>
    <s v="West"/>
    <s v="TEC-AC-10004864"/>
    <x v="2"/>
    <s v="Accessories"/>
    <s v="Memorex Micro Travel Drive 32 GB"/>
    <n v="36.51"/>
    <n v="1"/>
    <n v="0"/>
    <n v="15.699300000000001"/>
  </r>
  <r>
    <n v="2357"/>
    <s v="CA-2012-111514"/>
    <x v="1"/>
    <x v="284"/>
    <d v="2012-09-02T00:00:00"/>
    <s v="First Class"/>
    <s v="SC-20260"/>
    <s v="Scott Cohen"/>
    <s v="Corporate"/>
    <s v="United States"/>
    <s v="San Francisco"/>
    <x v="1"/>
    <n v="94122"/>
    <s v="West"/>
    <s v="TEC-MA-10000597"/>
    <x v="2"/>
    <s v="Machines"/>
    <s v="Lexmark S315 Color Inkjet Printer"/>
    <n v="239.976"/>
    <n v="3"/>
    <n v="0.2"/>
    <n v="80.991899999999987"/>
  </r>
  <r>
    <n v="2358"/>
    <s v="US-2011-148838"/>
    <x v="2"/>
    <x v="461"/>
    <d v="2011-03-21T00:00:00"/>
    <s v="Standard Class"/>
    <s v="CP-12340"/>
    <s v="Christine Phan"/>
    <s v="Corporate"/>
    <s v="United States"/>
    <s v="New York City"/>
    <x v="15"/>
    <n v="10024"/>
    <s v="East"/>
    <s v="FUR-TA-10003473"/>
    <x v="0"/>
    <s v="Tables"/>
    <s v="Bretford Rectangular Conference Table Tops"/>
    <n v="1579.7460000000001"/>
    <n v="7"/>
    <n v="0.4"/>
    <n v="-447.59469999999988"/>
  </r>
  <r>
    <n v="2359"/>
    <s v="US-2011-148838"/>
    <x v="2"/>
    <x v="461"/>
    <d v="2011-03-21T00:00:00"/>
    <s v="Standard Class"/>
    <s v="CP-12340"/>
    <s v="Christine Phan"/>
    <s v="Corporate"/>
    <s v="United States"/>
    <s v="New York City"/>
    <x v="15"/>
    <n v="10024"/>
    <s v="East"/>
    <s v="FUR-TA-10001950"/>
    <x v="0"/>
    <s v="Tables"/>
    <s v="Balt Solid Wood Round Tables"/>
    <n v="1071.576"/>
    <n v="4"/>
    <n v="0.4"/>
    <n v="-553.64760000000001"/>
  </r>
  <r>
    <n v="2360"/>
    <s v="US-2011-148838"/>
    <x v="2"/>
    <x v="461"/>
    <d v="2011-03-21T00:00:00"/>
    <s v="Standard Class"/>
    <s v="CP-12340"/>
    <s v="Christine Phan"/>
    <s v="Corporate"/>
    <s v="United States"/>
    <s v="New York City"/>
    <x v="15"/>
    <n v="10024"/>
    <s v="East"/>
    <s v="FUR-TA-10004175"/>
    <x v="0"/>
    <s v="Tables"/>
    <s v="Hon 30&quot; x 60&quot; Table with Locking Drawer"/>
    <n v="613.90800000000002"/>
    <n v="3"/>
    <n v="0.4"/>
    <n v="-122.78160000000003"/>
  </r>
  <r>
    <n v="2361"/>
    <s v="US-2011-148838"/>
    <x v="2"/>
    <x v="461"/>
    <d v="2011-03-21T00:00:00"/>
    <s v="Standard Class"/>
    <s v="CP-12340"/>
    <s v="Christine Phan"/>
    <s v="Corporate"/>
    <s v="United States"/>
    <s v="New York City"/>
    <x v="15"/>
    <n v="10024"/>
    <s v="East"/>
    <s v="OFF-PA-10002960"/>
    <x v="1"/>
    <s v="Paper"/>
    <s v="Xerox 1926"/>
    <n v="34.86"/>
    <n v="7"/>
    <n v="0"/>
    <n v="16.3842"/>
  </r>
  <r>
    <n v="2362"/>
    <s v="US-2011-148838"/>
    <x v="2"/>
    <x v="461"/>
    <d v="2011-03-21T00:00:00"/>
    <s v="Standard Class"/>
    <s v="CP-12340"/>
    <s v="Christine Phan"/>
    <s v="Corporate"/>
    <s v="United States"/>
    <s v="New York City"/>
    <x v="15"/>
    <n v="10024"/>
    <s v="East"/>
    <s v="OFF-PA-10000919"/>
    <x v="1"/>
    <s v="Paper"/>
    <s v="Xerox 1918"/>
    <n v="155.04"/>
    <n v="4"/>
    <n v="0"/>
    <n v="75.9696"/>
  </r>
  <r>
    <n v="2363"/>
    <s v="CA-2014-136497"/>
    <x v="3"/>
    <x v="513"/>
    <d v="2014-04-21T00:00:00"/>
    <s v="Standard Class"/>
    <s v="RF-19840"/>
    <s v="Roy Französisch"/>
    <s v="Consumer"/>
    <s v="United States"/>
    <s v="Columbus"/>
    <x v="24"/>
    <n v="43229"/>
    <s v="East"/>
    <s v="OFF-BI-10001553"/>
    <x v="1"/>
    <s v="Binders"/>
    <s v="SpineVue Locking Slant-D Ring Binders by Cardinal"/>
    <n v="13.710000000000003"/>
    <n v="5"/>
    <n v="0.7"/>
    <n v="-10.053999999999998"/>
  </r>
  <r>
    <n v="2364"/>
    <s v="US-2013-108637"/>
    <x v="0"/>
    <x v="69"/>
    <d v="2013-03-19T00:00:00"/>
    <s v="Standard Class"/>
    <s v="AB-10060"/>
    <s v="Adam Bellavance"/>
    <s v="Home Office"/>
    <s v="United States"/>
    <s v="Waynesboro"/>
    <x v="17"/>
    <n v="22980"/>
    <s v="South"/>
    <s v="FUR-FU-10004864"/>
    <x v="0"/>
    <s v="Furnishings"/>
    <s v="Howard Miller 14-1/2&quot; Diameter Chrome Round Wall Clock"/>
    <n v="127.88"/>
    <n v="2"/>
    <n v="0"/>
    <n v="40.921599999999998"/>
  </r>
  <r>
    <n v="2365"/>
    <s v="US-2013-108637"/>
    <x v="0"/>
    <x v="69"/>
    <d v="2013-03-19T00:00:00"/>
    <s v="Standard Class"/>
    <s v="AB-10060"/>
    <s v="Adam Bellavance"/>
    <s v="Home Office"/>
    <s v="United States"/>
    <s v="Waynesboro"/>
    <x v="17"/>
    <n v="22980"/>
    <s v="South"/>
    <s v="OFF-AP-10004540"/>
    <x v="1"/>
    <s v="Appliances"/>
    <s v="Eureka The Boss Lite 10-Amp Upright Vacuum, Blue"/>
    <n v="160.32"/>
    <n v="2"/>
    <n v="0"/>
    <n v="44.889600000000002"/>
  </r>
  <r>
    <n v="2366"/>
    <s v="US-2013-108637"/>
    <x v="0"/>
    <x v="69"/>
    <d v="2013-03-19T00:00:00"/>
    <s v="Standard Class"/>
    <s v="AB-10060"/>
    <s v="Adam Bellavance"/>
    <s v="Home Office"/>
    <s v="United States"/>
    <s v="Waynesboro"/>
    <x v="17"/>
    <n v="22980"/>
    <s v="South"/>
    <s v="OFF-BI-10004965"/>
    <x v="1"/>
    <s v="Binders"/>
    <s v="Ibico Covers for Plastic or Wire Binding Elements"/>
    <n v="46"/>
    <n v="4"/>
    <n v="0"/>
    <n v="20.7"/>
  </r>
  <r>
    <n v="2367"/>
    <s v="CA-2011-102295"/>
    <x v="2"/>
    <x v="156"/>
    <d v="2011-11-26T00:00:00"/>
    <s v="Second Class"/>
    <s v="EH-13990"/>
    <s v="Erica Hackney"/>
    <s v="Consumer"/>
    <s v="United States"/>
    <s v="Sacramento"/>
    <x v="1"/>
    <n v="95823"/>
    <s v="West"/>
    <s v="FUR-CH-10001714"/>
    <x v="0"/>
    <s v="Chairs"/>
    <s v="Global Leather &amp; Oak Executive Chair, Burgundy"/>
    <n v="120.71199999999999"/>
    <n v="1"/>
    <n v="0.2"/>
    <n v="-18.106799999999993"/>
  </r>
  <r>
    <n v="2368"/>
    <s v="CA-2014-123659"/>
    <x v="3"/>
    <x v="516"/>
    <d v="2014-02-14T00:00:00"/>
    <s v="First Class"/>
    <s v="MN-17935"/>
    <s v="Michael Nguyen"/>
    <s v="Consumer"/>
    <s v="United States"/>
    <s v="Clinton"/>
    <x v="39"/>
    <n v="20735"/>
    <s v="East"/>
    <s v="OFF-PA-10002464"/>
    <x v="1"/>
    <s v="Paper"/>
    <s v="HP Office Recycled Paper (20Lb. and 87 Bright)"/>
    <n v="23.12"/>
    <n v="4"/>
    <n v="0"/>
    <n v="11.328800000000001"/>
  </r>
  <r>
    <n v="2369"/>
    <s v="US-2013-129469"/>
    <x v="0"/>
    <x v="713"/>
    <d v="2013-09-28T00:00:00"/>
    <s v="Standard Class"/>
    <s v="KL-16555"/>
    <s v="Kelly Lampkin"/>
    <s v="Corporate"/>
    <s v="United States"/>
    <s v="Fairfield"/>
    <x v="24"/>
    <n v="45014"/>
    <s v="East"/>
    <s v="FUR-FU-10002298"/>
    <x v="0"/>
    <s v="Furnishings"/>
    <s v="Rubbermaid ClusterMat Chairmats, Mat Size- 66&quot; x 60&quot;, Lip 20&quot; x 11&quot; -90 Degree Angle"/>
    <n v="532.70400000000006"/>
    <n v="6"/>
    <n v="0.2"/>
    <n v="-26.635200000000026"/>
  </r>
  <r>
    <n v="2370"/>
    <s v="US-2013-129469"/>
    <x v="0"/>
    <x v="713"/>
    <d v="2013-09-28T00:00:00"/>
    <s v="Standard Class"/>
    <s v="KL-16555"/>
    <s v="Kelly Lampkin"/>
    <s v="Corporate"/>
    <s v="United States"/>
    <s v="Fairfield"/>
    <x v="24"/>
    <n v="45014"/>
    <s v="East"/>
    <s v="OFF-AR-10000315"/>
    <x v="1"/>
    <s v="Art"/>
    <s v="Dixon Ticonderoga Maple Cedar Pencil, #2"/>
    <n v="4.9119999999999999"/>
    <n v="2"/>
    <n v="0.2"/>
    <n v="0.30700000000000016"/>
  </r>
  <r>
    <n v="2371"/>
    <s v="CA-2014-155152"/>
    <x v="3"/>
    <x v="437"/>
    <d v="2014-07-10T00:00:00"/>
    <s v="Second Class"/>
    <s v="MP-17965"/>
    <s v="Michael Paige"/>
    <s v="Corporate"/>
    <s v="United States"/>
    <s v="Warwick"/>
    <x v="34"/>
    <n v="2886"/>
    <s v="East"/>
    <s v="TEC-AC-10004353"/>
    <x v="2"/>
    <s v="Accessories"/>
    <s v="Hypercom P1300 Pinpad"/>
    <n v="252"/>
    <n v="4"/>
    <n v="0"/>
    <n v="93.240000000000009"/>
  </r>
  <r>
    <n v="2372"/>
    <s v="CA-2013-159940"/>
    <x v="0"/>
    <x v="274"/>
    <d v="2013-07-12T00:00:00"/>
    <s v="Second Class"/>
    <s v="BF-11020"/>
    <s v="Barry Französisch"/>
    <s v="Corporate"/>
    <s v="United States"/>
    <s v="Aurora"/>
    <x v="10"/>
    <n v="60505"/>
    <s v="Central"/>
    <s v="FUR-FU-10004973"/>
    <x v="0"/>
    <s v="Furnishings"/>
    <s v="Flat Face Poster Frame"/>
    <n v="60.288000000000004"/>
    <n v="8"/>
    <n v="0.6"/>
    <n v="-27.129599999999996"/>
  </r>
  <r>
    <n v="2373"/>
    <s v="CA-2013-159940"/>
    <x v="0"/>
    <x v="274"/>
    <d v="2013-07-12T00:00:00"/>
    <s v="Second Class"/>
    <s v="BF-11020"/>
    <s v="Barry Französisch"/>
    <s v="Corporate"/>
    <s v="United States"/>
    <s v="Aurora"/>
    <x v="10"/>
    <n v="60505"/>
    <s v="Central"/>
    <s v="OFF-FA-10000936"/>
    <x v="1"/>
    <s v="Fasteners"/>
    <s v="Acco Hot Clips Clips to Go"/>
    <n v="2.6320000000000001"/>
    <n v="1"/>
    <n v="0.2"/>
    <n v="0.8224999999999999"/>
  </r>
  <r>
    <n v="2374"/>
    <s v="CA-2013-159940"/>
    <x v="0"/>
    <x v="274"/>
    <d v="2013-07-12T00:00:00"/>
    <s v="Second Class"/>
    <s v="BF-11020"/>
    <s v="Barry Französisch"/>
    <s v="Corporate"/>
    <s v="United States"/>
    <s v="Aurora"/>
    <x v="10"/>
    <n v="60505"/>
    <s v="Central"/>
    <s v="OFF-PA-10001609"/>
    <x v="1"/>
    <s v="Paper"/>
    <s v="Tops Wirebound Message Log Books"/>
    <n v="23.688000000000002"/>
    <n v="9"/>
    <n v="0.2"/>
    <n v="7.698599999999999"/>
  </r>
  <r>
    <n v="2375"/>
    <s v="CA-2013-159940"/>
    <x v="0"/>
    <x v="274"/>
    <d v="2013-07-12T00:00:00"/>
    <s v="Second Class"/>
    <s v="BF-11020"/>
    <s v="Barry Französisch"/>
    <s v="Corporate"/>
    <s v="United States"/>
    <s v="Aurora"/>
    <x v="10"/>
    <n v="60505"/>
    <s v="Central"/>
    <s v="FUR-CH-10000785"/>
    <x v="0"/>
    <s v="Chairs"/>
    <s v="Global Ergonomic Managers Chair"/>
    <n v="253.37199999999996"/>
    <n v="2"/>
    <n v="0.3"/>
    <n v="-14.478399999999993"/>
  </r>
  <r>
    <n v="2376"/>
    <s v="CA-2014-119669"/>
    <x v="3"/>
    <x v="714"/>
    <d v="2014-01-31T00:00:00"/>
    <s v="Standard Class"/>
    <s v="TP-21130"/>
    <s v="Theone Pippenger"/>
    <s v="Consumer"/>
    <s v="United States"/>
    <s v="Smyrna"/>
    <x v="32"/>
    <n v="30080"/>
    <s v="South"/>
    <s v="OFF-FA-10000053"/>
    <x v="1"/>
    <s v="Fasteners"/>
    <s v="Revere Boxed Rubber Bands by Revere"/>
    <n v="5.67"/>
    <n v="3"/>
    <n v="0"/>
    <n v="0.11340000000000017"/>
  </r>
  <r>
    <n v="2377"/>
    <s v="US-2011-164616"/>
    <x v="2"/>
    <x v="710"/>
    <d v="2011-08-21T00:00:00"/>
    <s v="Second Class"/>
    <s v="MS-17770"/>
    <s v="Maxwell Schwartz"/>
    <s v="Consumer"/>
    <s v="United States"/>
    <s v="Columbus"/>
    <x v="24"/>
    <n v="43229"/>
    <s v="East"/>
    <s v="OFF-BI-10001718"/>
    <x v="1"/>
    <s v="Binders"/>
    <s v="GBC DocuBind P50 Personal Binding Machine"/>
    <n v="76.77600000000001"/>
    <n v="4"/>
    <n v="0.7"/>
    <n v="-58.861599999999981"/>
  </r>
  <r>
    <n v="2378"/>
    <s v="US-2011-164616"/>
    <x v="2"/>
    <x v="710"/>
    <d v="2011-08-21T00:00:00"/>
    <s v="Second Class"/>
    <s v="MS-17770"/>
    <s v="Maxwell Schwartz"/>
    <s v="Consumer"/>
    <s v="United States"/>
    <s v="Columbus"/>
    <x v="24"/>
    <n v="43229"/>
    <s v="East"/>
    <s v="OFF-SU-10004768"/>
    <x v="1"/>
    <s v="Supplies"/>
    <s v="Acme Kleencut Forged Steel Scissors"/>
    <n v="9.1840000000000011"/>
    <n v="2"/>
    <n v="0.2"/>
    <n v="1.1479999999999988"/>
  </r>
  <r>
    <n v="2379"/>
    <s v="CA-2012-148628"/>
    <x v="1"/>
    <x v="401"/>
    <d v="2012-12-11T00:00:00"/>
    <s v="Standard Class"/>
    <s v="KM-16375"/>
    <s v="Katherine Murray"/>
    <s v="Home Office"/>
    <s v="United States"/>
    <s v="Thousand Oaks"/>
    <x v="1"/>
    <n v="91360"/>
    <s v="West"/>
    <s v="OFF-PA-10003883"/>
    <x v="1"/>
    <s v="Paper"/>
    <s v="Message Book, Phone, Wirebound Standard Line Memo, 2 3/4&quot; X 5&quot;"/>
    <n v="32.75"/>
    <n v="5"/>
    <n v="0"/>
    <n v="15.065"/>
  </r>
  <r>
    <n v="2380"/>
    <s v="CA-2013-118052"/>
    <x v="0"/>
    <x v="715"/>
    <d v="2013-05-11T00:00:00"/>
    <s v="Standard Class"/>
    <s v="BE-11455"/>
    <s v="Brad Eason"/>
    <s v="Home Office"/>
    <s v="United States"/>
    <s v="Lorain"/>
    <x v="24"/>
    <n v="44052"/>
    <s v="East"/>
    <s v="OFF-FA-10004248"/>
    <x v="1"/>
    <s v="Fasteners"/>
    <s v="Advantus T-Pin Paper Clips"/>
    <n v="7.2160000000000002"/>
    <n v="2"/>
    <n v="0.2"/>
    <n v="1.7138000000000002"/>
  </r>
  <r>
    <n v="2381"/>
    <s v="CA-2013-118052"/>
    <x v="0"/>
    <x v="715"/>
    <d v="2013-05-11T00:00:00"/>
    <s v="Standard Class"/>
    <s v="BE-11455"/>
    <s v="Brad Eason"/>
    <s v="Home Office"/>
    <s v="United States"/>
    <s v="Lorain"/>
    <x v="24"/>
    <n v="44052"/>
    <s v="East"/>
    <s v="OFF-PA-10002581"/>
    <x v="1"/>
    <s v="Paper"/>
    <s v="Xerox 1951"/>
    <n v="49.568000000000005"/>
    <n v="2"/>
    <n v="0.2"/>
    <n v="15.489999999999997"/>
  </r>
  <r>
    <n v="2382"/>
    <s v="CA-2013-118052"/>
    <x v="0"/>
    <x v="715"/>
    <d v="2013-05-11T00:00:00"/>
    <s v="Standard Class"/>
    <s v="BE-11455"/>
    <s v="Brad Eason"/>
    <s v="Home Office"/>
    <s v="United States"/>
    <s v="Lorain"/>
    <x v="24"/>
    <n v="44052"/>
    <s v="East"/>
    <s v="FUR-FU-10004848"/>
    <x v="0"/>
    <s v="Furnishings"/>
    <s v="DAX Solid Wood Frames"/>
    <n v="54.711999999999996"/>
    <n v="7"/>
    <n v="0.2"/>
    <n v="11.626299999999999"/>
  </r>
  <r>
    <n v="2383"/>
    <s v="US-2014-117534"/>
    <x v="3"/>
    <x v="613"/>
    <d v="2014-03-27T00:00:00"/>
    <s v="First Class"/>
    <s v="CV-12295"/>
    <s v="Christina VanderZanden"/>
    <s v="Consumer"/>
    <s v="United States"/>
    <s v="Fresno"/>
    <x v="1"/>
    <n v="93727"/>
    <s v="West"/>
    <s v="OFF-AP-10002403"/>
    <x v="1"/>
    <s v="Appliances"/>
    <s v="Acco Smartsocket Color-Coded Six-Outlet AC Adapter Model Surge Protectors"/>
    <n v="176.04"/>
    <n v="4"/>
    <n v="0"/>
    <n v="45.770399999999995"/>
  </r>
  <r>
    <n v="2384"/>
    <s v="US-2014-117534"/>
    <x v="3"/>
    <x v="613"/>
    <d v="2014-03-27T00:00:00"/>
    <s v="First Class"/>
    <s v="CV-12295"/>
    <s v="Christina VanderZanden"/>
    <s v="Consumer"/>
    <s v="United States"/>
    <s v="Fresno"/>
    <x v="1"/>
    <n v="93727"/>
    <s v="West"/>
    <s v="OFF-AR-10003087"/>
    <x v="1"/>
    <s v="Art"/>
    <s v="Staples"/>
    <n v="16.02"/>
    <n v="9"/>
    <n v="0"/>
    <n v="4.4855999999999998"/>
  </r>
  <r>
    <n v="2385"/>
    <s v="US-2014-117534"/>
    <x v="3"/>
    <x v="613"/>
    <d v="2014-03-27T00:00:00"/>
    <s v="First Class"/>
    <s v="CV-12295"/>
    <s v="Christina VanderZanden"/>
    <s v="Consumer"/>
    <s v="United States"/>
    <s v="Fresno"/>
    <x v="1"/>
    <n v="93727"/>
    <s v="West"/>
    <s v="OFF-BI-10002026"/>
    <x v="1"/>
    <s v="Binders"/>
    <s v="Avery Arch Ring Binders"/>
    <n v="185.92000000000002"/>
    <n v="4"/>
    <n v="0.2"/>
    <n v="62.74799999999999"/>
  </r>
  <r>
    <n v="2386"/>
    <s v="US-2014-117534"/>
    <x v="3"/>
    <x v="613"/>
    <d v="2014-03-27T00:00:00"/>
    <s v="First Class"/>
    <s v="CV-12295"/>
    <s v="Christina VanderZanden"/>
    <s v="Consumer"/>
    <s v="United States"/>
    <s v="Fresno"/>
    <x v="1"/>
    <n v="93727"/>
    <s v="West"/>
    <s v="TEC-PH-10000141"/>
    <x v="2"/>
    <s v="Phones"/>
    <s v="Clearsounds A400"/>
    <n v="211.16800000000001"/>
    <n v="4"/>
    <n v="0.2"/>
    <n v="15.837600000000009"/>
  </r>
  <r>
    <n v="2387"/>
    <s v="US-2014-117534"/>
    <x v="3"/>
    <x v="613"/>
    <d v="2014-03-27T00:00:00"/>
    <s v="First Class"/>
    <s v="CV-12295"/>
    <s v="Christina VanderZanden"/>
    <s v="Consumer"/>
    <s v="United States"/>
    <s v="Fresno"/>
    <x v="1"/>
    <n v="93727"/>
    <s v="West"/>
    <s v="TEC-CO-10000971"/>
    <x v="2"/>
    <s v="Copiers"/>
    <s v="Hewlett Packard 310 Color Digital Copier"/>
    <n v="479.98400000000004"/>
    <n v="2"/>
    <n v="0.2"/>
    <n v="59.997999999999962"/>
  </r>
  <r>
    <n v="2388"/>
    <s v="CA-2012-145065"/>
    <x v="1"/>
    <x v="295"/>
    <d v="2012-12-15T00:00:00"/>
    <s v="First Class"/>
    <s v="DK-13375"/>
    <s v="Dennis Kane"/>
    <s v="Consumer"/>
    <s v="United States"/>
    <s v="San Diego"/>
    <x v="1"/>
    <n v="92105"/>
    <s v="West"/>
    <s v="OFF-FA-10001229"/>
    <x v="1"/>
    <s v="Fasteners"/>
    <s v="Staples"/>
    <n v="7.86"/>
    <n v="2"/>
    <n v="0"/>
    <n v="3.6155999999999997"/>
  </r>
  <r>
    <n v="2389"/>
    <s v="CA-2012-145065"/>
    <x v="1"/>
    <x v="295"/>
    <d v="2012-12-15T00:00:00"/>
    <s v="First Class"/>
    <s v="DK-13375"/>
    <s v="Dennis Kane"/>
    <s v="Consumer"/>
    <s v="United States"/>
    <s v="San Diego"/>
    <x v="1"/>
    <n v="92105"/>
    <s v="West"/>
    <s v="OFF-BI-10002437"/>
    <x v="1"/>
    <s v="Binders"/>
    <s v="Recycled Premium Regency Composition Covers"/>
    <n v="24.448"/>
    <n v="2"/>
    <n v="0.2"/>
    <n v="8.8623999999999992"/>
  </r>
  <r>
    <n v="2390"/>
    <s v="US-2012-127040"/>
    <x v="1"/>
    <x v="401"/>
    <d v="2012-12-10T00:00:00"/>
    <s v="Standard Class"/>
    <s v="SG-20605"/>
    <s v="Speros Goranitis"/>
    <s v="Consumer"/>
    <s v="United States"/>
    <s v="New York City"/>
    <x v="15"/>
    <n v="10009"/>
    <s v="East"/>
    <s v="OFF-PA-10004255"/>
    <x v="1"/>
    <s v="Paper"/>
    <s v="Xerox 219"/>
    <n v="6.48"/>
    <n v="1"/>
    <n v="0"/>
    <n v="3.1104000000000003"/>
  </r>
  <r>
    <n v="2391"/>
    <s v="US-2012-127040"/>
    <x v="1"/>
    <x v="401"/>
    <d v="2012-12-10T00:00:00"/>
    <s v="Standard Class"/>
    <s v="SG-20605"/>
    <s v="Speros Goranitis"/>
    <s v="Consumer"/>
    <s v="United States"/>
    <s v="New York City"/>
    <x v="15"/>
    <n v="10009"/>
    <s v="East"/>
    <s v="OFF-PA-10001184"/>
    <x v="1"/>
    <s v="Paper"/>
    <s v="Xerox 1903"/>
    <n v="41.86"/>
    <n v="7"/>
    <n v="0"/>
    <n v="20.511400000000002"/>
  </r>
  <r>
    <n v="2392"/>
    <s v="US-2012-127040"/>
    <x v="1"/>
    <x v="401"/>
    <d v="2012-12-10T00:00:00"/>
    <s v="Standard Class"/>
    <s v="SG-20605"/>
    <s v="Speros Goranitis"/>
    <s v="Consumer"/>
    <s v="United States"/>
    <s v="New York City"/>
    <x v="15"/>
    <n v="10009"/>
    <s v="East"/>
    <s v="TEC-AC-10002637"/>
    <x v="2"/>
    <s v="Accessories"/>
    <s v="Logitech VX Revolution Cordless Laser Mouse for Notebooks (Black)"/>
    <n v="1619.91"/>
    <n v="9"/>
    <n v="0"/>
    <n v="97.194599999999923"/>
  </r>
  <r>
    <n v="2393"/>
    <s v="US-2012-127040"/>
    <x v="1"/>
    <x v="401"/>
    <d v="2012-12-10T00:00:00"/>
    <s v="Standard Class"/>
    <s v="SG-20605"/>
    <s v="Speros Goranitis"/>
    <s v="Consumer"/>
    <s v="United States"/>
    <s v="New York City"/>
    <x v="15"/>
    <n v="10009"/>
    <s v="East"/>
    <s v="FUR-FU-10002878"/>
    <x v="0"/>
    <s v="Furnishings"/>
    <s v="Seth Thomas 14&quot; Day/Date Wall Clock"/>
    <n v="113.92"/>
    <n v="4"/>
    <n v="0"/>
    <n v="42.150400000000005"/>
  </r>
  <r>
    <n v="2394"/>
    <s v="CA-2013-128111"/>
    <x v="0"/>
    <x v="716"/>
    <d v="2013-03-24T00:00:00"/>
    <s v="Standard Class"/>
    <s v="CS-12355"/>
    <s v="Christine Sundaresam"/>
    <s v="Consumer"/>
    <s v="United States"/>
    <s v="Malden"/>
    <x v="31"/>
    <n v="2148"/>
    <s v="East"/>
    <s v="OFF-AR-10000588"/>
    <x v="1"/>
    <s v="Art"/>
    <s v="Newell 345"/>
    <n v="39.68"/>
    <n v="2"/>
    <n v="0"/>
    <n v="10.316800000000001"/>
  </r>
  <r>
    <n v="2395"/>
    <s v="CA-2012-137897"/>
    <x v="1"/>
    <x v="717"/>
    <d v="2012-11-19T00:00:00"/>
    <s v="Standard Class"/>
    <s v="PJ-18835"/>
    <s v="Patrick Jones"/>
    <s v="Corporate"/>
    <s v="United States"/>
    <s v="New York City"/>
    <x v="15"/>
    <n v="10035"/>
    <s v="East"/>
    <s v="TEC-AC-10002217"/>
    <x v="2"/>
    <s v="Accessories"/>
    <s v="Imation Clip USB flash drive - 8 GB"/>
    <n v="37.6"/>
    <n v="2"/>
    <n v="0"/>
    <n v="2.2560000000000002"/>
  </r>
  <r>
    <n v="2396"/>
    <s v="CA-2012-137897"/>
    <x v="1"/>
    <x v="717"/>
    <d v="2012-11-19T00:00:00"/>
    <s v="Standard Class"/>
    <s v="PJ-18835"/>
    <s v="Patrick Jones"/>
    <s v="Corporate"/>
    <s v="United States"/>
    <s v="New York City"/>
    <x v="15"/>
    <n v="10035"/>
    <s v="East"/>
    <s v="TEC-AC-10001267"/>
    <x v="2"/>
    <s v="Accessories"/>
    <s v="Imation 32GB Pocket Pro USB 3.0 Flash Drive - 32 GB - Black - 1 P ..."/>
    <n v="59.9"/>
    <n v="2"/>
    <n v="0"/>
    <n v="23.96"/>
  </r>
  <r>
    <n v="2397"/>
    <s v="CA-2012-137897"/>
    <x v="1"/>
    <x v="717"/>
    <d v="2012-11-19T00:00:00"/>
    <s v="Standard Class"/>
    <s v="PJ-18835"/>
    <s v="Patrick Jones"/>
    <s v="Corporate"/>
    <s v="United States"/>
    <s v="New York City"/>
    <x v="15"/>
    <n v="10035"/>
    <s v="East"/>
    <s v="OFF-PA-10004041"/>
    <x v="1"/>
    <s v="Paper"/>
    <s v="It's Hot Message Books with Stickers, 2 3/4&quot; x 5&quot;"/>
    <n v="37"/>
    <n v="5"/>
    <n v="0"/>
    <n v="16.649999999999999"/>
  </r>
  <r>
    <n v="2398"/>
    <s v="CA-2014-169264"/>
    <x v="3"/>
    <x v="718"/>
    <d v="2014-08-17T00:00:00"/>
    <s v="Second Class"/>
    <s v="NP-18700"/>
    <s v="Nora Preis"/>
    <s v="Consumer"/>
    <s v="United States"/>
    <s v="San Francisco"/>
    <x v="1"/>
    <n v="94109"/>
    <s v="West"/>
    <s v="OFF-LA-10001613"/>
    <x v="1"/>
    <s v="Labels"/>
    <s v="Avery File Folder Labels"/>
    <n v="5.76"/>
    <n v="2"/>
    <n v="0"/>
    <n v="2.8224"/>
  </r>
  <r>
    <n v="2399"/>
    <s v="CA-2014-169264"/>
    <x v="3"/>
    <x v="718"/>
    <d v="2014-08-17T00:00:00"/>
    <s v="Second Class"/>
    <s v="NP-18700"/>
    <s v="Nora Preis"/>
    <s v="Consumer"/>
    <s v="United States"/>
    <s v="San Francisco"/>
    <x v="1"/>
    <n v="94109"/>
    <s v="West"/>
    <s v="OFF-AR-10000246"/>
    <x v="1"/>
    <s v="Art"/>
    <s v="Newell 318"/>
    <n v="16.68"/>
    <n v="6"/>
    <n v="0"/>
    <n v="4.3367999999999993"/>
  </r>
  <r>
    <n v="2400"/>
    <s v="CA-2014-147361"/>
    <x v="3"/>
    <x v="428"/>
    <d v="2014-09-16T00:00:00"/>
    <s v="Standard Class"/>
    <s v="SB-20290"/>
    <s v="Sean Braxton"/>
    <s v="Corporate"/>
    <s v="United States"/>
    <s v="Florence"/>
    <x v="20"/>
    <n v="29501"/>
    <s v="South"/>
    <s v="OFF-ST-10001809"/>
    <x v="1"/>
    <s v="Storage"/>
    <s v="Fellowes Officeware Wire Shelving"/>
    <n v="628.80999999999995"/>
    <n v="7"/>
    <n v="0"/>
    <n v="12.576199999999986"/>
  </r>
  <r>
    <n v="2401"/>
    <s v="CA-2014-147361"/>
    <x v="3"/>
    <x v="428"/>
    <d v="2014-09-16T00:00:00"/>
    <s v="Standard Class"/>
    <s v="SB-20290"/>
    <s v="Sean Braxton"/>
    <s v="Corporate"/>
    <s v="United States"/>
    <s v="Florence"/>
    <x v="20"/>
    <n v="29501"/>
    <s v="South"/>
    <s v="OFF-ST-10002214"/>
    <x v="1"/>
    <s v="Storage"/>
    <s v="X-Rack File for Hanging Folders"/>
    <n v="56.449999999999996"/>
    <n v="5"/>
    <n v="0"/>
    <n v="14.676999999999998"/>
  </r>
  <r>
    <n v="2402"/>
    <s v="CA-2014-145877"/>
    <x v="3"/>
    <x v="719"/>
    <d v="2014-04-05T00:00:00"/>
    <s v="Second Class"/>
    <s v="AS-10090"/>
    <s v="Adam Shillingsburg"/>
    <s v="Consumer"/>
    <s v="United States"/>
    <s v="Springfield"/>
    <x v="25"/>
    <n v="65807"/>
    <s v="Central"/>
    <s v="OFF-ST-10000649"/>
    <x v="1"/>
    <s v="Storage"/>
    <s v="Hanging Personal Folder File"/>
    <n v="94.199999999999989"/>
    <n v="6"/>
    <n v="0"/>
    <n v="23.550000000000004"/>
  </r>
  <r>
    <n v="2403"/>
    <s v="CA-2014-145877"/>
    <x v="3"/>
    <x v="719"/>
    <d v="2014-04-05T00:00:00"/>
    <s v="Second Class"/>
    <s v="AS-10090"/>
    <s v="Adam Shillingsburg"/>
    <s v="Consumer"/>
    <s v="United States"/>
    <s v="Springfield"/>
    <x v="25"/>
    <n v="65807"/>
    <s v="Central"/>
    <s v="OFF-EN-10001990"/>
    <x v="1"/>
    <s v="Envelopes"/>
    <s v="Staples"/>
    <n v="28.4"/>
    <n v="5"/>
    <n v="0"/>
    <n v="13.347999999999997"/>
  </r>
  <r>
    <n v="2404"/>
    <s v="US-2013-110170"/>
    <x v="0"/>
    <x v="720"/>
    <d v="2013-10-04T00:00:00"/>
    <s v="Standard Class"/>
    <s v="HM-14860"/>
    <s v="Harry Marie"/>
    <s v="Corporate"/>
    <s v="United States"/>
    <s v="Huntsville"/>
    <x v="5"/>
    <n v="77340"/>
    <s v="Central"/>
    <s v="FUR-BO-10000780"/>
    <x v="0"/>
    <s v="Bookcases"/>
    <s v="O'Sullivan Plantations 2-Door Library in Landvery Oak"/>
    <n v="956.6647999999999"/>
    <n v="7"/>
    <n v="0.32"/>
    <n v="-225.09759999999991"/>
  </r>
  <r>
    <n v="2405"/>
    <s v="CA-2014-108574"/>
    <x v="3"/>
    <x v="566"/>
    <d v="2014-10-12T00:00:00"/>
    <s v="Standard Class"/>
    <s v="MG-18145"/>
    <s v="Mike Gockenbach"/>
    <s v="Consumer"/>
    <s v="United States"/>
    <s v="Los Angeles"/>
    <x v="1"/>
    <n v="90045"/>
    <s v="West"/>
    <s v="TEC-AC-10002049"/>
    <x v="2"/>
    <s v="Accessories"/>
    <s v="Logitech G19 Programmable Gaming Keyboard"/>
    <n v="1115.9099999999999"/>
    <n v="9"/>
    <n v="0"/>
    <n v="200.86379999999991"/>
  </r>
  <r>
    <n v="2406"/>
    <s v="CA-2014-108574"/>
    <x v="3"/>
    <x v="566"/>
    <d v="2014-10-12T00:00:00"/>
    <s v="Standard Class"/>
    <s v="MG-18145"/>
    <s v="Mike Gockenbach"/>
    <s v="Consumer"/>
    <s v="United States"/>
    <s v="Los Angeles"/>
    <x v="1"/>
    <n v="90045"/>
    <s v="West"/>
    <s v="TEC-PH-10003555"/>
    <x v="2"/>
    <s v="Phones"/>
    <s v="Motorola HK250 Universal Bluetooth Headset"/>
    <n v="128.744"/>
    <n v="7"/>
    <n v="0.2"/>
    <n v="-28.967399999999991"/>
  </r>
  <r>
    <n v="2407"/>
    <s v="CA-2014-108574"/>
    <x v="3"/>
    <x v="566"/>
    <d v="2014-10-12T00:00:00"/>
    <s v="Standard Class"/>
    <s v="MG-18145"/>
    <s v="Mike Gockenbach"/>
    <s v="Consumer"/>
    <s v="United States"/>
    <s v="Los Angeles"/>
    <x v="1"/>
    <n v="90045"/>
    <s v="West"/>
    <s v="TEC-PH-10000702"/>
    <x v="2"/>
    <s v="Phones"/>
    <s v="Square Credit Card Reader, 4 1/2&quot; x 4 1/2&quot; x 1&quot;, White"/>
    <n v="79.920000000000016"/>
    <n v="10"/>
    <n v="0.2"/>
    <n v="26.972999999999992"/>
  </r>
  <r>
    <n v="2408"/>
    <s v="CA-2014-144589"/>
    <x v="3"/>
    <x v="176"/>
    <d v="2014-01-26T00:00:00"/>
    <s v="Standard Class"/>
    <s v="TM-21010"/>
    <s v="Tamara Manning"/>
    <s v="Consumer"/>
    <s v="United States"/>
    <s v="San Francisco"/>
    <x v="1"/>
    <n v="94122"/>
    <s v="West"/>
    <s v="OFF-AR-10003631"/>
    <x v="1"/>
    <s v="Art"/>
    <s v="Staples"/>
    <n v="24.2"/>
    <n v="5"/>
    <n v="0"/>
    <n v="7.9859999999999998"/>
  </r>
  <r>
    <n v="2409"/>
    <s v="CA-2014-144589"/>
    <x v="3"/>
    <x v="176"/>
    <d v="2014-01-26T00:00:00"/>
    <s v="Standard Class"/>
    <s v="TM-21010"/>
    <s v="Tamara Manning"/>
    <s v="Consumer"/>
    <s v="United States"/>
    <s v="San Francisco"/>
    <x v="1"/>
    <n v="94122"/>
    <s v="West"/>
    <s v="TEC-PH-10003072"/>
    <x v="2"/>
    <s v="Phones"/>
    <s v="Panasonic KX-TG9541B DECT 6.0 Digital 2-Line Expandable Cordless Phone With Digital Answering System"/>
    <n v="359.97600000000006"/>
    <n v="3"/>
    <n v="0.2"/>
    <n v="130.49130000000002"/>
  </r>
  <r>
    <n v="2410"/>
    <s v="CA-2014-155985"/>
    <x v="3"/>
    <x v="721"/>
    <d v="2014-03-26T00:00:00"/>
    <s v="First Class"/>
    <s v="BE-11335"/>
    <s v="Bill Eplett"/>
    <s v="Home Office"/>
    <s v="United States"/>
    <s v="San Francisco"/>
    <x v="1"/>
    <n v="94122"/>
    <s v="West"/>
    <s v="FUR-FU-10000758"/>
    <x v="0"/>
    <s v="Furnishings"/>
    <s v="DAX Natural Wood-Tone Poster Frame"/>
    <n v="211.84"/>
    <n v="8"/>
    <n v="0"/>
    <n v="76.262399999999985"/>
  </r>
  <r>
    <n v="2411"/>
    <s v="CA-2011-162684"/>
    <x v="2"/>
    <x v="601"/>
    <d v="2011-08-06T00:00:00"/>
    <s v="Standard Class"/>
    <s v="AS-10630"/>
    <s v="Ann Steele"/>
    <s v="Home Office"/>
    <s v="United States"/>
    <s v="Philadelphia"/>
    <x v="9"/>
    <n v="19120"/>
    <s v="East"/>
    <s v="OFF-FA-10000992"/>
    <x v="1"/>
    <s v="Fasteners"/>
    <s v="Acco Clips to Go Binder Clips, 24 Clips in Two Sizes"/>
    <n v="5.68"/>
    <n v="2"/>
    <n v="0.2"/>
    <n v="1.9169999999999998"/>
  </r>
  <r>
    <n v="2412"/>
    <s v="CA-2012-142041"/>
    <x v="1"/>
    <x v="722"/>
    <d v="2012-06-09T00:00:00"/>
    <s v="Second Class"/>
    <s v="EM-13810"/>
    <s v="Eleni McCrary"/>
    <s v="Corporate"/>
    <s v="United States"/>
    <s v="Los Angeles"/>
    <x v="1"/>
    <n v="90036"/>
    <s v="West"/>
    <s v="OFF-BI-10004187"/>
    <x v="1"/>
    <s v="Binders"/>
    <s v="Staples"/>
    <n v="7.52"/>
    <n v="5"/>
    <n v="0.2"/>
    <n v="2.6319999999999997"/>
  </r>
  <r>
    <n v="2413"/>
    <s v="CA-2011-151295"/>
    <x v="2"/>
    <x v="607"/>
    <d v="2011-11-16T00:00:00"/>
    <s v="Standard Class"/>
    <s v="JA-15970"/>
    <s v="Joseph Airdo"/>
    <s v="Consumer"/>
    <s v="United States"/>
    <s v="Los Angeles"/>
    <x v="1"/>
    <n v="90045"/>
    <s v="West"/>
    <s v="OFF-PA-10001947"/>
    <x v="1"/>
    <s v="Paper"/>
    <s v="Xerox 1974"/>
    <n v="11.96"/>
    <n v="2"/>
    <n v="0"/>
    <n v="5.8604000000000003"/>
  </r>
  <r>
    <n v="2414"/>
    <s v="CA-2011-151295"/>
    <x v="2"/>
    <x v="607"/>
    <d v="2011-11-16T00:00:00"/>
    <s v="Standard Class"/>
    <s v="JA-15970"/>
    <s v="Joseph Airdo"/>
    <s v="Consumer"/>
    <s v="United States"/>
    <s v="Los Angeles"/>
    <x v="1"/>
    <n v="90045"/>
    <s v="West"/>
    <s v="FUR-TA-10002356"/>
    <x v="0"/>
    <s v="Tables"/>
    <s v="Bevis Boat-Shaped Conference Table"/>
    <n v="629.06400000000008"/>
    <n v="3"/>
    <n v="0.2"/>
    <n v="31.453199999999953"/>
  </r>
  <r>
    <n v="2415"/>
    <s v="CA-2013-156300"/>
    <x v="0"/>
    <x v="723"/>
    <d v="2014-01-03T00:00:00"/>
    <s v="Standard Class"/>
    <s v="TB-21595"/>
    <s v="Troy Blackwell"/>
    <s v="Consumer"/>
    <s v="United States"/>
    <s v="Milwaukee"/>
    <x v="6"/>
    <n v="53209"/>
    <s v="Central"/>
    <s v="FUR-CH-10001714"/>
    <x v="0"/>
    <s v="Chairs"/>
    <s v="Global Leather &amp; Oak Executive Chair, Burgundy"/>
    <n v="754.44999999999993"/>
    <n v="5"/>
    <n v="0"/>
    <n v="60.356000000000023"/>
  </r>
  <r>
    <n v="2416"/>
    <s v="CA-2012-146087"/>
    <x v="1"/>
    <x v="380"/>
    <d v="2012-07-11T00:00:00"/>
    <s v="Standard Class"/>
    <s v="PP-18955"/>
    <s v="Paul Prost"/>
    <s v="Home Office"/>
    <s v="United States"/>
    <s v="Holyoke"/>
    <x v="31"/>
    <n v="1040"/>
    <s v="East"/>
    <s v="FUR-BO-10002824"/>
    <x v="0"/>
    <s v="Bookcases"/>
    <s v="Bush Mission Pointe Library"/>
    <n v="301.95999999999998"/>
    <n v="2"/>
    <n v="0"/>
    <n v="60.391999999999996"/>
  </r>
  <r>
    <n v="2417"/>
    <s v="CA-2014-168655"/>
    <x v="3"/>
    <x v="386"/>
    <d v="2014-10-19T00:00:00"/>
    <s v="Standard Class"/>
    <s v="ML-18040"/>
    <s v="Michelle Lonsdale"/>
    <s v="Corporate"/>
    <s v="United States"/>
    <s v="Albuquerque"/>
    <x v="27"/>
    <n v="87105"/>
    <s v="West"/>
    <s v="TEC-AC-10002842"/>
    <x v="2"/>
    <s v="Accessories"/>
    <s v="WD My Passport Ultra 2TB Portable External Hard Drive"/>
    <n v="595"/>
    <n v="5"/>
    <n v="0"/>
    <n v="95.200000000000031"/>
  </r>
  <r>
    <n v="2418"/>
    <s v="CA-2014-168655"/>
    <x v="3"/>
    <x v="386"/>
    <d v="2014-10-19T00:00:00"/>
    <s v="Standard Class"/>
    <s v="ML-18040"/>
    <s v="Michelle Lonsdale"/>
    <s v="Corporate"/>
    <s v="United States"/>
    <s v="Albuquerque"/>
    <x v="27"/>
    <n v="87105"/>
    <s v="West"/>
    <s v="OFF-BI-10002082"/>
    <x v="1"/>
    <s v="Binders"/>
    <s v="GBC Twin Loop Wire Binding Elements"/>
    <n v="79.872000000000014"/>
    <n v="3"/>
    <n v="0.2"/>
    <n v="29.951999999999998"/>
  </r>
  <r>
    <n v="2419"/>
    <s v="CA-2013-107202"/>
    <x v="0"/>
    <x v="206"/>
    <d v="2013-05-29T00:00:00"/>
    <s v="Standard Class"/>
    <s v="LC-16930"/>
    <s v="Linda Cazamias"/>
    <s v="Corporate"/>
    <s v="United States"/>
    <s v="Sparks"/>
    <x v="33"/>
    <n v="89431"/>
    <s v="West"/>
    <s v="TEC-MA-10000112"/>
    <x v="2"/>
    <s v="Machines"/>
    <s v="Panasonic KX MB2061 Multifunction Printer"/>
    <n v="2396.4"/>
    <n v="10"/>
    <n v="0.2"/>
    <n v="179.73000000000013"/>
  </r>
  <r>
    <n v="2420"/>
    <s v="CA-2014-159597"/>
    <x v="3"/>
    <x v="45"/>
    <d v="2014-11-15T00:00:00"/>
    <s v="Standard Class"/>
    <s v="MC-17590"/>
    <s v="Matt Collister"/>
    <s v="Corporate"/>
    <s v="United States"/>
    <s v="Coachella"/>
    <x v="1"/>
    <n v="92236"/>
    <s v="West"/>
    <s v="OFF-ST-10002289"/>
    <x v="1"/>
    <s v="Storage"/>
    <s v="Safco Wire Cube Shelving System, For Use as 4 or 5 14&quot; Cubes, Black"/>
    <n v="63.56"/>
    <n v="2"/>
    <n v="0"/>
    <n v="3.1779999999999973"/>
  </r>
  <r>
    <n v="2421"/>
    <s v="CA-2014-159597"/>
    <x v="3"/>
    <x v="45"/>
    <d v="2014-11-15T00:00:00"/>
    <s v="Standard Class"/>
    <s v="MC-17590"/>
    <s v="Matt Collister"/>
    <s v="Corporate"/>
    <s v="United States"/>
    <s v="Coachella"/>
    <x v="1"/>
    <n v="92236"/>
    <s v="West"/>
    <s v="TEC-AC-10004171"/>
    <x v="2"/>
    <s v="Accessories"/>
    <s v="Razer Kraken 7.1 Surround Sound Over Ear USB Gaming Headset"/>
    <n v="99.99"/>
    <n v="1"/>
    <n v="0"/>
    <n v="43.995600000000003"/>
  </r>
  <r>
    <n v="2422"/>
    <s v="CA-2013-155551"/>
    <x v="0"/>
    <x v="724"/>
    <d v="2013-04-24T00:00:00"/>
    <s v="Standard Class"/>
    <s v="CR-12580"/>
    <s v="Clay Rozendal"/>
    <s v="Home Office"/>
    <s v="United States"/>
    <s v="Elmhurst"/>
    <x v="10"/>
    <n v="60126"/>
    <s v="Central"/>
    <s v="OFF-ST-10003656"/>
    <x v="1"/>
    <s v="Storage"/>
    <s v="Safco Industrial Wire Shelving"/>
    <n v="230.376"/>
    <n v="3"/>
    <n v="0.2"/>
    <n v="-48.954900000000002"/>
  </r>
  <r>
    <n v="2423"/>
    <s v="CA-2013-155551"/>
    <x v="0"/>
    <x v="724"/>
    <d v="2013-04-24T00:00:00"/>
    <s v="Standard Class"/>
    <s v="CR-12580"/>
    <s v="Clay Rozendal"/>
    <s v="Home Office"/>
    <s v="United States"/>
    <s v="Elmhurst"/>
    <x v="10"/>
    <n v="60126"/>
    <s v="Central"/>
    <s v="OFF-PA-10001560"/>
    <x v="1"/>
    <s v="Paper"/>
    <s v="Adams Telephone Message Books, 5 1/4” x 11”"/>
    <n v="9.6640000000000015"/>
    <n v="2"/>
    <n v="0.2"/>
    <n v="3.2615999999999996"/>
  </r>
  <r>
    <n v="2424"/>
    <s v="US-2014-147669"/>
    <x v="3"/>
    <x v="53"/>
    <d v="2014-12-31T00:00:00"/>
    <s v="Standard Class"/>
    <s v="SV-20935"/>
    <s v="Susan Vittorini"/>
    <s v="Consumer"/>
    <s v="United States"/>
    <s v="Fairfield"/>
    <x v="24"/>
    <n v="45014"/>
    <s v="East"/>
    <s v="TEC-AC-10002473"/>
    <x v="2"/>
    <s v="Accessories"/>
    <s v="Maxell 4.7GB DVD-R"/>
    <n v="158.928"/>
    <n v="7"/>
    <n v="0.2"/>
    <n v="41.718599999999995"/>
  </r>
  <r>
    <n v="2425"/>
    <s v="US-2014-147669"/>
    <x v="3"/>
    <x v="53"/>
    <d v="2014-12-31T00:00:00"/>
    <s v="Standard Class"/>
    <s v="SV-20935"/>
    <s v="Susan Vittorini"/>
    <s v="Consumer"/>
    <s v="United States"/>
    <s v="Fairfield"/>
    <x v="24"/>
    <n v="45014"/>
    <s v="East"/>
    <s v="OFF-BI-10000632"/>
    <x v="1"/>
    <s v="Binders"/>
    <s v="Satellite Sectional Post Binders"/>
    <n v="13.023000000000001"/>
    <n v="1"/>
    <n v="0.7"/>
    <n v="-10.418399999999998"/>
  </r>
  <r>
    <n v="2426"/>
    <s v="US-2014-147669"/>
    <x v="3"/>
    <x v="53"/>
    <d v="2014-12-31T00:00:00"/>
    <s v="Standard Class"/>
    <s v="SV-20935"/>
    <s v="Susan Vittorini"/>
    <s v="Consumer"/>
    <s v="United States"/>
    <s v="Fairfield"/>
    <x v="24"/>
    <n v="45014"/>
    <s v="East"/>
    <s v="FUR-TA-10002645"/>
    <x v="0"/>
    <s v="Tables"/>
    <s v="Hon Rectangular Conference Tables"/>
    <n v="273.06"/>
    <n v="2"/>
    <n v="0.4"/>
    <n v="-104.67300000000006"/>
  </r>
  <r>
    <n v="2427"/>
    <s v="US-2014-147669"/>
    <x v="3"/>
    <x v="53"/>
    <d v="2014-12-31T00:00:00"/>
    <s v="Standard Class"/>
    <s v="SV-20935"/>
    <s v="Susan Vittorini"/>
    <s v="Consumer"/>
    <s v="United States"/>
    <s v="Fairfield"/>
    <x v="24"/>
    <n v="45014"/>
    <s v="East"/>
    <s v="OFF-FA-10002975"/>
    <x v="1"/>
    <s v="Fasteners"/>
    <s v="Staples"/>
    <n v="39.311999999999998"/>
    <n v="13"/>
    <n v="0.2"/>
    <n v="12.776399999999999"/>
  </r>
  <r>
    <n v="2428"/>
    <s v="CA-2013-169922"/>
    <x v="0"/>
    <x v="725"/>
    <d v="2013-06-18T00:00:00"/>
    <s v="Standard Class"/>
    <s v="MZ-17515"/>
    <s v="Mary Zewe"/>
    <s v="Corporate"/>
    <s v="United States"/>
    <s v="Arlington"/>
    <x v="5"/>
    <n v="76017"/>
    <s v="Central"/>
    <s v="OFF-BI-10003784"/>
    <x v="1"/>
    <s v="Binders"/>
    <s v="Computer Printout Index Tabs"/>
    <n v="1.3439999999999996"/>
    <n v="4"/>
    <n v="0.8"/>
    <n v="-2.1504000000000008"/>
  </r>
  <r>
    <n v="2429"/>
    <s v="CA-2013-169922"/>
    <x v="0"/>
    <x v="725"/>
    <d v="2013-06-18T00:00:00"/>
    <s v="Standard Class"/>
    <s v="MZ-17515"/>
    <s v="Mary Zewe"/>
    <s v="Corporate"/>
    <s v="United States"/>
    <s v="Arlington"/>
    <x v="5"/>
    <n v="76017"/>
    <s v="Central"/>
    <s v="OFF-BI-10001617"/>
    <x v="1"/>
    <s v="Binders"/>
    <s v="GBC Wire Binding Combs"/>
    <n v="8.2719999999999985"/>
    <n v="4"/>
    <n v="0.8"/>
    <n v="-13.648800000000001"/>
  </r>
  <r>
    <n v="2430"/>
    <s v="CA-2013-169922"/>
    <x v="0"/>
    <x v="725"/>
    <d v="2013-06-18T00:00:00"/>
    <s v="Standard Class"/>
    <s v="MZ-17515"/>
    <s v="Mary Zewe"/>
    <s v="Corporate"/>
    <s v="United States"/>
    <s v="Arlington"/>
    <x v="5"/>
    <n v="76017"/>
    <s v="Central"/>
    <s v="FUR-FU-10004415"/>
    <x v="0"/>
    <s v="Furnishings"/>
    <s v="Stacking Tray, Side-Loading, Legal, Smoke"/>
    <n v="12.544000000000002"/>
    <n v="7"/>
    <n v="0.6"/>
    <n v="-9.0944000000000038"/>
  </r>
  <r>
    <n v="2431"/>
    <s v="CA-2014-100748"/>
    <x v="3"/>
    <x v="726"/>
    <d v="2014-05-21T00:00:00"/>
    <s v="Standard Class"/>
    <s v="RB-19795"/>
    <s v="Ross Baird"/>
    <s v="Home Office"/>
    <s v="United States"/>
    <s v="San Francisco"/>
    <x v="1"/>
    <n v="94110"/>
    <s v="West"/>
    <s v="OFF-LA-10000240"/>
    <x v="1"/>
    <s v="Labels"/>
    <s v="Self-Adhesive Address Labels for Typewriters by Universal"/>
    <n v="58.48"/>
    <n v="8"/>
    <n v="0"/>
    <n v="27.485599999999998"/>
  </r>
  <r>
    <n v="2432"/>
    <s v="CA-2014-129805"/>
    <x v="3"/>
    <x v="116"/>
    <d v="2015-01-03T00:00:00"/>
    <s v="Standard Class"/>
    <s v="HM-14860"/>
    <s v="Harry Marie"/>
    <s v="Corporate"/>
    <s v="United States"/>
    <s v="Seattle"/>
    <x v="4"/>
    <n v="98103"/>
    <s v="West"/>
    <s v="FUR-FU-10001935"/>
    <x v="0"/>
    <s v="Furnishings"/>
    <s v="3M Hangers With Command Adhesive"/>
    <n v="7.4"/>
    <n v="2"/>
    <n v="0"/>
    <n v="3.0340000000000007"/>
  </r>
  <r>
    <n v="2433"/>
    <s v="CA-2011-148586"/>
    <x v="2"/>
    <x v="727"/>
    <d v="2011-04-01T00:00:00"/>
    <s v="Standard Class"/>
    <s v="AZ-10750"/>
    <s v="Annie Zypern"/>
    <s v="Consumer"/>
    <s v="United States"/>
    <s v="New York City"/>
    <x v="15"/>
    <n v="10009"/>
    <s v="East"/>
    <s v="FUR-CH-10002439"/>
    <x v="0"/>
    <s v="Chairs"/>
    <s v="Iceberg Nesting Folding Chair, 19w x 6d x 43h"/>
    <n v="366.786"/>
    <n v="7"/>
    <n v="0.1"/>
    <n v="65.206400000000002"/>
  </r>
  <r>
    <n v="2434"/>
    <s v="US-2014-112613"/>
    <x v="3"/>
    <x v="39"/>
    <d v="2014-06-02T00:00:00"/>
    <s v="Standard Class"/>
    <s v="JH-15910"/>
    <s v="Jonathan Howell"/>
    <s v="Consumer"/>
    <s v="United States"/>
    <s v="Houston"/>
    <x v="5"/>
    <n v="77070"/>
    <s v="Central"/>
    <s v="TEC-PH-10001536"/>
    <x v="2"/>
    <s v="Phones"/>
    <s v="Spigen Samsung Galaxy S5 Case Wallet"/>
    <n v="54.367999999999995"/>
    <n v="4"/>
    <n v="0.2"/>
    <n v="4.0775999999999968"/>
  </r>
  <r>
    <n v="2435"/>
    <s v="CA-2012-154746"/>
    <x v="1"/>
    <x v="717"/>
    <d v="2012-11-17T00:00:00"/>
    <s v="First Class"/>
    <s v="PJ-18835"/>
    <s v="Patrick Jones"/>
    <s v="Corporate"/>
    <s v="United States"/>
    <s v="Springfield"/>
    <x v="17"/>
    <n v="22153"/>
    <s v="South"/>
    <s v="OFF-EN-10001532"/>
    <x v="1"/>
    <s v="Envelopes"/>
    <s v="Brown Kraft Recycled Envelopes"/>
    <n v="33.96"/>
    <n v="2"/>
    <n v="0"/>
    <n v="16.98"/>
  </r>
  <r>
    <n v="2436"/>
    <s v="CA-2012-154746"/>
    <x v="1"/>
    <x v="717"/>
    <d v="2012-11-17T00:00:00"/>
    <s v="First Class"/>
    <s v="PJ-18835"/>
    <s v="Patrick Jones"/>
    <s v="Corporate"/>
    <s v="United States"/>
    <s v="Springfield"/>
    <x v="17"/>
    <n v="22153"/>
    <s v="South"/>
    <s v="OFF-AP-10003057"/>
    <x v="1"/>
    <s v="Appliances"/>
    <s v="Honeywell Enviracaire Portable HEPA Air Cleaner for 16' x 20' Room"/>
    <n v="826.11"/>
    <n v="3"/>
    <n v="0"/>
    <n v="322.18290000000002"/>
  </r>
  <r>
    <n v="2437"/>
    <s v="CA-2014-140053"/>
    <x v="3"/>
    <x v="445"/>
    <d v="2014-07-11T00:00:00"/>
    <s v="Standard Class"/>
    <s v="CA-12265"/>
    <s v="Christina Anderson"/>
    <s v="Consumer"/>
    <s v="United States"/>
    <s v="Farmington"/>
    <x v="27"/>
    <n v="87401"/>
    <s v="West"/>
    <s v="FUR-FU-10003708"/>
    <x v="0"/>
    <s v="Furnishings"/>
    <s v="Tenex Traditional Chairmats for Medium Pile Carpet, Standard Lip, 36&quot; x 48&quot;"/>
    <n v="545.85"/>
    <n v="9"/>
    <n v="0"/>
    <n v="114.6285"/>
  </r>
  <r>
    <n v="2438"/>
    <s v="CA-2011-164210"/>
    <x v="2"/>
    <x v="728"/>
    <d v="2011-11-20T00:00:00"/>
    <s v="Second Class"/>
    <s v="PW-19240"/>
    <s v="Pierre Wener"/>
    <s v="Consumer"/>
    <s v="United States"/>
    <s v="Louisville"/>
    <x v="22"/>
    <n v="80027"/>
    <s v="West"/>
    <s v="FUR-TA-10000849"/>
    <x v="0"/>
    <s v="Tables"/>
    <s v="Bevis Rectangular Conference Tables"/>
    <n v="145.97999999999999"/>
    <n v="2"/>
    <n v="0.5"/>
    <n v="-99.266399999999976"/>
  </r>
  <r>
    <n v="2439"/>
    <s v="CA-2011-164210"/>
    <x v="2"/>
    <x v="728"/>
    <d v="2011-11-20T00:00:00"/>
    <s v="Second Class"/>
    <s v="PW-19240"/>
    <s v="Pierre Wener"/>
    <s v="Consumer"/>
    <s v="United States"/>
    <s v="Louisville"/>
    <x v="22"/>
    <n v="80027"/>
    <s v="West"/>
    <s v="OFF-PA-10002259"/>
    <x v="1"/>
    <s v="Paper"/>
    <s v="Geographics Note Cards, Blank, White, 8 1/2&quot; x 11&quot;"/>
    <n v="35.808"/>
    <n v="4"/>
    <n v="0.2"/>
    <n v="12.5328"/>
  </r>
  <r>
    <n v="2440"/>
    <s v="CA-2014-139948"/>
    <x v="3"/>
    <x v="729"/>
    <d v="2014-07-23T00:00:00"/>
    <s v="Standard Class"/>
    <s v="SW-20455"/>
    <s v="Shaun Weien"/>
    <s v="Consumer"/>
    <s v="United States"/>
    <s v="Tampa"/>
    <x v="2"/>
    <n v="33614"/>
    <s v="South"/>
    <s v="FUR-FU-10002597"/>
    <x v="0"/>
    <s v="Furnishings"/>
    <s v="C-Line Magnetic Cubicle Keepers, Clear Polypropylene"/>
    <n v="7.9040000000000008"/>
    <n v="2"/>
    <n v="0.2"/>
    <n v="2.1736000000000004"/>
  </r>
  <r>
    <n v="2441"/>
    <s v="CA-2013-146934"/>
    <x v="0"/>
    <x v="730"/>
    <d v="2013-05-28T00:00:00"/>
    <s v="Standard Class"/>
    <s v="AF-10870"/>
    <s v="Art Ferguson"/>
    <s v="Consumer"/>
    <s v="United States"/>
    <s v="Passaic"/>
    <x v="30"/>
    <n v="7055"/>
    <s v="East"/>
    <s v="TEC-PH-10004614"/>
    <x v="2"/>
    <s v="Phones"/>
    <s v="AT&amp;T 841000 Phone"/>
    <n v="345"/>
    <n v="5"/>
    <n v="0"/>
    <n v="86.25"/>
  </r>
  <r>
    <n v="2442"/>
    <s v="CA-2013-146934"/>
    <x v="0"/>
    <x v="730"/>
    <d v="2013-05-28T00:00:00"/>
    <s v="Standard Class"/>
    <s v="AF-10870"/>
    <s v="Art Ferguson"/>
    <s v="Consumer"/>
    <s v="United States"/>
    <s v="Passaic"/>
    <x v="30"/>
    <n v="7055"/>
    <s v="East"/>
    <s v="FUR-TA-10003748"/>
    <x v="0"/>
    <s v="Tables"/>
    <s v="Bevis 36 x 72 Conference Tables"/>
    <n v="174.28599999999997"/>
    <n v="2"/>
    <n v="0.3"/>
    <n v="-19.918399999999991"/>
  </r>
  <r>
    <n v="2443"/>
    <s v="CA-2013-146934"/>
    <x v="0"/>
    <x v="730"/>
    <d v="2013-05-28T00:00:00"/>
    <s v="Standard Class"/>
    <s v="AF-10870"/>
    <s v="Art Ferguson"/>
    <s v="Consumer"/>
    <s v="United States"/>
    <s v="Passaic"/>
    <x v="30"/>
    <n v="7055"/>
    <s v="East"/>
    <s v="OFF-AP-10003217"/>
    <x v="1"/>
    <s v="Appliances"/>
    <s v="Eureka Sanitaire  Commercial Upright"/>
    <n v="662.84"/>
    <n v="4"/>
    <n v="0"/>
    <n v="172.33840000000004"/>
  </r>
  <r>
    <n v="2444"/>
    <s v="CA-2013-146934"/>
    <x v="0"/>
    <x v="730"/>
    <d v="2013-05-28T00:00:00"/>
    <s v="Standard Class"/>
    <s v="AF-10870"/>
    <s v="Art Ferguson"/>
    <s v="Consumer"/>
    <s v="United States"/>
    <s v="Passaic"/>
    <x v="30"/>
    <n v="7055"/>
    <s v="East"/>
    <s v="TEC-AC-10002399"/>
    <x v="2"/>
    <s v="Accessories"/>
    <s v="SanDisk Cruzer 32 GB USB Flash Drive"/>
    <n v="95.1"/>
    <n v="5"/>
    <n v="0"/>
    <n v="30.431999999999995"/>
  </r>
  <r>
    <n v="2445"/>
    <s v="CA-2013-146934"/>
    <x v="0"/>
    <x v="730"/>
    <d v="2013-05-28T00:00:00"/>
    <s v="Standard Class"/>
    <s v="AF-10870"/>
    <s v="Art Ferguson"/>
    <s v="Consumer"/>
    <s v="United States"/>
    <s v="Passaic"/>
    <x v="30"/>
    <n v="7055"/>
    <s v="East"/>
    <s v="OFF-EN-10002973"/>
    <x v="1"/>
    <s v="Envelopes"/>
    <s v="Ampad #10 Peel &amp; Seel Holiday Envelopes"/>
    <n v="26.880000000000003"/>
    <n v="6"/>
    <n v="0"/>
    <n v="12.902400000000002"/>
  </r>
  <r>
    <n v="2446"/>
    <s v="CA-2013-146934"/>
    <x v="0"/>
    <x v="730"/>
    <d v="2013-05-28T00:00:00"/>
    <s v="Standard Class"/>
    <s v="AF-10870"/>
    <s v="Art Ferguson"/>
    <s v="Consumer"/>
    <s v="United States"/>
    <s v="Passaic"/>
    <x v="30"/>
    <n v="7055"/>
    <s v="East"/>
    <s v="TEC-PH-10001336"/>
    <x v="2"/>
    <s v="Phones"/>
    <s v="Digium D40 VoIP phone"/>
    <n v="257.98"/>
    <n v="2"/>
    <n v="0"/>
    <n v="74.8142"/>
  </r>
  <r>
    <n v="2447"/>
    <s v="CA-2012-100573"/>
    <x v="1"/>
    <x v="12"/>
    <d v="2012-10-01T00:00:00"/>
    <s v="Standard Class"/>
    <s v="AM-10705"/>
    <s v="Anne McFarland"/>
    <s v="Consumer"/>
    <s v="United States"/>
    <s v="Los Angeles"/>
    <x v="1"/>
    <n v="90004"/>
    <s v="West"/>
    <s v="OFF-EN-10000461"/>
    <x v="1"/>
    <s v="Envelopes"/>
    <s v="#10- 4 1/8&quot; x 9 1/2&quot; Recycled Envelopes"/>
    <n v="17.48"/>
    <n v="2"/>
    <n v="0"/>
    <n v="8.2156000000000002"/>
  </r>
  <r>
    <n v="2448"/>
    <s v="CA-2013-119165"/>
    <x v="0"/>
    <x v="731"/>
    <d v="2013-11-07T00:00:00"/>
    <s v="Standard Class"/>
    <s v="BD-11320"/>
    <s v="Bill Donatelli"/>
    <s v="Consumer"/>
    <s v="United States"/>
    <s v="Philadelphia"/>
    <x v="9"/>
    <n v="19143"/>
    <s v="East"/>
    <s v="FUR-CH-10000988"/>
    <x v="0"/>
    <s v="Chairs"/>
    <s v="Hon Olson Stacker Stools"/>
    <n v="492.83499999999998"/>
    <n v="5"/>
    <n v="0.3"/>
    <n v="-14.080999999999989"/>
  </r>
  <r>
    <n v="2449"/>
    <s v="CA-2012-128027"/>
    <x v="1"/>
    <x v="471"/>
    <d v="2012-09-17T00:00:00"/>
    <s v="Second Class"/>
    <s v="CM-12385"/>
    <s v="Christopher Martinez"/>
    <s v="Consumer"/>
    <s v="United States"/>
    <s v="North Charleston"/>
    <x v="20"/>
    <n v="29406"/>
    <s v="South"/>
    <s v="OFF-ST-10001809"/>
    <x v="1"/>
    <s v="Storage"/>
    <s v="Fellowes Officeware Wire Shelving"/>
    <n v="269.49"/>
    <n v="3"/>
    <n v="0"/>
    <n v="5.3897999999999939"/>
  </r>
  <r>
    <n v="2450"/>
    <s v="CA-2013-140207"/>
    <x v="0"/>
    <x v="732"/>
    <d v="2013-11-11T00:00:00"/>
    <s v="Standard Class"/>
    <s v="CS-12400"/>
    <s v="Christopher Schild"/>
    <s v="Home Office"/>
    <s v="United States"/>
    <s v="San Jose"/>
    <x v="1"/>
    <n v="95123"/>
    <s v="West"/>
    <s v="OFF-BI-10003963"/>
    <x v="1"/>
    <s v="Binders"/>
    <s v="Cardinal Holdit Data Disk Pockets"/>
    <n v="29.120000000000005"/>
    <n v="5"/>
    <n v="0.2"/>
    <n v="9.8279999999999959"/>
  </r>
  <r>
    <n v="2451"/>
    <s v="CA-2014-140949"/>
    <x v="3"/>
    <x v="294"/>
    <d v="2014-03-23T00:00:00"/>
    <s v="Second Class"/>
    <s v="DB-13405"/>
    <s v="Denny Blanton"/>
    <s v="Consumer"/>
    <s v="United States"/>
    <s v="New York City"/>
    <x v="15"/>
    <n v="10011"/>
    <s v="East"/>
    <s v="OFF-LA-10000081"/>
    <x v="1"/>
    <s v="Labels"/>
    <s v="Avery 496"/>
    <n v="18.75"/>
    <n v="5"/>
    <n v="0"/>
    <n v="9"/>
  </r>
  <r>
    <n v="2452"/>
    <s v="CA-2014-140949"/>
    <x v="3"/>
    <x v="294"/>
    <d v="2014-03-23T00:00:00"/>
    <s v="Second Class"/>
    <s v="DB-13405"/>
    <s v="Denny Blanton"/>
    <s v="Consumer"/>
    <s v="United States"/>
    <s v="New York City"/>
    <x v="15"/>
    <n v="10011"/>
    <s v="East"/>
    <s v="TEC-PH-10000149"/>
    <x v="2"/>
    <s v="Phones"/>
    <s v="Cisco SPA525G2 IP Phone - Wireless"/>
    <n v="119.69999999999999"/>
    <n v="6"/>
    <n v="0"/>
    <n v="31.121999999999996"/>
  </r>
  <r>
    <n v="2453"/>
    <s v="CA-2014-140949"/>
    <x v="3"/>
    <x v="294"/>
    <d v="2014-03-23T00:00:00"/>
    <s v="Second Class"/>
    <s v="DB-13405"/>
    <s v="Denny Blanton"/>
    <s v="Consumer"/>
    <s v="United States"/>
    <s v="New York City"/>
    <x v="15"/>
    <n v="10011"/>
    <s v="East"/>
    <s v="OFF-BI-10000605"/>
    <x v="1"/>
    <s v="Binders"/>
    <s v="Acco Pressboard Covers with Storage Hooks, 9 1/2&quot; x 11&quot;, Executive Red"/>
    <n v="9.1440000000000001"/>
    <n v="3"/>
    <n v="0.2"/>
    <n v="3.0860999999999996"/>
  </r>
  <r>
    <n v="2454"/>
    <s v="CA-2014-140949"/>
    <x v="3"/>
    <x v="294"/>
    <d v="2014-03-23T00:00:00"/>
    <s v="Second Class"/>
    <s v="DB-13405"/>
    <s v="Denny Blanton"/>
    <s v="Consumer"/>
    <s v="United States"/>
    <s v="New York City"/>
    <x v="15"/>
    <n v="10011"/>
    <s v="East"/>
    <s v="TEC-AC-10002399"/>
    <x v="2"/>
    <s v="Accessories"/>
    <s v="SanDisk Cruzer 32 GB USB Flash Drive"/>
    <n v="57.06"/>
    <n v="3"/>
    <n v="0"/>
    <n v="18.2592"/>
  </r>
  <r>
    <n v="2455"/>
    <s v="CA-2014-140949"/>
    <x v="3"/>
    <x v="294"/>
    <d v="2014-03-23T00:00:00"/>
    <s v="Second Class"/>
    <s v="DB-13405"/>
    <s v="Denny Blanton"/>
    <s v="Consumer"/>
    <s v="United States"/>
    <s v="New York City"/>
    <x v="15"/>
    <n v="10011"/>
    <s v="East"/>
    <s v="TEC-AC-10003038"/>
    <x v="2"/>
    <s v="Accessories"/>
    <s v="Kingston Digital DataTraveler 16GB USB 2.0"/>
    <n v="71.599999999999994"/>
    <n v="8"/>
    <n v="0"/>
    <n v="13.603999999999992"/>
  </r>
  <r>
    <n v="2456"/>
    <s v="CA-2014-140949"/>
    <x v="3"/>
    <x v="294"/>
    <d v="2014-03-23T00:00:00"/>
    <s v="Second Class"/>
    <s v="DB-13405"/>
    <s v="Denny Blanton"/>
    <s v="Consumer"/>
    <s v="United States"/>
    <s v="New York City"/>
    <x v="15"/>
    <n v="10011"/>
    <s v="East"/>
    <s v="OFF-ST-10000344"/>
    <x v="1"/>
    <s v="Storage"/>
    <s v="Neat Ideas Personal Hanging Folder Files, Black"/>
    <n v="107.44"/>
    <n v="8"/>
    <n v="0"/>
    <n v="27.934399999999997"/>
  </r>
  <r>
    <n v="2457"/>
    <s v="CA-2014-140949"/>
    <x v="3"/>
    <x v="294"/>
    <d v="2014-03-23T00:00:00"/>
    <s v="Second Class"/>
    <s v="DB-13405"/>
    <s v="Denny Blanton"/>
    <s v="Consumer"/>
    <s v="United States"/>
    <s v="New York City"/>
    <x v="15"/>
    <n v="10011"/>
    <s v="East"/>
    <s v="OFF-LA-10004093"/>
    <x v="1"/>
    <s v="Labels"/>
    <s v="Avery 486"/>
    <n v="7.31"/>
    <n v="1"/>
    <n v="0"/>
    <n v="3.4356999999999998"/>
  </r>
  <r>
    <n v="2458"/>
    <s v="CA-2014-140949"/>
    <x v="3"/>
    <x v="294"/>
    <d v="2014-03-23T00:00:00"/>
    <s v="Second Class"/>
    <s v="DB-13405"/>
    <s v="Denny Blanton"/>
    <s v="Consumer"/>
    <s v="United States"/>
    <s v="New York City"/>
    <x v="15"/>
    <n v="10011"/>
    <s v="East"/>
    <s v="OFF-AR-10001683"/>
    <x v="1"/>
    <s v="Art"/>
    <s v="Lumber Crayons"/>
    <n v="59.099999999999994"/>
    <n v="6"/>
    <n v="0"/>
    <n v="22.458000000000002"/>
  </r>
  <r>
    <n v="2459"/>
    <s v="CA-2014-140949"/>
    <x v="3"/>
    <x v="294"/>
    <d v="2014-03-23T00:00:00"/>
    <s v="Second Class"/>
    <s v="DB-13405"/>
    <s v="Denny Blanton"/>
    <s v="Consumer"/>
    <s v="United States"/>
    <s v="New York City"/>
    <x v="15"/>
    <n v="10011"/>
    <s v="East"/>
    <s v="OFF-ST-10003455"/>
    <x v="1"/>
    <s v="Storage"/>
    <s v="Tenex File Box, Personal Filing Tote with Lid, Black"/>
    <n v="46.53"/>
    <n v="3"/>
    <n v="0"/>
    <n v="12.097800000000001"/>
  </r>
  <r>
    <n v="2460"/>
    <s v="CA-2014-138548"/>
    <x v="3"/>
    <x v="733"/>
    <d v="2014-08-22T00:00:00"/>
    <s v="Standard Class"/>
    <s v="JG-15160"/>
    <s v="James Galang"/>
    <s v="Consumer"/>
    <s v="United States"/>
    <s v="Plainfield"/>
    <x v="30"/>
    <n v="7060"/>
    <s v="East"/>
    <s v="OFF-AP-10002578"/>
    <x v="1"/>
    <s v="Appliances"/>
    <s v="Fellowes Premier Superior Surge Suppressor, 10-Outlet, With Phone and Remote"/>
    <n v="97.84"/>
    <n v="2"/>
    <n v="0"/>
    <n v="25.438400000000001"/>
  </r>
  <r>
    <n v="2461"/>
    <s v="CA-2012-142419"/>
    <x v="1"/>
    <x v="655"/>
    <d v="2012-07-13T00:00:00"/>
    <s v="Second Class"/>
    <s v="SC-20380"/>
    <s v="Shahid Collister"/>
    <s v="Consumer"/>
    <s v="United States"/>
    <s v="Seattle"/>
    <x v="4"/>
    <n v="98115"/>
    <s v="West"/>
    <s v="OFF-PA-10001763"/>
    <x v="1"/>
    <s v="Paper"/>
    <s v="Xerox 1896"/>
    <n v="29.97"/>
    <n v="3"/>
    <n v="0"/>
    <n v="13.486499999999999"/>
  </r>
  <r>
    <n v="2462"/>
    <s v="CA-2012-142419"/>
    <x v="1"/>
    <x v="655"/>
    <d v="2012-07-13T00:00:00"/>
    <s v="Second Class"/>
    <s v="SC-20380"/>
    <s v="Shahid Collister"/>
    <s v="Consumer"/>
    <s v="United States"/>
    <s v="Seattle"/>
    <x v="4"/>
    <n v="98115"/>
    <s v="West"/>
    <s v="OFF-BI-10001597"/>
    <x v="1"/>
    <s v="Binders"/>
    <s v="Wilson Jones Ledger-Size, Piano-Hinge Binder, 2&quot;, Blue"/>
    <n v="98.352000000000004"/>
    <n v="3"/>
    <n v="0.2"/>
    <n v="34.423199999999987"/>
  </r>
  <r>
    <n v="2463"/>
    <s v="CA-2014-148691"/>
    <x v="3"/>
    <x v="734"/>
    <d v="2014-12-10T00:00:00"/>
    <s v="Standard Class"/>
    <s v="CS-12460"/>
    <s v="Chuck Sachs"/>
    <s v="Consumer"/>
    <s v="United States"/>
    <s v="New York City"/>
    <x v="15"/>
    <n v="10009"/>
    <s v="East"/>
    <s v="OFF-BI-10001524"/>
    <x v="1"/>
    <s v="Binders"/>
    <s v="GBC Premium Transparent Covers with Diagonal Lined Pattern"/>
    <n v="83.920000000000016"/>
    <n v="5"/>
    <n v="0.2"/>
    <n v="29.371999999999993"/>
  </r>
  <r>
    <n v="2464"/>
    <s v="CA-2014-148691"/>
    <x v="3"/>
    <x v="734"/>
    <d v="2014-12-10T00:00:00"/>
    <s v="Standard Class"/>
    <s v="CS-12460"/>
    <s v="Chuck Sachs"/>
    <s v="Consumer"/>
    <s v="United States"/>
    <s v="New York City"/>
    <x v="15"/>
    <n v="10009"/>
    <s v="East"/>
    <s v="OFF-BI-10001553"/>
    <x v="1"/>
    <s v="Binders"/>
    <s v="SpineVue Locking Slant-D Ring Binders by Cardinal"/>
    <n v="14.624000000000002"/>
    <n v="2"/>
    <n v="0.2"/>
    <n v="5.1183999999999994"/>
  </r>
  <r>
    <n v="2465"/>
    <s v="CA-2014-148691"/>
    <x v="3"/>
    <x v="734"/>
    <d v="2014-12-10T00:00:00"/>
    <s v="Standard Class"/>
    <s v="CS-12460"/>
    <s v="Chuck Sachs"/>
    <s v="Consumer"/>
    <s v="United States"/>
    <s v="New York City"/>
    <x v="15"/>
    <n v="10009"/>
    <s v="East"/>
    <s v="TEC-PH-10000576"/>
    <x v="2"/>
    <s v="Phones"/>
    <s v="AT&amp;T 1080 Corded phone"/>
    <n v="136.99"/>
    <n v="1"/>
    <n v="0"/>
    <n v="36.987300000000005"/>
  </r>
  <r>
    <n v="2466"/>
    <s v="CA-2014-148691"/>
    <x v="3"/>
    <x v="734"/>
    <d v="2014-12-10T00:00:00"/>
    <s v="Standard Class"/>
    <s v="CS-12460"/>
    <s v="Chuck Sachs"/>
    <s v="Consumer"/>
    <s v="United States"/>
    <s v="New York City"/>
    <x v="15"/>
    <n v="10009"/>
    <s v="East"/>
    <s v="OFF-LA-10001317"/>
    <x v="1"/>
    <s v="Labels"/>
    <s v="Avery 520"/>
    <n v="3.15"/>
    <n v="1"/>
    <n v="0"/>
    <n v="1.512"/>
  </r>
  <r>
    <n v="2467"/>
    <s v="CA-2014-128755"/>
    <x v="3"/>
    <x v="464"/>
    <d v="2014-05-09T00:00:00"/>
    <s v="Standard Class"/>
    <s v="MK-18160"/>
    <s v="Mike Kennedy"/>
    <s v="Consumer"/>
    <s v="United States"/>
    <s v="Newport News"/>
    <x v="17"/>
    <n v="23602"/>
    <s v="South"/>
    <s v="OFF-PA-10000726"/>
    <x v="1"/>
    <s v="Paper"/>
    <s v="Black Print Carbonless Snap-Off Rapid Letter, 8 1/2&quot; x 7&quot;"/>
    <n v="9.11"/>
    <n v="1"/>
    <n v="0"/>
    <n v="4.099499999999999"/>
  </r>
  <r>
    <n v="2468"/>
    <s v="CA-2014-128755"/>
    <x v="3"/>
    <x v="464"/>
    <d v="2014-05-09T00:00:00"/>
    <s v="Standard Class"/>
    <s v="MK-18160"/>
    <s v="Mike Kennedy"/>
    <s v="Consumer"/>
    <s v="United States"/>
    <s v="Newport News"/>
    <x v="17"/>
    <n v="23602"/>
    <s v="South"/>
    <s v="OFF-ST-10003306"/>
    <x v="1"/>
    <s v="Storage"/>
    <s v="Letter Size Cart"/>
    <n v="571.44000000000005"/>
    <n v="4"/>
    <n v="0"/>
    <n v="165.71759999999995"/>
  </r>
  <r>
    <n v="2469"/>
    <s v="CA-2014-128755"/>
    <x v="3"/>
    <x v="464"/>
    <d v="2014-05-09T00:00:00"/>
    <s v="Standard Class"/>
    <s v="MK-18160"/>
    <s v="Mike Kennedy"/>
    <s v="Consumer"/>
    <s v="United States"/>
    <s v="Newport News"/>
    <x v="17"/>
    <n v="23602"/>
    <s v="South"/>
    <s v="OFF-PA-10004983"/>
    <x v="1"/>
    <s v="Paper"/>
    <s v="Xerox 23"/>
    <n v="32.400000000000006"/>
    <n v="5"/>
    <n v="0"/>
    <n v="15.552000000000001"/>
  </r>
  <r>
    <n v="2470"/>
    <s v="CA-2014-128755"/>
    <x v="3"/>
    <x v="464"/>
    <d v="2014-05-09T00:00:00"/>
    <s v="Standard Class"/>
    <s v="MK-18160"/>
    <s v="Mike Kennedy"/>
    <s v="Consumer"/>
    <s v="United States"/>
    <s v="Newport News"/>
    <x v="17"/>
    <n v="23602"/>
    <s v="South"/>
    <s v="OFF-ST-10001291"/>
    <x v="1"/>
    <s v="Storage"/>
    <s v="Tenex Personal Self-Stacking Standard File Box, Black/Gray"/>
    <n v="16.91"/>
    <n v="1"/>
    <n v="0"/>
    <n v="4.5656999999999996"/>
  </r>
  <r>
    <n v="2471"/>
    <s v="US-2013-135923"/>
    <x v="0"/>
    <x v="115"/>
    <d v="2013-01-28T00:00:00"/>
    <s v="Standard Class"/>
    <s v="CM-11935"/>
    <s v="Carlos Meador"/>
    <s v="Consumer"/>
    <s v="United States"/>
    <s v="Fayetteville"/>
    <x v="3"/>
    <n v="28314"/>
    <s v="South"/>
    <s v="FUR-FU-10002107"/>
    <x v="0"/>
    <s v="Furnishings"/>
    <s v="Eldon Pizzaz Desk Accessories"/>
    <n v="14.272"/>
    <n v="8"/>
    <n v="0.2"/>
    <n v="4.281600000000001"/>
  </r>
  <r>
    <n v="2472"/>
    <s v="US-2013-135923"/>
    <x v="0"/>
    <x v="115"/>
    <d v="2013-01-28T00:00:00"/>
    <s v="Standard Class"/>
    <s v="CM-11935"/>
    <s v="Carlos Meador"/>
    <s v="Consumer"/>
    <s v="United States"/>
    <s v="Fayetteville"/>
    <x v="3"/>
    <n v="28314"/>
    <s v="South"/>
    <s v="FUR-BO-10002213"/>
    <x v="0"/>
    <s v="Bookcases"/>
    <s v="Sauder Forest Hills Library, Woodland Oak Finish"/>
    <n v="451.13599999999997"/>
    <n v="4"/>
    <n v="0.2"/>
    <n v="-67.670399999999972"/>
  </r>
  <r>
    <n v="2473"/>
    <s v="US-2013-135923"/>
    <x v="0"/>
    <x v="115"/>
    <d v="2013-01-28T00:00:00"/>
    <s v="Standard Class"/>
    <s v="CM-11935"/>
    <s v="Carlos Meador"/>
    <s v="Consumer"/>
    <s v="United States"/>
    <s v="Fayetteville"/>
    <x v="3"/>
    <n v="28314"/>
    <s v="South"/>
    <s v="OFF-AP-10000692"/>
    <x v="1"/>
    <s v="Appliances"/>
    <s v="Fellowes Mighty 8 Compact Surge Protector"/>
    <n v="64.864000000000004"/>
    <n v="4"/>
    <n v="0.2"/>
    <n v="6.4864000000000033"/>
  </r>
  <r>
    <n v="2474"/>
    <s v="CA-2013-114972"/>
    <x v="0"/>
    <x v="54"/>
    <d v="2013-11-07T00:00:00"/>
    <s v="First Class"/>
    <s v="PF-19225"/>
    <s v="Phillip Flathmann"/>
    <s v="Consumer"/>
    <s v="United States"/>
    <s v="Los Angeles"/>
    <x v="1"/>
    <n v="90032"/>
    <s v="West"/>
    <s v="FUR-CH-10001190"/>
    <x v="0"/>
    <s v="Chairs"/>
    <s v="Global Deluxe High-Back Office Chair in Storm"/>
    <n v="217.58400000000003"/>
    <n v="2"/>
    <n v="0.2"/>
    <n v="-29.917800000000021"/>
  </r>
  <r>
    <n v="2475"/>
    <s v="CA-2013-114972"/>
    <x v="0"/>
    <x v="54"/>
    <d v="2013-11-07T00:00:00"/>
    <s v="First Class"/>
    <s v="PF-19225"/>
    <s v="Phillip Flathmann"/>
    <s v="Consumer"/>
    <s v="United States"/>
    <s v="Los Angeles"/>
    <x v="1"/>
    <n v="90032"/>
    <s v="West"/>
    <s v="TEC-AC-10000682"/>
    <x v="2"/>
    <s v="Accessories"/>
    <s v="Kensington K72356US Mouse-in-a-Box USB Desktop Mouse"/>
    <n v="82.95"/>
    <n v="5"/>
    <n v="0"/>
    <n v="29.032499999999999"/>
  </r>
  <r>
    <n v="2476"/>
    <s v="CA-2013-114972"/>
    <x v="0"/>
    <x v="54"/>
    <d v="2013-11-07T00:00:00"/>
    <s v="First Class"/>
    <s v="PF-19225"/>
    <s v="Phillip Flathmann"/>
    <s v="Consumer"/>
    <s v="United States"/>
    <s v="Los Angeles"/>
    <x v="1"/>
    <n v="90032"/>
    <s v="West"/>
    <s v="OFF-LA-10004545"/>
    <x v="1"/>
    <s v="Labels"/>
    <s v="Avery 50"/>
    <n v="87.71"/>
    <n v="7"/>
    <n v="0"/>
    <n v="41.223699999999994"/>
  </r>
  <r>
    <n v="2477"/>
    <s v="CA-2013-114972"/>
    <x v="0"/>
    <x v="54"/>
    <d v="2013-11-07T00:00:00"/>
    <s v="First Class"/>
    <s v="PF-19225"/>
    <s v="Phillip Flathmann"/>
    <s v="Consumer"/>
    <s v="United States"/>
    <s v="Los Angeles"/>
    <x v="1"/>
    <n v="90032"/>
    <s v="West"/>
    <s v="OFF-AP-10003057"/>
    <x v="1"/>
    <s v="Appliances"/>
    <s v="Honeywell Enviracaire Portable HEPA Air Cleaner for 16' x 20' Room"/>
    <n v="1101.48"/>
    <n v="4"/>
    <n v="0"/>
    <n v="429.57720000000006"/>
  </r>
  <r>
    <n v="2478"/>
    <s v="CA-2014-102750"/>
    <x v="3"/>
    <x v="507"/>
    <d v="2014-09-09T00:00:00"/>
    <s v="Second Class"/>
    <s v="GM-14695"/>
    <s v="Greg Maxwell"/>
    <s v="Corporate"/>
    <s v="United States"/>
    <s v="Los Angeles"/>
    <x v="1"/>
    <n v="90036"/>
    <s v="West"/>
    <s v="FUR-TA-10000198"/>
    <x v="0"/>
    <s v="Tables"/>
    <s v="Chromcraft Bull-Nose Wood Oval Conference Tables &amp; Bases"/>
    <n v="1322.3520000000001"/>
    <n v="3"/>
    <n v="0.2"/>
    <n v="-99.176400000000001"/>
  </r>
  <r>
    <n v="2479"/>
    <s v="CA-2011-145212"/>
    <x v="2"/>
    <x v="103"/>
    <d v="2011-09-19T00:00:00"/>
    <s v="Standard Class"/>
    <s v="DC-12850"/>
    <s v="Dan Campbell"/>
    <s v="Consumer"/>
    <s v="United States"/>
    <s v="New York City"/>
    <x v="15"/>
    <n v="10011"/>
    <s v="East"/>
    <s v="OFF-AR-10002833"/>
    <x v="1"/>
    <s v="Art"/>
    <s v="Newell 322"/>
    <n v="5.46"/>
    <n v="3"/>
    <n v="0"/>
    <n v="1.4742000000000002"/>
  </r>
  <r>
    <n v="2480"/>
    <s v="CA-2014-141992"/>
    <x v="3"/>
    <x v="249"/>
    <d v="2014-06-26T00:00:00"/>
    <s v="Standard Class"/>
    <s v="FO-14305"/>
    <s v="Frank Olsen"/>
    <s v="Consumer"/>
    <s v="United States"/>
    <s v="Dallas"/>
    <x v="5"/>
    <n v="75220"/>
    <s v="Central"/>
    <s v="OFF-SU-10002557"/>
    <x v="1"/>
    <s v="Supplies"/>
    <s v="Fiskars Spring-Action Scissors"/>
    <n v="11.184000000000001"/>
    <n v="1"/>
    <n v="0.2"/>
    <n v="0.83879999999999999"/>
  </r>
  <r>
    <n v="2481"/>
    <s v="CA-2014-141992"/>
    <x v="3"/>
    <x v="249"/>
    <d v="2014-06-26T00:00:00"/>
    <s v="Standard Class"/>
    <s v="FO-14305"/>
    <s v="Frank Olsen"/>
    <s v="Consumer"/>
    <s v="United States"/>
    <s v="Dallas"/>
    <x v="5"/>
    <n v="75220"/>
    <s v="Central"/>
    <s v="OFF-ST-10003656"/>
    <x v="1"/>
    <s v="Storage"/>
    <s v="Safco Industrial Wire Shelving"/>
    <n v="153.584"/>
    <n v="2"/>
    <n v="0.2"/>
    <n v="-32.636600000000001"/>
  </r>
  <r>
    <n v="2482"/>
    <s v="CA-2014-147956"/>
    <x v="3"/>
    <x v="165"/>
    <d v="2015-01-01T00:00:00"/>
    <s v="Standard Class"/>
    <s v="AH-10210"/>
    <s v="Alan Hwang"/>
    <s v="Consumer"/>
    <s v="United States"/>
    <s v="Seattle"/>
    <x v="4"/>
    <n v="98105"/>
    <s v="West"/>
    <s v="OFF-ST-10001097"/>
    <x v="1"/>
    <s v="Storage"/>
    <s v="Office Impressions Heavy Duty Welded Shelving &amp; Multimedia Storage Drawers"/>
    <n v="1003.6200000000001"/>
    <n v="6"/>
    <n v="0"/>
    <n v="0"/>
  </r>
  <r>
    <n v="2483"/>
    <s v="CA-2014-126067"/>
    <x v="3"/>
    <x v="735"/>
    <d v="2014-09-04T00:00:00"/>
    <s v="Standard Class"/>
    <s v="KN-16705"/>
    <s v="Kristina Nunn"/>
    <s v="Home Office"/>
    <s v="United States"/>
    <s v="Seattle"/>
    <x v="4"/>
    <n v="98105"/>
    <s v="West"/>
    <s v="TEC-PH-10000912"/>
    <x v="2"/>
    <s v="Phones"/>
    <s v="Anker 24W Portable Micro USB Car Charger"/>
    <n v="35.167999999999999"/>
    <n v="4"/>
    <n v="0.2"/>
    <n v="11.429599999999999"/>
  </r>
  <r>
    <n v="2484"/>
    <s v="CA-2014-126067"/>
    <x v="3"/>
    <x v="735"/>
    <d v="2014-09-04T00:00:00"/>
    <s v="Standard Class"/>
    <s v="KN-16705"/>
    <s v="Kristina Nunn"/>
    <s v="Home Office"/>
    <s v="United States"/>
    <s v="Seattle"/>
    <x v="4"/>
    <n v="98105"/>
    <s v="West"/>
    <s v="FUR-TA-10000617"/>
    <x v="0"/>
    <s v="Tables"/>
    <s v="Hon Practical Foundations 30 x 60 Training Table, Light Gray/Charcoal"/>
    <n v="1137.75"/>
    <n v="5"/>
    <n v="0"/>
    <n v="250.30500000000004"/>
  </r>
  <r>
    <n v="2485"/>
    <s v="CA-2014-126067"/>
    <x v="3"/>
    <x v="735"/>
    <d v="2014-09-04T00:00:00"/>
    <s v="Standard Class"/>
    <s v="KN-16705"/>
    <s v="Kristina Nunn"/>
    <s v="Home Office"/>
    <s v="United States"/>
    <s v="Seattle"/>
    <x v="4"/>
    <n v="98105"/>
    <s v="West"/>
    <s v="OFF-BI-10001658"/>
    <x v="1"/>
    <s v="Binders"/>
    <s v="GBC Standard Therm-A-Bind Covers"/>
    <n v="99.680000000000021"/>
    <n v="5"/>
    <n v="0.2"/>
    <n v="32.396000000000001"/>
  </r>
  <r>
    <n v="2486"/>
    <s v="CA-2014-126067"/>
    <x v="3"/>
    <x v="735"/>
    <d v="2014-09-04T00:00:00"/>
    <s v="Standard Class"/>
    <s v="KN-16705"/>
    <s v="Kristina Nunn"/>
    <s v="Home Office"/>
    <s v="United States"/>
    <s v="Seattle"/>
    <x v="4"/>
    <n v="98105"/>
    <s v="West"/>
    <s v="OFF-AR-10003856"/>
    <x v="1"/>
    <s v="Art"/>
    <s v="Newell 344"/>
    <n v="5.56"/>
    <n v="2"/>
    <n v="0"/>
    <n v="1.4455999999999998"/>
  </r>
  <r>
    <n v="2487"/>
    <s v="CA-2012-104514"/>
    <x v="1"/>
    <x v="98"/>
    <d v="2012-01-04T00:00:00"/>
    <s v="Second Class"/>
    <s v="CB-12535"/>
    <s v="Claudia Bergmann"/>
    <s v="Corporate"/>
    <s v="United States"/>
    <s v="Newark"/>
    <x v="13"/>
    <n v="19711"/>
    <s v="East"/>
    <s v="OFF-ST-10001837"/>
    <x v="1"/>
    <s v="Storage"/>
    <s v="SAFCO Mobile Desk Side File, Wire Frame"/>
    <n v="85.52"/>
    <n v="2"/>
    <n v="0"/>
    <n v="22.235199999999999"/>
  </r>
  <r>
    <n v="2488"/>
    <s v="CA-2012-104514"/>
    <x v="1"/>
    <x v="98"/>
    <d v="2012-01-04T00:00:00"/>
    <s v="Second Class"/>
    <s v="CB-12535"/>
    <s v="Claudia Bergmann"/>
    <s v="Corporate"/>
    <s v="United States"/>
    <s v="Newark"/>
    <x v="13"/>
    <n v="19711"/>
    <s v="East"/>
    <s v="OFF-AR-10001473"/>
    <x v="1"/>
    <s v="Art"/>
    <s v="Newell 313"/>
    <n v="9.84"/>
    <n v="3"/>
    <n v="0"/>
    <n v="2.6568000000000005"/>
  </r>
  <r>
    <n v="2489"/>
    <s v="CA-2012-104514"/>
    <x v="1"/>
    <x v="98"/>
    <d v="2012-01-04T00:00:00"/>
    <s v="Second Class"/>
    <s v="CB-12535"/>
    <s v="Claudia Bergmann"/>
    <s v="Corporate"/>
    <s v="United States"/>
    <s v="Newark"/>
    <x v="13"/>
    <n v="19711"/>
    <s v="East"/>
    <s v="OFF-PA-10004285"/>
    <x v="1"/>
    <s v="Paper"/>
    <s v="Xerox 1959"/>
    <n v="20.04"/>
    <n v="3"/>
    <n v="0"/>
    <n v="9.6191999999999993"/>
  </r>
  <r>
    <n v="2490"/>
    <s v="CA-2012-141040"/>
    <x v="1"/>
    <x v="330"/>
    <d v="2012-10-13T00:00:00"/>
    <s v="Second Class"/>
    <s v="TB-21250"/>
    <s v="Tim Brockman"/>
    <s v="Consumer"/>
    <s v="United States"/>
    <s v="New York City"/>
    <x v="15"/>
    <n v="10024"/>
    <s v="East"/>
    <s v="TEC-PH-10001835"/>
    <x v="2"/>
    <s v="Phones"/>
    <s v="Jawbone JAMBOX Wireless Bluetooth Speaker"/>
    <n v="631.96"/>
    <n v="4"/>
    <n v="0"/>
    <n v="303.3408"/>
  </r>
  <r>
    <n v="2491"/>
    <s v="CA-2012-141040"/>
    <x v="1"/>
    <x v="330"/>
    <d v="2012-10-13T00:00:00"/>
    <s v="Second Class"/>
    <s v="TB-21250"/>
    <s v="Tim Brockman"/>
    <s v="Consumer"/>
    <s v="United States"/>
    <s v="New York City"/>
    <x v="15"/>
    <n v="10024"/>
    <s v="East"/>
    <s v="OFF-PA-10002245"/>
    <x v="1"/>
    <s v="Paper"/>
    <s v="Xerox 1895"/>
    <n v="23.92"/>
    <n v="4"/>
    <n v="0"/>
    <n v="10.763999999999999"/>
  </r>
  <r>
    <n v="2492"/>
    <s v="CA-2011-113579"/>
    <x v="2"/>
    <x v="736"/>
    <d v="2011-12-15T00:00:00"/>
    <s v="Second Class"/>
    <s v="KD-16345"/>
    <s v="Katherine Ducich"/>
    <s v="Consumer"/>
    <s v="United States"/>
    <s v="Los Angeles"/>
    <x v="1"/>
    <n v="90049"/>
    <s v="West"/>
    <s v="OFF-PA-10001457"/>
    <x v="1"/>
    <s v="Paper"/>
    <s v="White GlueTop Scratch Pads"/>
    <n v="90.24"/>
    <n v="6"/>
    <n v="0"/>
    <n v="41.51039999999999"/>
  </r>
  <r>
    <n v="2493"/>
    <s v="CA-2011-144624"/>
    <x v="2"/>
    <x v="84"/>
    <d v="2011-11-23T00:00:00"/>
    <s v="Standard Class"/>
    <s v="JM-15865"/>
    <s v="John Murray"/>
    <s v="Consumer"/>
    <s v="United States"/>
    <s v="Jamestown"/>
    <x v="15"/>
    <n v="14701"/>
    <s v="East"/>
    <s v="TEC-PH-10002885"/>
    <x v="2"/>
    <s v="Phones"/>
    <s v="Apple iPhone 5"/>
    <n v="4548.8100000000004"/>
    <n v="7"/>
    <n v="0"/>
    <n v="1228.1787000000004"/>
  </r>
  <r>
    <n v="2494"/>
    <s v="CA-2013-146206"/>
    <x v="0"/>
    <x v="545"/>
    <d v="2013-09-15T00:00:00"/>
    <s v="Second Class"/>
    <s v="KT-16480"/>
    <s v="Kean Thornton"/>
    <s v="Consumer"/>
    <s v="United States"/>
    <s v="Houston"/>
    <x v="5"/>
    <n v="77095"/>
    <s v="Central"/>
    <s v="FUR-TA-10004086"/>
    <x v="0"/>
    <s v="Tables"/>
    <s v="KI Adjustable-Height Table"/>
    <n v="300.93"/>
    <n v="5"/>
    <n v="0.3"/>
    <n v="-34.39200000000001"/>
  </r>
  <r>
    <n v="2495"/>
    <s v="CA-2013-146206"/>
    <x v="0"/>
    <x v="545"/>
    <d v="2013-09-15T00:00:00"/>
    <s v="Second Class"/>
    <s v="KT-16480"/>
    <s v="Kean Thornton"/>
    <s v="Consumer"/>
    <s v="United States"/>
    <s v="Houston"/>
    <x v="5"/>
    <n v="77095"/>
    <s v="Central"/>
    <s v="TEC-PH-10000895"/>
    <x v="2"/>
    <s v="Phones"/>
    <s v="Polycom VVX 310 VoIP phone"/>
    <n v="719.96"/>
    <n v="5"/>
    <n v="0.2"/>
    <n v="53.997000000000043"/>
  </r>
  <r>
    <n v="2496"/>
    <s v="CA-2011-136644"/>
    <x v="2"/>
    <x v="737"/>
    <d v="2011-06-22T00:00:00"/>
    <s v="Standard Class"/>
    <s v="SC-20575"/>
    <s v="Sonia Cooley"/>
    <s v="Consumer"/>
    <s v="United States"/>
    <s v="Mishawaka"/>
    <x v="14"/>
    <n v="46544"/>
    <s v="Central"/>
    <s v="FUR-CH-10000225"/>
    <x v="0"/>
    <s v="Chairs"/>
    <s v="Global Geo Office Task Chair, Gray"/>
    <n v="647.84"/>
    <n v="8"/>
    <n v="0"/>
    <n v="32.391999999999939"/>
  </r>
  <r>
    <n v="2497"/>
    <s v="CA-2012-122371"/>
    <x v="1"/>
    <x v="120"/>
    <d v="2012-10-01T00:00:00"/>
    <s v="Standard Class"/>
    <s v="BS-11800"/>
    <s v="Bryan Spruell"/>
    <s v="Home Office"/>
    <s v="United States"/>
    <s v="San Diego"/>
    <x v="1"/>
    <n v="92037"/>
    <s v="West"/>
    <s v="OFF-ST-10002370"/>
    <x v="1"/>
    <s v="Storage"/>
    <s v="Sortfiler Multipurpose Personal File Organizer, Black"/>
    <n v="64.17"/>
    <n v="3"/>
    <n v="0"/>
    <n v="18.609299999999998"/>
  </r>
  <r>
    <n v="2498"/>
    <s v="CA-2012-122371"/>
    <x v="1"/>
    <x v="120"/>
    <d v="2012-10-01T00:00:00"/>
    <s v="Standard Class"/>
    <s v="BS-11800"/>
    <s v="Bryan Spruell"/>
    <s v="Home Office"/>
    <s v="United States"/>
    <s v="San Diego"/>
    <x v="1"/>
    <n v="92037"/>
    <s v="West"/>
    <s v="OFF-EN-10000056"/>
    <x v="1"/>
    <s v="Envelopes"/>
    <s v="Cameo Buff Policy Envelopes"/>
    <n v="124.46"/>
    <n v="2"/>
    <n v="0"/>
    <n v="58.496199999999988"/>
  </r>
  <r>
    <n v="2499"/>
    <s v="CA-2013-126935"/>
    <x v="0"/>
    <x v="288"/>
    <d v="2013-05-25T00:00:00"/>
    <s v="Standard Class"/>
    <s v="BT-11395"/>
    <s v="Bill Tyler"/>
    <s v="Corporate"/>
    <s v="United States"/>
    <s v="San Francisco"/>
    <x v="1"/>
    <n v="94109"/>
    <s v="West"/>
    <s v="OFF-BI-10004817"/>
    <x v="1"/>
    <s v="Binders"/>
    <s v="GBC Personal VeloBind Strips"/>
    <n v="9.5840000000000014"/>
    <n v="1"/>
    <n v="0.2"/>
    <n v="3.3543999999999996"/>
  </r>
  <r>
    <n v="2500"/>
    <s v="US-2014-133781"/>
    <x v="3"/>
    <x v="738"/>
    <d v="2014-06-24T00:00:00"/>
    <s v="First Class"/>
    <s v="DC-12850"/>
    <s v="Dan Campbell"/>
    <s v="Consumer"/>
    <s v="United States"/>
    <s v="Miami"/>
    <x v="2"/>
    <n v="33178"/>
    <s v="South"/>
    <s v="OFF-EN-10004483"/>
    <x v="1"/>
    <s v="Envelopes"/>
    <s v="#10 White Business Envelopes,4 1/8 x 9 1/2"/>
    <n v="37.608000000000004"/>
    <n v="3"/>
    <n v="0.2"/>
    <n v="12.692699999999995"/>
  </r>
  <r>
    <n v="2501"/>
    <s v="CA-2014-131618"/>
    <x v="3"/>
    <x v="46"/>
    <d v="2014-06-21T00:00:00"/>
    <s v="First Class"/>
    <s v="LS-17200"/>
    <s v="Luke Schmidt"/>
    <s v="Corporate"/>
    <s v="United States"/>
    <s v="Skokie"/>
    <x v="10"/>
    <n v="60076"/>
    <s v="Central"/>
    <s v="OFF-PA-10001892"/>
    <x v="1"/>
    <s v="Paper"/>
    <s v="Rediform Wirebound &quot;Phone Memo&quot; Message Book, 11 x 5-3/4"/>
    <n v="12.224"/>
    <n v="2"/>
    <n v="0.2"/>
    <n v="4.4311999999999996"/>
  </r>
  <r>
    <n v="2502"/>
    <s v="CA-2014-131618"/>
    <x v="3"/>
    <x v="46"/>
    <d v="2014-06-21T00:00:00"/>
    <s v="First Class"/>
    <s v="LS-17200"/>
    <s v="Luke Schmidt"/>
    <s v="Corporate"/>
    <s v="United States"/>
    <s v="Skokie"/>
    <x v="10"/>
    <n v="60076"/>
    <s v="Central"/>
    <s v="OFF-BI-10000546"/>
    <x v="1"/>
    <s v="Binders"/>
    <s v="Avery Durable Binders"/>
    <n v="2.3039999999999994"/>
    <n v="4"/>
    <n v="0.8"/>
    <n v="-3.5711999999999993"/>
  </r>
  <r>
    <n v="2503"/>
    <s v="CA-2014-131618"/>
    <x v="3"/>
    <x v="46"/>
    <d v="2014-06-21T00:00:00"/>
    <s v="First Class"/>
    <s v="LS-17200"/>
    <s v="Luke Schmidt"/>
    <s v="Corporate"/>
    <s v="United States"/>
    <s v="Skokie"/>
    <x v="10"/>
    <n v="60076"/>
    <s v="Central"/>
    <s v="OFF-BI-10001294"/>
    <x v="1"/>
    <s v="Binders"/>
    <s v="Fellowes Binding Cases"/>
    <n v="9.3599999999999977"/>
    <n v="4"/>
    <n v="0.8"/>
    <n v="-16.380000000000003"/>
  </r>
  <r>
    <n v="2504"/>
    <s v="CA-2013-149482"/>
    <x v="0"/>
    <x v="696"/>
    <d v="2013-11-20T00:00:00"/>
    <s v="Standard Class"/>
    <s v="RR-19315"/>
    <s v="Ralph Ritter"/>
    <s v="Consumer"/>
    <s v="United States"/>
    <s v="San Francisco"/>
    <x v="1"/>
    <n v="94110"/>
    <s v="West"/>
    <s v="OFF-LA-10000248"/>
    <x v="1"/>
    <s v="Labels"/>
    <s v="Avery 52"/>
    <n v="7.38"/>
    <n v="2"/>
    <n v="0"/>
    <n v="3.4685999999999999"/>
  </r>
  <r>
    <n v="2505"/>
    <s v="CA-2011-143917"/>
    <x v="2"/>
    <x v="739"/>
    <d v="2011-07-27T00:00:00"/>
    <s v="Second Class"/>
    <s v="KL-16645"/>
    <s v="Ken Lonsdale"/>
    <s v="Consumer"/>
    <s v="United States"/>
    <s v="San Francisco"/>
    <x v="1"/>
    <n v="94122"/>
    <s v="West"/>
    <s v="OFF-ST-10001228"/>
    <x v="1"/>
    <s v="Storage"/>
    <s v="Fellowes Personal Hanging Folder Files, Navy"/>
    <n v="53.72"/>
    <n v="4"/>
    <n v="0"/>
    <n v="15.041600000000003"/>
  </r>
  <r>
    <n v="2506"/>
    <s v="CA-2011-143917"/>
    <x v="2"/>
    <x v="739"/>
    <d v="2011-07-27T00:00:00"/>
    <s v="Second Class"/>
    <s v="KL-16645"/>
    <s v="Ken Lonsdale"/>
    <s v="Consumer"/>
    <s v="United States"/>
    <s v="San Francisco"/>
    <x v="1"/>
    <n v="94122"/>
    <s v="West"/>
    <s v="OFF-SU-10000151"/>
    <x v="1"/>
    <s v="Supplies"/>
    <s v="High Speed Automatic Electric Letter Opener"/>
    <n v="8187.65"/>
    <n v="5"/>
    <n v="0"/>
    <n v="327.50599999999963"/>
  </r>
  <r>
    <n v="2507"/>
    <s v="CA-2011-143917"/>
    <x v="2"/>
    <x v="739"/>
    <d v="2011-07-27T00:00:00"/>
    <s v="Second Class"/>
    <s v="KL-16645"/>
    <s v="Ken Lonsdale"/>
    <s v="Consumer"/>
    <s v="United States"/>
    <s v="San Francisco"/>
    <x v="1"/>
    <n v="94122"/>
    <s v="West"/>
    <s v="FUR-FU-10004351"/>
    <x v="0"/>
    <s v="Furnishings"/>
    <s v="Staples"/>
    <n v="77.92"/>
    <n v="8"/>
    <n v="0"/>
    <n v="34.284800000000004"/>
  </r>
  <r>
    <n v="2508"/>
    <s v="CA-2012-120397"/>
    <x v="1"/>
    <x v="740"/>
    <d v="2012-07-02T00:00:00"/>
    <s v="Same Day"/>
    <s v="RB-19435"/>
    <s v="Richard Bierner"/>
    <s v="Consumer"/>
    <s v="United States"/>
    <s v="Houston"/>
    <x v="5"/>
    <n v="77070"/>
    <s v="Central"/>
    <s v="OFF-AP-10001293"/>
    <x v="1"/>
    <s v="Appliances"/>
    <s v="Belkin 8 Outlet Surge Protector"/>
    <n v="32.783999999999992"/>
    <n v="4"/>
    <n v="0.8"/>
    <n v="-85.238399999999999"/>
  </r>
  <r>
    <n v="2509"/>
    <s v="CA-2014-163902"/>
    <x v="3"/>
    <x v="580"/>
    <d v="2014-03-09T00:00:00"/>
    <s v="Standard Class"/>
    <s v="MY-17380"/>
    <s v="Maribeth Yedwab"/>
    <s v="Corporate"/>
    <s v="United States"/>
    <s v="Los Angeles"/>
    <x v="1"/>
    <n v="90045"/>
    <s v="West"/>
    <s v="TEC-PH-10000675"/>
    <x v="2"/>
    <s v="Phones"/>
    <s v="Panasonic KX TS3282B Corded phone"/>
    <n v="196.77600000000001"/>
    <n v="3"/>
    <n v="0.2"/>
    <n v="14.758199999999995"/>
  </r>
  <r>
    <n v="2510"/>
    <s v="CA-2014-163902"/>
    <x v="3"/>
    <x v="580"/>
    <d v="2014-03-09T00:00:00"/>
    <s v="Standard Class"/>
    <s v="MY-17380"/>
    <s v="Maribeth Yedwab"/>
    <s v="Corporate"/>
    <s v="United States"/>
    <s v="Los Angeles"/>
    <x v="1"/>
    <n v="90045"/>
    <s v="West"/>
    <s v="TEC-AC-10000580"/>
    <x v="2"/>
    <s v="Accessories"/>
    <s v="Logitech G13 Programmable Gameboard with LCD Display"/>
    <n v="479.93999999999994"/>
    <n v="6"/>
    <n v="0"/>
    <n v="52.79340000000002"/>
  </r>
  <r>
    <n v="2511"/>
    <s v="CA-2013-136812"/>
    <x v="0"/>
    <x v="741"/>
    <d v="2013-11-24T00:00:00"/>
    <s v="Standard Class"/>
    <s v="AW-10930"/>
    <s v="Arthur Wiediger"/>
    <s v="Home Office"/>
    <s v="United States"/>
    <s v="Oklahoma City"/>
    <x v="26"/>
    <n v="73120"/>
    <s v="Central"/>
    <s v="OFF-ST-10003470"/>
    <x v="1"/>
    <s v="Storage"/>
    <s v="Tennsco Snap-Together Open Shelving Units, Starter Sets and Add-On Units"/>
    <n v="1117.92"/>
    <n v="4"/>
    <n v="0"/>
    <n v="55.895999999999958"/>
  </r>
  <r>
    <n v="2512"/>
    <s v="CA-2012-102722"/>
    <x v="1"/>
    <x v="24"/>
    <d v="2012-04-19T00:00:00"/>
    <s v="First Class"/>
    <s v="KW-16570"/>
    <s v="Kelly Williams"/>
    <s v="Consumer"/>
    <s v="United States"/>
    <s v="Monroe"/>
    <x v="28"/>
    <n v="71203"/>
    <s v="South"/>
    <s v="TEC-AC-10003116"/>
    <x v="2"/>
    <s v="Accessories"/>
    <s v="Memorex Froggy Flash Drive 8 GB"/>
    <n v="106.5"/>
    <n v="6"/>
    <n v="0"/>
    <n v="41.534999999999997"/>
  </r>
  <r>
    <n v="2513"/>
    <s v="CA-2014-155089"/>
    <x v="3"/>
    <x v="574"/>
    <d v="2014-12-07T00:00:00"/>
    <s v="Standard Class"/>
    <s v="DB-12910"/>
    <s v="Daniel Byrd"/>
    <s v="Home Office"/>
    <s v="United States"/>
    <s v="Tampa"/>
    <x v="2"/>
    <n v="33614"/>
    <s v="South"/>
    <s v="OFF-BI-10002429"/>
    <x v="1"/>
    <s v="Binders"/>
    <s v="Premier Elliptical Ring Binder, Black"/>
    <n v="45.660000000000011"/>
    <n v="5"/>
    <n v="0.7"/>
    <n v="-33.483999999999995"/>
  </r>
  <r>
    <n v="2514"/>
    <s v="CA-2013-124506"/>
    <x v="0"/>
    <x v="583"/>
    <d v="2013-11-18T00:00:00"/>
    <s v="Standard Class"/>
    <s v="BB-11545"/>
    <s v="Brenda Bowman"/>
    <s v="Corporate"/>
    <s v="United States"/>
    <s v="Chicago"/>
    <x v="10"/>
    <n v="60623"/>
    <s v="Central"/>
    <s v="TEC-AC-10003280"/>
    <x v="2"/>
    <s v="Accessories"/>
    <s v="Belkin F8E887 USB Wired Ergonomic Keyboard"/>
    <n v="95.968000000000004"/>
    <n v="4"/>
    <n v="0.2"/>
    <n v="1.1995999999999931"/>
  </r>
  <r>
    <n v="2515"/>
    <s v="CA-2013-124506"/>
    <x v="0"/>
    <x v="583"/>
    <d v="2013-11-18T00:00:00"/>
    <s v="Standard Class"/>
    <s v="BB-11545"/>
    <s v="Brenda Bowman"/>
    <s v="Corporate"/>
    <s v="United States"/>
    <s v="Chicago"/>
    <x v="10"/>
    <n v="60623"/>
    <s v="Central"/>
    <s v="FUR-CH-10004540"/>
    <x v="0"/>
    <s v="Chairs"/>
    <s v="Global Chrome Stack Chair"/>
    <n v="47.991999999999997"/>
    <n v="2"/>
    <n v="0.3"/>
    <n v="-2.0567999999999991"/>
  </r>
  <r>
    <n v="2516"/>
    <s v="CA-2011-106572"/>
    <x v="2"/>
    <x v="742"/>
    <d v="2011-09-10T00:00:00"/>
    <s v="Standard Class"/>
    <s v="NP-18700"/>
    <s v="Nora Preis"/>
    <s v="Consumer"/>
    <s v="United States"/>
    <s v="Bowling Green"/>
    <x v="24"/>
    <n v="43402"/>
    <s v="East"/>
    <s v="OFF-ST-10000585"/>
    <x v="1"/>
    <s v="Storage"/>
    <s v="Economy Rollaway Files"/>
    <n v="264.32"/>
    <n v="2"/>
    <n v="0.2"/>
    <n v="19.823999999999998"/>
  </r>
  <r>
    <n v="2517"/>
    <s v="CA-2011-128888"/>
    <x v="2"/>
    <x v="647"/>
    <d v="2011-11-22T00:00:00"/>
    <s v="Standard Class"/>
    <s v="PB-19105"/>
    <s v="Peter Bühler"/>
    <s v="Consumer"/>
    <s v="United States"/>
    <s v="Houston"/>
    <x v="5"/>
    <n v="77095"/>
    <s v="Central"/>
    <s v="OFF-EN-10003001"/>
    <x v="1"/>
    <s v="Envelopes"/>
    <s v="Ames Color-File Green Diamond Border X-ray Mailers"/>
    <n v="604.65600000000006"/>
    <n v="9"/>
    <n v="0.2"/>
    <n v="204.07139999999995"/>
  </r>
  <r>
    <n v="2518"/>
    <s v="CA-2014-123134"/>
    <x v="3"/>
    <x v="743"/>
    <d v="2014-05-08T00:00:00"/>
    <s v="Standard Class"/>
    <s v="DW-13585"/>
    <s v="Dorothy Wardle"/>
    <s v="Corporate"/>
    <s v="United States"/>
    <s v="Westfield"/>
    <x v="30"/>
    <n v="7090"/>
    <s v="East"/>
    <s v="FUR-FU-10003975"/>
    <x v="0"/>
    <s v="Furnishings"/>
    <s v="Eldon Advantage Chair Mats for Low to Medium Pile Carpets"/>
    <n v="129.93"/>
    <n v="3"/>
    <n v="0"/>
    <n v="12.992999999999988"/>
  </r>
  <r>
    <n v="2519"/>
    <s v="CA-2013-124352"/>
    <x v="0"/>
    <x v="680"/>
    <d v="2013-10-22T00:00:00"/>
    <s v="Standard Class"/>
    <s v="CD-12790"/>
    <s v="Cynthia Delaney"/>
    <s v="Home Office"/>
    <s v="United States"/>
    <s v="Oklahoma City"/>
    <x v="26"/>
    <n v="73120"/>
    <s v="Central"/>
    <s v="OFF-LA-10004559"/>
    <x v="1"/>
    <s v="Labels"/>
    <s v="Avery 49"/>
    <n v="20.16"/>
    <n v="7"/>
    <n v="0"/>
    <n v="9.8783999999999992"/>
  </r>
  <r>
    <n v="2520"/>
    <s v="CA-2013-124352"/>
    <x v="0"/>
    <x v="680"/>
    <d v="2013-10-22T00:00:00"/>
    <s v="Standard Class"/>
    <s v="CD-12790"/>
    <s v="Cynthia Delaney"/>
    <s v="Home Office"/>
    <s v="United States"/>
    <s v="Oklahoma City"/>
    <x v="26"/>
    <n v="73120"/>
    <s v="Central"/>
    <s v="OFF-LA-10003223"/>
    <x v="1"/>
    <s v="Labels"/>
    <s v="Avery 508"/>
    <n v="29.46"/>
    <n v="6"/>
    <n v="0"/>
    <n v="14.4354"/>
  </r>
  <r>
    <n v="2521"/>
    <s v="CA-2013-124352"/>
    <x v="0"/>
    <x v="680"/>
    <d v="2013-10-22T00:00:00"/>
    <s v="Standard Class"/>
    <s v="CD-12790"/>
    <s v="Cynthia Delaney"/>
    <s v="Home Office"/>
    <s v="United States"/>
    <s v="Oklahoma City"/>
    <x v="26"/>
    <n v="73120"/>
    <s v="Central"/>
    <s v="OFF-AP-10002651"/>
    <x v="1"/>
    <s v="Appliances"/>
    <s v="Hoover Upright Vacuum With Dirt Cup"/>
    <n v="868.58999999999992"/>
    <n v="3"/>
    <n v="0"/>
    <n v="251.89109999999988"/>
  </r>
  <r>
    <n v="2522"/>
    <s v="CA-2013-124352"/>
    <x v="0"/>
    <x v="680"/>
    <d v="2013-10-22T00:00:00"/>
    <s v="Standard Class"/>
    <s v="CD-12790"/>
    <s v="Cynthia Delaney"/>
    <s v="Home Office"/>
    <s v="United States"/>
    <s v="Oklahoma City"/>
    <x v="26"/>
    <n v="73120"/>
    <s v="Central"/>
    <s v="OFF-PA-10003177"/>
    <x v="1"/>
    <s v="Paper"/>
    <s v="Xerox 1999"/>
    <n v="12.96"/>
    <n v="2"/>
    <n v="0"/>
    <n v="6.2208000000000006"/>
  </r>
  <r>
    <n v="2523"/>
    <s v="CA-2013-124352"/>
    <x v="0"/>
    <x v="680"/>
    <d v="2013-10-22T00:00:00"/>
    <s v="Standard Class"/>
    <s v="CD-12790"/>
    <s v="Cynthia Delaney"/>
    <s v="Home Office"/>
    <s v="United States"/>
    <s v="Oklahoma City"/>
    <x v="26"/>
    <n v="73120"/>
    <s v="Central"/>
    <s v="TEC-PH-10003442"/>
    <x v="2"/>
    <s v="Phones"/>
    <s v="Samsung Replacement EH64AVFWE Premium Headset"/>
    <n v="5.5"/>
    <n v="1"/>
    <n v="0"/>
    <n v="1.375"/>
  </r>
  <r>
    <n v="2524"/>
    <s v="CA-2013-124352"/>
    <x v="0"/>
    <x v="680"/>
    <d v="2013-10-22T00:00:00"/>
    <s v="Standard Class"/>
    <s v="CD-12790"/>
    <s v="Cynthia Delaney"/>
    <s v="Home Office"/>
    <s v="United States"/>
    <s v="Oklahoma City"/>
    <x v="26"/>
    <n v="73120"/>
    <s v="Central"/>
    <s v="OFF-BI-10000977"/>
    <x v="1"/>
    <s v="Binders"/>
    <s v="Ibico Plastic Spiral Binding Combs"/>
    <n v="121.6"/>
    <n v="4"/>
    <n v="0"/>
    <n v="55.935999999999993"/>
  </r>
  <r>
    <n v="2525"/>
    <s v="CA-2012-124541"/>
    <x v="1"/>
    <x v="744"/>
    <d v="2012-04-10T00:00:00"/>
    <s v="Standard Class"/>
    <s v="TT-21220"/>
    <s v="Thomas Thornton"/>
    <s v="Consumer"/>
    <s v="United States"/>
    <s v="Houston"/>
    <x v="5"/>
    <n v="77041"/>
    <s v="Central"/>
    <s v="OFF-AR-10004078"/>
    <x v="1"/>
    <s v="Art"/>
    <s v="Newell 312"/>
    <n v="42.047999999999995"/>
    <n v="9"/>
    <n v="0.2"/>
    <n v="5.2559999999999985"/>
  </r>
  <r>
    <n v="2526"/>
    <s v="CA-2012-124541"/>
    <x v="1"/>
    <x v="744"/>
    <d v="2012-04-10T00:00:00"/>
    <s v="Standard Class"/>
    <s v="TT-21220"/>
    <s v="Thomas Thornton"/>
    <s v="Consumer"/>
    <s v="United States"/>
    <s v="Houston"/>
    <x v="5"/>
    <n v="77041"/>
    <s v="Central"/>
    <s v="TEC-AC-10002550"/>
    <x v="2"/>
    <s v="Accessories"/>
    <s v="Maxell 4.7GB DVD-RW 3/Pack"/>
    <n v="25.488"/>
    <n v="2"/>
    <n v="0.2"/>
    <n v="4.4603999999999999"/>
  </r>
  <r>
    <n v="2527"/>
    <s v="CA-2012-124541"/>
    <x v="1"/>
    <x v="744"/>
    <d v="2012-04-10T00:00:00"/>
    <s v="Standard Class"/>
    <s v="TT-21220"/>
    <s v="Thomas Thornton"/>
    <s v="Consumer"/>
    <s v="United States"/>
    <s v="Houston"/>
    <x v="5"/>
    <n v="77041"/>
    <s v="Central"/>
    <s v="OFF-BI-10004965"/>
    <x v="1"/>
    <s v="Binders"/>
    <s v="Ibico Covers for Plastic or Wire Binding Elements"/>
    <n v="6.8999999999999986"/>
    <n v="3"/>
    <n v="0.8"/>
    <n v="-12.075000000000003"/>
  </r>
  <r>
    <n v="2528"/>
    <s v="CA-2012-124541"/>
    <x v="1"/>
    <x v="744"/>
    <d v="2012-04-10T00:00:00"/>
    <s v="Standard Class"/>
    <s v="TT-21220"/>
    <s v="Thomas Thornton"/>
    <s v="Consumer"/>
    <s v="United States"/>
    <s v="Houston"/>
    <x v="5"/>
    <n v="77041"/>
    <s v="Central"/>
    <s v="OFF-BI-10004209"/>
    <x v="1"/>
    <s v="Binders"/>
    <s v="Fellowes Twister Kit, Gray/Clear, 3/pkg"/>
    <n v="9.6479999999999961"/>
    <n v="6"/>
    <n v="0.8"/>
    <n v="-16.884"/>
  </r>
  <r>
    <n v="2529"/>
    <s v="CA-2012-124541"/>
    <x v="1"/>
    <x v="744"/>
    <d v="2012-04-10T00:00:00"/>
    <s v="Standard Class"/>
    <s v="TT-21220"/>
    <s v="Thomas Thornton"/>
    <s v="Consumer"/>
    <s v="United States"/>
    <s v="Houston"/>
    <x v="5"/>
    <n v="77041"/>
    <s v="Central"/>
    <s v="OFF-PA-10001526"/>
    <x v="1"/>
    <s v="Paper"/>
    <s v="Xerox 1949"/>
    <n v="7.9680000000000009"/>
    <n v="2"/>
    <n v="0.2"/>
    <n v="2.8884000000000007"/>
  </r>
  <r>
    <n v="2530"/>
    <s v="CA-2011-108707"/>
    <x v="2"/>
    <x v="745"/>
    <d v="2011-10-29T00:00:00"/>
    <s v="Standard Class"/>
    <s v="DB-12910"/>
    <s v="Daniel Byrd"/>
    <s v="Home Office"/>
    <s v="United States"/>
    <s v="Fort Lauderdale"/>
    <x v="2"/>
    <n v="33311"/>
    <s v="South"/>
    <s v="OFF-PA-10000788"/>
    <x v="1"/>
    <s v="Paper"/>
    <s v="Xerox 210"/>
    <n v="10.368000000000002"/>
    <n v="2"/>
    <n v="0.2"/>
    <n v="3.6288"/>
  </r>
  <r>
    <n v="2531"/>
    <s v="CA-2011-111500"/>
    <x v="2"/>
    <x v="654"/>
    <d v="2011-08-21T00:00:00"/>
    <s v="Standard Class"/>
    <s v="DJ-13510"/>
    <s v="Don Jones"/>
    <s v="Corporate"/>
    <s v="United States"/>
    <s v="Little Rock"/>
    <x v="36"/>
    <n v="72209"/>
    <s v="South"/>
    <s v="OFF-PA-10000595"/>
    <x v="1"/>
    <s v="Paper"/>
    <s v="Xerox 1929"/>
    <n v="114.2"/>
    <n v="5"/>
    <n v="0"/>
    <n v="52.531999999999996"/>
  </r>
  <r>
    <n v="2532"/>
    <s v="CA-2011-111500"/>
    <x v="2"/>
    <x v="654"/>
    <d v="2011-08-21T00:00:00"/>
    <s v="Standard Class"/>
    <s v="DJ-13510"/>
    <s v="Don Jones"/>
    <s v="Corporate"/>
    <s v="United States"/>
    <s v="Little Rock"/>
    <x v="36"/>
    <n v="72209"/>
    <s v="South"/>
    <s v="OFF-BI-10000829"/>
    <x v="1"/>
    <s v="Binders"/>
    <s v="Avery Non-Stick Binders"/>
    <n v="17.96"/>
    <n v="4"/>
    <n v="0"/>
    <n v="8.2615999999999996"/>
  </r>
  <r>
    <n v="2533"/>
    <s v="CA-2011-111500"/>
    <x v="2"/>
    <x v="654"/>
    <d v="2011-08-21T00:00:00"/>
    <s v="Standard Class"/>
    <s v="DJ-13510"/>
    <s v="Don Jones"/>
    <s v="Corporate"/>
    <s v="United States"/>
    <s v="Little Rock"/>
    <x v="36"/>
    <n v="72209"/>
    <s v="South"/>
    <s v="OFF-FA-10002676"/>
    <x v="1"/>
    <s v="Fasteners"/>
    <s v="Colored Push Pins"/>
    <n v="12.67"/>
    <n v="7"/>
    <n v="0"/>
    <n v="4.5611999999999995"/>
  </r>
  <r>
    <n v="2534"/>
    <s v="CA-2011-111500"/>
    <x v="2"/>
    <x v="654"/>
    <d v="2011-08-21T00:00:00"/>
    <s v="Standard Class"/>
    <s v="DJ-13510"/>
    <s v="Don Jones"/>
    <s v="Corporate"/>
    <s v="United States"/>
    <s v="Little Rock"/>
    <x v="36"/>
    <n v="72209"/>
    <s v="South"/>
    <s v="TEC-AC-10000844"/>
    <x v="2"/>
    <s v="Accessories"/>
    <s v="Logitech Gaming G510s - Keyboard"/>
    <n v="339.96"/>
    <n v="4"/>
    <n v="0"/>
    <n v="122.38559999999998"/>
  </r>
  <r>
    <n v="2535"/>
    <s v="US-2014-117723"/>
    <x v="3"/>
    <x v="733"/>
    <d v="2014-08-19T00:00:00"/>
    <s v="Second Class"/>
    <s v="DL-13495"/>
    <s v="Dionis Lloyd"/>
    <s v="Corporate"/>
    <s v="United States"/>
    <s v="Philadelphia"/>
    <x v="9"/>
    <n v="19120"/>
    <s v="East"/>
    <s v="OFF-ST-10004459"/>
    <x v="1"/>
    <s v="Storage"/>
    <s v="Tennsco Single-Tier Lockers"/>
    <n v="1801.6320000000001"/>
    <n v="6"/>
    <n v="0.2"/>
    <n v="-337.80600000000004"/>
  </r>
  <r>
    <n v="2536"/>
    <s v="CA-2012-143238"/>
    <x v="1"/>
    <x v="684"/>
    <d v="2012-09-08T00:00:00"/>
    <s v="First Class"/>
    <s v="LO-17170"/>
    <s v="Lori Olson"/>
    <s v="Corporate"/>
    <s v="United States"/>
    <s v="La Quinta"/>
    <x v="1"/>
    <n v="92253"/>
    <s v="West"/>
    <s v="TEC-AC-10003499"/>
    <x v="2"/>
    <s v="Accessories"/>
    <s v="Memorex Mini Travel Drive 8 GB USB 2.0 Flash Drive"/>
    <n v="46.32"/>
    <n v="4"/>
    <n v="0"/>
    <n v="18.064800000000002"/>
  </r>
  <r>
    <n v="2537"/>
    <s v="CA-2012-168746"/>
    <x v="1"/>
    <x v="746"/>
    <d v="2012-01-29T00:00:00"/>
    <s v="Second Class"/>
    <s v="SV-20365"/>
    <s v="Seth Vernon"/>
    <s v="Consumer"/>
    <s v="United States"/>
    <s v="Cleveland"/>
    <x v="24"/>
    <n v="44105"/>
    <s v="East"/>
    <s v="FUR-CH-10000513"/>
    <x v="0"/>
    <s v="Chairs"/>
    <s v="High-Back Leather Manager's Chair"/>
    <n v="181.98599999999999"/>
    <n v="2"/>
    <n v="0.3"/>
    <n v="-54.595799999999997"/>
  </r>
  <r>
    <n v="2538"/>
    <s v="CA-2012-168746"/>
    <x v="1"/>
    <x v="746"/>
    <d v="2012-01-29T00:00:00"/>
    <s v="Second Class"/>
    <s v="SV-20365"/>
    <s v="Seth Vernon"/>
    <s v="Consumer"/>
    <s v="United States"/>
    <s v="Cleveland"/>
    <x v="24"/>
    <n v="44105"/>
    <s v="East"/>
    <s v="TEC-PH-10000895"/>
    <x v="2"/>
    <s v="Phones"/>
    <s v="Polycom VVX 310 VoIP phone"/>
    <n v="431.976"/>
    <n v="4"/>
    <n v="0.4"/>
    <n v="-100.7944"/>
  </r>
  <r>
    <n v="2539"/>
    <s v="CA-2012-168746"/>
    <x v="1"/>
    <x v="746"/>
    <d v="2012-01-29T00:00:00"/>
    <s v="Second Class"/>
    <s v="SV-20365"/>
    <s v="Seth Vernon"/>
    <s v="Consumer"/>
    <s v="United States"/>
    <s v="Cleveland"/>
    <x v="24"/>
    <n v="44105"/>
    <s v="East"/>
    <s v="TEC-PH-10002555"/>
    <x v="2"/>
    <s v="Phones"/>
    <s v="Nortel Meridian M5316 Digital phone"/>
    <n v="155.36999999999998"/>
    <n v="1"/>
    <n v="0.4"/>
    <n v="-36.253"/>
  </r>
  <r>
    <n v="2540"/>
    <s v="CA-2012-113404"/>
    <x v="1"/>
    <x v="747"/>
    <d v="2012-07-16T00:00:00"/>
    <s v="Same Day"/>
    <s v="EM-13810"/>
    <s v="Eleni McCrary"/>
    <s v="Corporate"/>
    <s v="United States"/>
    <s v="San Francisco"/>
    <x v="1"/>
    <n v="94122"/>
    <s v="West"/>
    <s v="FUR-CH-10003312"/>
    <x v="0"/>
    <s v="Chairs"/>
    <s v="Hon 2090 “Pillow Soft” Series Mid Back Swivel/Tilt Chairs"/>
    <n v="1348.7040000000002"/>
    <n v="6"/>
    <n v="0.2"/>
    <n v="-219.16440000000023"/>
  </r>
  <r>
    <n v="2541"/>
    <s v="CA-2012-113404"/>
    <x v="1"/>
    <x v="747"/>
    <d v="2012-07-16T00:00:00"/>
    <s v="Same Day"/>
    <s v="EM-13810"/>
    <s v="Eleni McCrary"/>
    <s v="Corporate"/>
    <s v="United States"/>
    <s v="San Francisco"/>
    <x v="1"/>
    <n v="94122"/>
    <s v="West"/>
    <s v="FUR-CH-10004086"/>
    <x v="0"/>
    <s v="Chairs"/>
    <s v="Hon 4070 Series Pagoda Armless Upholstered Stacking Chairs"/>
    <n v="700.15200000000004"/>
    <n v="3"/>
    <n v="0.2"/>
    <n v="78.767099999999971"/>
  </r>
  <r>
    <n v="2542"/>
    <s v="CA-2013-144792"/>
    <x v="0"/>
    <x v="567"/>
    <d v="2013-05-05T00:00:00"/>
    <s v="Standard Class"/>
    <s v="KD-16615"/>
    <s v="Ken Dana"/>
    <s v="Corporate"/>
    <s v="United States"/>
    <s v="Scottsdale"/>
    <x v="16"/>
    <n v="85254"/>
    <s v="West"/>
    <s v="FUR-FU-10002759"/>
    <x v="0"/>
    <s v="Furnishings"/>
    <s v="12-1/2 Diameter Round Wall Clock"/>
    <n v="111.88800000000001"/>
    <n v="7"/>
    <n v="0.2"/>
    <n v="22.377600000000001"/>
  </r>
  <r>
    <n v="2543"/>
    <s v="CA-2011-164385"/>
    <x v="2"/>
    <x v="467"/>
    <d v="2011-10-01T00:00:00"/>
    <s v="Second Class"/>
    <s v="NB-18580"/>
    <s v="Nicole Brennan"/>
    <s v="Corporate"/>
    <s v="United States"/>
    <s v="Philadelphia"/>
    <x v="9"/>
    <n v="19134"/>
    <s v="East"/>
    <s v="OFF-AP-10002191"/>
    <x v="1"/>
    <s v="Appliances"/>
    <s v="Belkin 8 Outlet SurgeMaster II Gold Surge Protector"/>
    <n v="143.952"/>
    <n v="3"/>
    <n v="0.2"/>
    <n v="14.39520000000001"/>
  </r>
  <r>
    <n v="2544"/>
    <s v="US-2013-114174"/>
    <x v="0"/>
    <x v="162"/>
    <d v="2013-09-15T00:00:00"/>
    <s v="Standard Class"/>
    <s v="AP-10720"/>
    <s v="Anne Pryor"/>
    <s v="Home Office"/>
    <s v="United States"/>
    <s v="Malden"/>
    <x v="31"/>
    <n v="2148"/>
    <s v="East"/>
    <s v="FUR-BO-10003450"/>
    <x v="0"/>
    <s v="Bookcases"/>
    <s v="Bush Westfield Collection Bookcases, Dark Cherry Finish"/>
    <n v="173.94"/>
    <n v="3"/>
    <n v="0"/>
    <n v="13.915199999999992"/>
  </r>
  <r>
    <n v="2545"/>
    <s v="US-2013-114174"/>
    <x v="0"/>
    <x v="162"/>
    <d v="2013-09-15T00:00:00"/>
    <s v="Standard Class"/>
    <s v="AP-10720"/>
    <s v="Anne Pryor"/>
    <s v="Home Office"/>
    <s v="United States"/>
    <s v="Malden"/>
    <x v="31"/>
    <n v="2148"/>
    <s v="East"/>
    <s v="OFF-LA-10000248"/>
    <x v="1"/>
    <s v="Labels"/>
    <s v="Avery 52"/>
    <n v="14.76"/>
    <n v="4"/>
    <n v="0"/>
    <n v="6.9371999999999998"/>
  </r>
  <r>
    <n v="2546"/>
    <s v="CA-2014-108070"/>
    <x v="3"/>
    <x v="513"/>
    <d v="2014-04-21T00:00:00"/>
    <s v="Standard Class"/>
    <s v="JE-15745"/>
    <s v="Joel Eaton"/>
    <s v="Consumer"/>
    <s v="United States"/>
    <s v="San Jose"/>
    <x v="1"/>
    <n v="95123"/>
    <s v="West"/>
    <s v="OFF-ST-10004804"/>
    <x v="1"/>
    <s v="Storage"/>
    <s v="Belkin 19&quot; Vented Equipment Shelf, Black"/>
    <n v="205.92"/>
    <n v="4"/>
    <n v="0"/>
    <n v="2.0592000000000041"/>
  </r>
  <r>
    <n v="2547"/>
    <s v="CA-2014-108070"/>
    <x v="3"/>
    <x v="513"/>
    <d v="2014-04-21T00:00:00"/>
    <s v="Standard Class"/>
    <s v="JE-15745"/>
    <s v="Joel Eaton"/>
    <s v="Consumer"/>
    <s v="United States"/>
    <s v="San Jose"/>
    <x v="1"/>
    <n v="95123"/>
    <s v="West"/>
    <s v="FUR-BO-10001337"/>
    <x v="0"/>
    <s v="Bookcases"/>
    <s v="O'Sullivan Living Dimensions 2-Shelf Bookcases"/>
    <n v="102.833"/>
    <n v="1"/>
    <n v="0.15"/>
    <n v="-6.0489999999999995"/>
  </r>
  <r>
    <n v="2548"/>
    <s v="US-2012-128090"/>
    <x v="1"/>
    <x v="748"/>
    <d v="2012-08-22T00:00:00"/>
    <s v="Standard Class"/>
    <s v="JM-15865"/>
    <s v="John Murray"/>
    <s v="Consumer"/>
    <s v="United States"/>
    <s v="Phoenix"/>
    <x v="16"/>
    <n v="85023"/>
    <s v="West"/>
    <s v="OFF-AR-10002255"/>
    <x v="1"/>
    <s v="Art"/>
    <s v="Newell 346"/>
    <n v="2.3039999999999998"/>
    <n v="1"/>
    <n v="0.2"/>
    <n v="0.25919999999999999"/>
  </r>
  <r>
    <n v="2549"/>
    <s v="US-2012-128090"/>
    <x v="1"/>
    <x v="748"/>
    <d v="2012-08-22T00:00:00"/>
    <s v="Standard Class"/>
    <s v="JM-15865"/>
    <s v="John Murray"/>
    <s v="Consumer"/>
    <s v="United States"/>
    <s v="Phoenix"/>
    <x v="16"/>
    <n v="85023"/>
    <s v="West"/>
    <s v="TEC-PH-10002624"/>
    <x v="2"/>
    <s v="Phones"/>
    <s v="Samsung Galaxy S4 Mini"/>
    <n v="1879.96"/>
    <n v="5"/>
    <n v="0.2"/>
    <n v="211.49549999999977"/>
  </r>
  <r>
    <n v="2550"/>
    <s v="US-2012-128090"/>
    <x v="1"/>
    <x v="748"/>
    <d v="2012-08-22T00:00:00"/>
    <s v="Standard Class"/>
    <s v="JM-15865"/>
    <s v="John Murray"/>
    <s v="Consumer"/>
    <s v="United States"/>
    <s v="Phoenix"/>
    <x v="16"/>
    <n v="85023"/>
    <s v="West"/>
    <s v="OFF-PA-10001878"/>
    <x v="1"/>
    <s v="Paper"/>
    <s v="Xerox 1891"/>
    <n v="313.024"/>
    <n v="8"/>
    <n v="0.2"/>
    <n v="105.64559999999997"/>
  </r>
  <r>
    <n v="2551"/>
    <s v="US-2012-128090"/>
    <x v="1"/>
    <x v="748"/>
    <d v="2012-08-22T00:00:00"/>
    <s v="Standard Class"/>
    <s v="JM-15865"/>
    <s v="John Murray"/>
    <s v="Consumer"/>
    <s v="United States"/>
    <s v="Phoenix"/>
    <x v="16"/>
    <n v="85023"/>
    <s v="West"/>
    <s v="OFF-LA-10000452"/>
    <x v="1"/>
    <s v="Labels"/>
    <s v="Avery 488"/>
    <n v="5.04"/>
    <n v="2"/>
    <n v="0.2"/>
    <n v="1.764"/>
  </r>
  <r>
    <n v="2552"/>
    <s v="CA-2014-101042"/>
    <x v="3"/>
    <x v="123"/>
    <d v="2014-11-24T00:00:00"/>
    <s v="Standard Class"/>
    <s v="AB-10105"/>
    <s v="Adrian Barton"/>
    <s v="Consumer"/>
    <s v="United States"/>
    <s v="Henderson"/>
    <x v="0"/>
    <n v="42420"/>
    <s v="South"/>
    <s v="FUR-FU-10004665"/>
    <x v="0"/>
    <s v="Furnishings"/>
    <s v="3M Polarizing Task Lamp with Clamp Arm, Light Gray"/>
    <n v="821.87999999999988"/>
    <n v="6"/>
    <n v="0"/>
    <n v="213.68880000000001"/>
  </r>
  <r>
    <n v="2553"/>
    <s v="CA-2014-101042"/>
    <x v="3"/>
    <x v="123"/>
    <d v="2014-11-24T00:00:00"/>
    <s v="Standard Class"/>
    <s v="AB-10105"/>
    <s v="Adrian Barton"/>
    <s v="Consumer"/>
    <s v="United States"/>
    <s v="Henderson"/>
    <x v="0"/>
    <n v="42420"/>
    <s v="South"/>
    <s v="OFF-BI-10000088"/>
    <x v="1"/>
    <s v="Binders"/>
    <s v="GBC Imprintable Covers"/>
    <n v="21.96"/>
    <n v="2"/>
    <n v="0"/>
    <n v="10.760400000000001"/>
  </r>
  <r>
    <n v="2554"/>
    <s v="CA-2013-155439"/>
    <x v="0"/>
    <x v="749"/>
    <d v="2013-09-19T00:00:00"/>
    <s v="Standard Class"/>
    <s v="PN-18775"/>
    <s v="Parhena Norris"/>
    <s v="Home Office"/>
    <s v="United States"/>
    <s v="Columbia"/>
    <x v="20"/>
    <n v="29203"/>
    <s v="South"/>
    <s v="OFF-PA-10000029"/>
    <x v="1"/>
    <s v="Paper"/>
    <s v="Xerox 224"/>
    <n v="25.92"/>
    <n v="4"/>
    <n v="0"/>
    <n v="12.441600000000001"/>
  </r>
  <r>
    <n v="2555"/>
    <s v="CA-2013-118626"/>
    <x v="0"/>
    <x v="243"/>
    <d v="2013-08-21T00:00:00"/>
    <s v="Standard Class"/>
    <s v="JC-15775"/>
    <s v="John Castell"/>
    <s v="Consumer"/>
    <s v="United States"/>
    <s v="Tallahassee"/>
    <x v="2"/>
    <n v="32303"/>
    <s v="South"/>
    <s v="TEC-PH-10000369"/>
    <x v="2"/>
    <s v="Phones"/>
    <s v="HTC One Mini"/>
    <n v="705.54399999999998"/>
    <n v="7"/>
    <n v="0.2"/>
    <n v="70.554400000000072"/>
  </r>
  <r>
    <n v="2556"/>
    <s v="CA-2012-111458"/>
    <x v="1"/>
    <x v="120"/>
    <d v="2012-09-30T00:00:00"/>
    <s v="Standard Class"/>
    <s v="PF-19165"/>
    <s v="Philip Fox"/>
    <s v="Consumer"/>
    <s v="United States"/>
    <s v="New York City"/>
    <x v="15"/>
    <n v="10035"/>
    <s v="East"/>
    <s v="TEC-AC-10001590"/>
    <x v="2"/>
    <s v="Accessories"/>
    <s v="Dell Slim USB Multimedia Keyboard"/>
    <n v="50"/>
    <n v="2"/>
    <n v="0"/>
    <n v="12"/>
  </r>
  <r>
    <n v="2557"/>
    <s v="US-2013-126844"/>
    <x v="0"/>
    <x v="750"/>
    <d v="2013-10-15T00:00:00"/>
    <s v="Standard Class"/>
    <s v="BW-11110"/>
    <s v="Bart Watters"/>
    <s v="Corporate"/>
    <s v="United States"/>
    <s v="Houston"/>
    <x v="5"/>
    <n v="77070"/>
    <s v="Central"/>
    <s v="FUR-FU-10004909"/>
    <x v="0"/>
    <s v="Furnishings"/>
    <s v="Contemporary Wood/Metal Frame"/>
    <n v="51.712000000000003"/>
    <n v="8"/>
    <n v="0.6"/>
    <n v="-32.320000000000007"/>
  </r>
  <r>
    <n v="2558"/>
    <s v="US-2012-112508"/>
    <x v="1"/>
    <x v="539"/>
    <d v="2012-03-30T00:00:00"/>
    <s v="Standard Class"/>
    <s v="BP-11185"/>
    <s v="Ben Peterman"/>
    <s v="Corporate"/>
    <s v="United States"/>
    <s v="Coral Springs"/>
    <x v="2"/>
    <n v="33065"/>
    <s v="South"/>
    <s v="OFF-AP-10002287"/>
    <x v="1"/>
    <s v="Appliances"/>
    <s v="Eureka Sanitaire  Multi-Pro Heavy-Duty Upright, Disposable Bags"/>
    <n v="6.9920000000000009"/>
    <n v="2"/>
    <n v="0.2"/>
    <n v="0.52439999999999998"/>
  </r>
  <r>
    <n v="2559"/>
    <s v="CA-2012-147788"/>
    <x v="1"/>
    <x v="70"/>
    <d v="2012-06-04T00:00:00"/>
    <s v="Standard Class"/>
    <s v="TM-21010"/>
    <s v="Tamara Manning"/>
    <s v="Consumer"/>
    <s v="United States"/>
    <s v="Orem"/>
    <x v="7"/>
    <n v="84057"/>
    <s v="West"/>
    <s v="FUR-BO-10004357"/>
    <x v="0"/>
    <s v="Bookcases"/>
    <s v="O'Sullivan Living Dimensions 3-Shelf Bookcases"/>
    <n v="1406.86"/>
    <n v="7"/>
    <n v="0"/>
    <n v="140.68599999999989"/>
  </r>
  <r>
    <n v="2560"/>
    <s v="CA-2012-147788"/>
    <x v="1"/>
    <x v="70"/>
    <d v="2012-06-04T00:00:00"/>
    <s v="Standard Class"/>
    <s v="TM-21010"/>
    <s v="Tamara Manning"/>
    <s v="Consumer"/>
    <s v="United States"/>
    <s v="Orem"/>
    <x v="7"/>
    <n v="84057"/>
    <s v="West"/>
    <s v="OFF-LA-10003766"/>
    <x v="1"/>
    <s v="Labels"/>
    <s v="Self-Adhesive Removable Labels"/>
    <n v="15.75"/>
    <n v="5"/>
    <n v="0"/>
    <n v="7.5600000000000005"/>
  </r>
  <r>
    <n v="2561"/>
    <s v="CA-2012-147788"/>
    <x v="1"/>
    <x v="70"/>
    <d v="2012-06-04T00:00:00"/>
    <s v="Standard Class"/>
    <s v="TM-21010"/>
    <s v="Tamara Manning"/>
    <s v="Consumer"/>
    <s v="United States"/>
    <s v="Orem"/>
    <x v="7"/>
    <n v="84057"/>
    <s v="West"/>
    <s v="OFF-ST-10000046"/>
    <x v="1"/>
    <s v="Storage"/>
    <s v="Fellowes Super Stor/Drawer Files"/>
    <n v="323.10000000000002"/>
    <n v="2"/>
    <n v="0"/>
    <n v="61.38900000000001"/>
  </r>
  <r>
    <n v="2562"/>
    <s v="CA-2012-144288"/>
    <x v="1"/>
    <x v="707"/>
    <d v="2012-12-31T00:00:00"/>
    <s v="Standard Class"/>
    <s v="MB-17305"/>
    <s v="Maria Bertelson"/>
    <s v="Consumer"/>
    <s v="United States"/>
    <s v="Nashville"/>
    <x v="18"/>
    <n v="37211"/>
    <s v="South"/>
    <s v="OFF-LA-10003190"/>
    <x v="1"/>
    <s v="Labels"/>
    <s v="Avery 474"/>
    <n v="9.2159999999999993"/>
    <n v="4"/>
    <n v="0.2"/>
    <n v="3.3408000000000002"/>
  </r>
  <r>
    <n v="2563"/>
    <s v="CA-2012-144288"/>
    <x v="1"/>
    <x v="707"/>
    <d v="2012-12-31T00:00:00"/>
    <s v="Standard Class"/>
    <s v="MB-17305"/>
    <s v="Maria Bertelson"/>
    <s v="Consumer"/>
    <s v="United States"/>
    <s v="Nashville"/>
    <x v="18"/>
    <n v="37211"/>
    <s v="South"/>
    <s v="OFF-PA-10002787"/>
    <x v="1"/>
    <s v="Paper"/>
    <s v="Xerox 227"/>
    <n v="10.368000000000002"/>
    <n v="2"/>
    <n v="0.2"/>
    <n v="3.6288"/>
  </r>
  <r>
    <n v="2564"/>
    <s v="CA-2012-110632"/>
    <x v="1"/>
    <x v="751"/>
    <d v="2012-03-22T00:00:00"/>
    <s v="Second Class"/>
    <s v="HR-14830"/>
    <s v="Harold Ryan"/>
    <s v="Corporate"/>
    <s v="United States"/>
    <s v="New York City"/>
    <x v="15"/>
    <n v="10009"/>
    <s v="East"/>
    <s v="TEC-AC-10000387"/>
    <x v="2"/>
    <s v="Accessories"/>
    <s v="KeyTronic KT800P2 - Keyboard - Black"/>
    <n v="15.02"/>
    <n v="1"/>
    <n v="0"/>
    <n v="2.7035999999999998"/>
  </r>
  <r>
    <n v="2565"/>
    <s v="CA-2012-110632"/>
    <x v="1"/>
    <x v="751"/>
    <d v="2012-03-22T00:00:00"/>
    <s v="Second Class"/>
    <s v="HR-14830"/>
    <s v="Harold Ryan"/>
    <s v="Corporate"/>
    <s v="United States"/>
    <s v="New York City"/>
    <x v="15"/>
    <n v="10009"/>
    <s v="East"/>
    <s v="OFF-ST-10001291"/>
    <x v="1"/>
    <s v="Storage"/>
    <s v="Tenex Personal Self-Stacking Standard File Box, Black/Gray"/>
    <n v="33.82"/>
    <n v="2"/>
    <n v="0"/>
    <n v="9.1313999999999993"/>
  </r>
  <r>
    <n v="2566"/>
    <s v="CA-2014-109589"/>
    <x v="3"/>
    <x v="202"/>
    <d v="2014-12-25T00:00:00"/>
    <s v="First Class"/>
    <s v="BD-11635"/>
    <s v="Brian Derr"/>
    <s v="Consumer"/>
    <s v="United States"/>
    <s v="Bowling Green"/>
    <x v="0"/>
    <n v="42104"/>
    <s v="South"/>
    <s v="TEC-AC-10003116"/>
    <x v="2"/>
    <s v="Accessories"/>
    <s v="Memorex Froggy Flash Drive 8 GB"/>
    <n v="71"/>
    <n v="4"/>
    <n v="0"/>
    <n v="27.689999999999998"/>
  </r>
  <r>
    <n v="2567"/>
    <s v="CA-2014-123967"/>
    <x v="3"/>
    <x v="752"/>
    <d v="2014-11-04T00:00:00"/>
    <s v="Second Class"/>
    <s v="SF-20200"/>
    <s v="Sarah Foster"/>
    <s v="Consumer"/>
    <s v="United States"/>
    <s v="Bellingham"/>
    <x v="4"/>
    <n v="98226"/>
    <s v="West"/>
    <s v="OFF-BI-10001308"/>
    <x v="1"/>
    <s v="Binders"/>
    <s v="GBC Standard Plastic Binding Systems' Combs"/>
    <n v="25.120000000000005"/>
    <n v="5"/>
    <n v="0.2"/>
    <n v="7.8499999999999979"/>
  </r>
  <r>
    <n v="2568"/>
    <s v="CA-2014-123967"/>
    <x v="3"/>
    <x v="752"/>
    <d v="2014-11-04T00:00:00"/>
    <s v="Second Class"/>
    <s v="SF-20200"/>
    <s v="Sarah Foster"/>
    <s v="Consumer"/>
    <s v="United States"/>
    <s v="Bellingham"/>
    <x v="4"/>
    <n v="98226"/>
    <s v="West"/>
    <s v="FUR-TA-10003954"/>
    <x v="0"/>
    <s v="Tables"/>
    <s v="Hon 94000 Series Round Tables"/>
    <n v="2665.62"/>
    <n v="9"/>
    <n v="0"/>
    <n v="239.90580000000011"/>
  </r>
  <r>
    <n v="2569"/>
    <s v="CA-2014-148929"/>
    <x v="3"/>
    <x v="210"/>
    <d v="2014-09-12T00:00:00"/>
    <s v="Standard Class"/>
    <s v="SP-20620"/>
    <s v="Stefania Perrino"/>
    <s v="Corporate"/>
    <s v="United States"/>
    <s v="New York City"/>
    <x v="15"/>
    <n v="10011"/>
    <s v="East"/>
    <s v="OFF-ST-10003282"/>
    <x v="1"/>
    <s v="Storage"/>
    <s v="Advantus 10-Drawer Portable Organizer, Chrome Metal Frame, Smoke Drawers"/>
    <n v="478.08"/>
    <n v="8"/>
    <n v="0"/>
    <n v="133.86240000000004"/>
  </r>
  <r>
    <n v="2570"/>
    <s v="CA-2014-134404"/>
    <x v="3"/>
    <x v="753"/>
    <d v="2014-12-28T00:00:00"/>
    <s v="Same Day"/>
    <s v="DR-12880"/>
    <s v="Dan Reichenbach"/>
    <s v="Corporate"/>
    <s v="United States"/>
    <s v="Newark"/>
    <x v="24"/>
    <n v="43055"/>
    <s v="East"/>
    <s v="TEC-PH-10000576"/>
    <x v="2"/>
    <s v="Phones"/>
    <s v="AT&amp;T 1080 Corded phone"/>
    <n v="164.38800000000001"/>
    <n v="2"/>
    <n v="0.4"/>
    <n v="-35.617400000000004"/>
  </r>
  <r>
    <n v="2571"/>
    <s v="CA-2014-134404"/>
    <x v="3"/>
    <x v="753"/>
    <d v="2014-12-28T00:00:00"/>
    <s v="Same Day"/>
    <s v="DR-12880"/>
    <s v="Dan Reichenbach"/>
    <s v="Corporate"/>
    <s v="United States"/>
    <s v="Newark"/>
    <x v="24"/>
    <n v="43055"/>
    <s v="East"/>
    <s v="OFF-AR-10004441"/>
    <x v="1"/>
    <s v="Art"/>
    <s v="BIC Brite Liner Highlighters"/>
    <n v="13.247999999999999"/>
    <n v="4"/>
    <n v="0.2"/>
    <n v="3.6431999999999998"/>
  </r>
  <r>
    <n v="2572"/>
    <s v="CA-2014-109778"/>
    <x v="3"/>
    <x v="11"/>
    <d v="2014-07-22T00:00:00"/>
    <s v="Standard Class"/>
    <s v="VM-21685"/>
    <s v="Valerie Mitchum"/>
    <s v="Home Office"/>
    <s v="United States"/>
    <s v="Woodstock"/>
    <x v="10"/>
    <n v="60098"/>
    <s v="Central"/>
    <s v="OFF-AR-10003759"/>
    <x v="1"/>
    <s v="Art"/>
    <s v="Crayola Anti Dust Chalk, 12/Pack"/>
    <n v="2.9120000000000004"/>
    <n v="2"/>
    <n v="0.2"/>
    <n v="0.90999999999999981"/>
  </r>
  <r>
    <n v="2573"/>
    <s v="CA-2013-155845"/>
    <x v="0"/>
    <x v="399"/>
    <d v="2013-08-16T00:00:00"/>
    <s v="Second Class"/>
    <s v="CM-12235"/>
    <s v="Chris McAfee"/>
    <s v="Consumer"/>
    <s v="United States"/>
    <s v="Carrollton"/>
    <x v="5"/>
    <n v="75007"/>
    <s v="Central"/>
    <s v="TEC-AC-10004145"/>
    <x v="2"/>
    <s v="Accessories"/>
    <s v="Logitech diNovo Edge Keyboard"/>
    <n v="1399.9440000000002"/>
    <n v="7"/>
    <n v="0.2"/>
    <n v="52.497900000000016"/>
  </r>
  <r>
    <n v="2574"/>
    <s v="CA-2014-145128"/>
    <x v="3"/>
    <x v="362"/>
    <d v="2014-07-15T00:00:00"/>
    <s v="Standard Class"/>
    <s v="SM-20320"/>
    <s v="Sean Miller"/>
    <s v="Home Office"/>
    <s v="United States"/>
    <s v="Lafayette"/>
    <x v="14"/>
    <n v="47905"/>
    <s v="Central"/>
    <s v="FUR-FU-10000293"/>
    <x v="0"/>
    <s v="Furnishings"/>
    <s v="Eldon Antistatic Chair Mats for Low to Medium Pile Carpets"/>
    <n v="526.45000000000005"/>
    <n v="5"/>
    <n v="0"/>
    <n v="31.586999999999961"/>
  </r>
  <r>
    <n v="2575"/>
    <s v="CA-2011-129091"/>
    <x v="2"/>
    <x v="754"/>
    <d v="2011-11-27T00:00:00"/>
    <s v="Standard Class"/>
    <s v="RA-19885"/>
    <s v="Ruben Ausman"/>
    <s v="Corporate"/>
    <s v="United States"/>
    <s v="Columbus"/>
    <x v="32"/>
    <n v="31907"/>
    <s v="South"/>
    <s v="OFF-EN-10004955"/>
    <x v="1"/>
    <s v="Envelopes"/>
    <s v="Fashion Color Clasp Envelopes"/>
    <n v="16.23"/>
    <n v="3"/>
    <n v="0"/>
    <n v="7.9527000000000001"/>
  </r>
  <r>
    <n v="2576"/>
    <s v="CA-2011-129091"/>
    <x v="2"/>
    <x v="754"/>
    <d v="2011-11-27T00:00:00"/>
    <s v="Standard Class"/>
    <s v="RA-19885"/>
    <s v="Ruben Ausman"/>
    <s v="Corporate"/>
    <s v="United States"/>
    <s v="Columbus"/>
    <x v="32"/>
    <n v="31907"/>
    <s v="South"/>
    <s v="OFF-BI-10001071"/>
    <x v="1"/>
    <s v="Binders"/>
    <s v="GBC ProClick Punch Binding System"/>
    <n v="319.89999999999998"/>
    <n v="5"/>
    <n v="0"/>
    <n v="156.751"/>
  </r>
  <r>
    <n v="2577"/>
    <s v="CA-2011-129091"/>
    <x v="2"/>
    <x v="754"/>
    <d v="2011-11-27T00:00:00"/>
    <s v="Standard Class"/>
    <s v="RA-19885"/>
    <s v="Ruben Ausman"/>
    <s v="Corporate"/>
    <s v="United States"/>
    <s v="Columbus"/>
    <x v="32"/>
    <n v="31907"/>
    <s v="South"/>
    <s v="OFF-EN-10001990"/>
    <x v="1"/>
    <s v="Envelopes"/>
    <s v="Staples"/>
    <n v="11.36"/>
    <n v="2"/>
    <n v="0"/>
    <n v="5.3391999999999991"/>
  </r>
  <r>
    <n v="2578"/>
    <s v="CA-2011-129091"/>
    <x v="2"/>
    <x v="754"/>
    <d v="2011-11-27T00:00:00"/>
    <s v="Standard Class"/>
    <s v="RA-19885"/>
    <s v="Ruben Ausman"/>
    <s v="Corporate"/>
    <s v="United States"/>
    <s v="Columbus"/>
    <x v="32"/>
    <n v="31907"/>
    <s v="South"/>
    <s v="OFF-AP-10002734"/>
    <x v="1"/>
    <s v="Appliances"/>
    <s v="Holmes Harmony HEPA Air Purifier for 17 x 20 Room"/>
    <n v="675.12"/>
    <n v="3"/>
    <n v="0"/>
    <n v="290.30160000000001"/>
  </r>
  <r>
    <n v="2579"/>
    <s v="US-2011-155502"/>
    <x v="2"/>
    <x v="755"/>
    <d v="2011-02-01T00:00:00"/>
    <s v="Standard Class"/>
    <s v="SD-20485"/>
    <s v="Shirley Daniels"/>
    <s v="Home Office"/>
    <s v="United States"/>
    <s v="Alexandria"/>
    <x v="17"/>
    <n v="22304"/>
    <s v="South"/>
    <s v="FUR-FU-10004587"/>
    <x v="0"/>
    <s v="Furnishings"/>
    <s v="GE General Use Halogen Bulbs, 100 Watts, 1 Bulb per Pack"/>
    <n v="62.820000000000007"/>
    <n v="3"/>
    <n v="0"/>
    <n v="30.7818"/>
  </r>
  <r>
    <n v="2580"/>
    <s v="US-2011-155502"/>
    <x v="2"/>
    <x v="755"/>
    <d v="2011-02-01T00:00:00"/>
    <s v="Standard Class"/>
    <s v="SD-20485"/>
    <s v="Shirley Daniels"/>
    <s v="Home Office"/>
    <s v="United States"/>
    <s v="Alexandria"/>
    <x v="17"/>
    <n v="22304"/>
    <s v="South"/>
    <s v="OFF-ST-10004337"/>
    <x v="1"/>
    <s v="Storage"/>
    <s v="SAFCO Commercial Wire Shelving, 72h"/>
    <n v="489.92"/>
    <n v="8"/>
    <n v="0"/>
    <n v="0"/>
  </r>
  <r>
    <n v="2581"/>
    <s v="US-2011-155502"/>
    <x v="2"/>
    <x v="755"/>
    <d v="2011-02-01T00:00:00"/>
    <s v="Standard Class"/>
    <s v="SD-20485"/>
    <s v="Shirley Daniels"/>
    <s v="Home Office"/>
    <s v="United States"/>
    <s v="Alexandria"/>
    <x v="17"/>
    <n v="22304"/>
    <s v="South"/>
    <s v="OFF-PA-10003072"/>
    <x v="1"/>
    <s v="Paper"/>
    <s v="Eureka Recycled Copy Paper 8 1/2&quot; x 11&quot;, Ream"/>
    <n v="19.440000000000001"/>
    <n v="3"/>
    <n v="0"/>
    <n v="9.3312000000000008"/>
  </r>
  <r>
    <n v="2582"/>
    <s v="US-2011-155502"/>
    <x v="2"/>
    <x v="755"/>
    <d v="2011-02-01T00:00:00"/>
    <s v="Standard Class"/>
    <s v="SD-20485"/>
    <s v="Shirley Daniels"/>
    <s v="Home Office"/>
    <s v="United States"/>
    <s v="Alexandria"/>
    <x v="17"/>
    <n v="22304"/>
    <s v="South"/>
    <s v="OFF-PA-10000380"/>
    <x v="1"/>
    <s v="Paper"/>
    <s v="REDIFORM Incoming/Outgoing Call Register, 11&quot; X 8 1/2&quot;, 100 Messages"/>
    <n v="16.68"/>
    <n v="2"/>
    <n v="0"/>
    <n v="8.34"/>
  </r>
  <r>
    <n v="2583"/>
    <s v="US-2011-155502"/>
    <x v="2"/>
    <x v="755"/>
    <d v="2011-02-01T00:00:00"/>
    <s v="Standard Class"/>
    <s v="SD-20485"/>
    <s v="Shirley Daniels"/>
    <s v="Home Office"/>
    <s v="United States"/>
    <s v="Alexandria"/>
    <x v="17"/>
    <n v="22304"/>
    <s v="South"/>
    <s v="TEC-PH-10004833"/>
    <x v="2"/>
    <s v="Phones"/>
    <s v="Macally Suction Cup Mount"/>
    <n v="155.35"/>
    <n v="13"/>
    <n v="0"/>
    <n v="0"/>
  </r>
  <r>
    <n v="2584"/>
    <s v="US-2011-155502"/>
    <x v="2"/>
    <x v="755"/>
    <d v="2011-02-01T00:00:00"/>
    <s v="Standard Class"/>
    <s v="SD-20485"/>
    <s v="Shirley Daniels"/>
    <s v="Home Office"/>
    <s v="United States"/>
    <s v="Alexandria"/>
    <x v="17"/>
    <n v="22304"/>
    <s v="South"/>
    <s v="FUR-FU-10001847"/>
    <x v="0"/>
    <s v="Furnishings"/>
    <s v="Eldon Image Series Black Desk Accessories"/>
    <n v="12.419999999999998"/>
    <n v="3"/>
    <n v="0"/>
    <n v="4.4711999999999996"/>
  </r>
  <r>
    <n v="2585"/>
    <s v="US-2011-155502"/>
    <x v="2"/>
    <x v="755"/>
    <d v="2011-02-01T00:00:00"/>
    <s v="Standard Class"/>
    <s v="SD-20485"/>
    <s v="Shirley Daniels"/>
    <s v="Home Office"/>
    <s v="United States"/>
    <s v="Alexandria"/>
    <x v="17"/>
    <n v="22304"/>
    <s v="South"/>
    <s v="TEC-PH-10002103"/>
    <x v="2"/>
    <s v="Phones"/>
    <s v="Jabra SPEAK 410"/>
    <n v="187.98"/>
    <n v="2"/>
    <n v="0"/>
    <n v="52.634399999999999"/>
  </r>
  <r>
    <n v="2586"/>
    <s v="CA-2012-121041"/>
    <x v="1"/>
    <x v="502"/>
    <d v="2012-11-10T00:00:00"/>
    <s v="Standard Class"/>
    <s v="CS-12250"/>
    <s v="Chris Selesnick"/>
    <s v="Corporate"/>
    <s v="United States"/>
    <s v="Haltom City"/>
    <x v="5"/>
    <n v="76117"/>
    <s v="Central"/>
    <s v="OFF-EN-10001137"/>
    <x v="1"/>
    <s v="Envelopes"/>
    <s v="#10 Gummed Flap White Envelopes, 100/Box"/>
    <n v="6.6080000000000005"/>
    <n v="2"/>
    <n v="0.2"/>
    <n v="2.1475999999999997"/>
  </r>
  <r>
    <n v="2587"/>
    <s v="CA-2014-131695"/>
    <x v="3"/>
    <x v="160"/>
    <d v="2014-07-07T00:00:00"/>
    <s v="Standard Class"/>
    <s v="RA-19285"/>
    <s v="Ralph Arnett"/>
    <s v="Consumer"/>
    <s v="United States"/>
    <s v="New York City"/>
    <x v="15"/>
    <n v="10024"/>
    <s v="East"/>
    <s v="OFF-ST-10001476"/>
    <x v="1"/>
    <s v="Storage"/>
    <s v="Steel Personal Filing/Posting Tote"/>
    <n v="248.57"/>
    <n v="7"/>
    <n v="0"/>
    <n v="67.113900000000015"/>
  </r>
  <r>
    <n v="2588"/>
    <s v="CA-2014-131695"/>
    <x v="3"/>
    <x v="160"/>
    <d v="2014-07-07T00:00:00"/>
    <s v="Standard Class"/>
    <s v="RA-19285"/>
    <s v="Ralph Arnett"/>
    <s v="Consumer"/>
    <s v="United States"/>
    <s v="New York City"/>
    <x v="15"/>
    <n v="10024"/>
    <s v="East"/>
    <s v="FUR-FU-10002045"/>
    <x v="0"/>
    <s v="Furnishings"/>
    <s v="Executive Impressions 14&quot;"/>
    <n v="22.23"/>
    <n v="1"/>
    <n v="0"/>
    <n v="9.7812000000000019"/>
  </r>
  <r>
    <n v="2589"/>
    <s v="CA-2013-137729"/>
    <x v="0"/>
    <x v="465"/>
    <d v="2013-05-10T00:00:00"/>
    <s v="Standard Class"/>
    <s v="BF-11005"/>
    <s v="Barry Franz"/>
    <s v="Home Office"/>
    <s v="United States"/>
    <s v="Los Angeles"/>
    <x v="1"/>
    <n v="90004"/>
    <s v="West"/>
    <s v="OFF-ST-10001505"/>
    <x v="1"/>
    <s v="Storage"/>
    <s v="Perma STOR-ALL Hanging File Box, 13 1/8&quot;W x 12 1/4&quot;D x 10 1/2&quot;H"/>
    <n v="5.98"/>
    <n v="1"/>
    <n v="0"/>
    <n v="1.0165999999999995"/>
  </r>
  <r>
    <n v="2590"/>
    <s v="CA-2013-137729"/>
    <x v="0"/>
    <x v="465"/>
    <d v="2013-05-10T00:00:00"/>
    <s v="Standard Class"/>
    <s v="BF-11005"/>
    <s v="Barry Franz"/>
    <s v="Home Office"/>
    <s v="United States"/>
    <s v="Los Angeles"/>
    <x v="1"/>
    <n v="90004"/>
    <s v="West"/>
    <s v="TEC-PH-10001433"/>
    <x v="2"/>
    <s v="Phones"/>
    <s v="Cisco Small Business SPA 502G VoIP phone"/>
    <n v="246.16800000000001"/>
    <n v="3"/>
    <n v="0.2"/>
    <n v="21.539699999999996"/>
  </r>
  <r>
    <n v="2591"/>
    <s v="US-2013-115455"/>
    <x v="0"/>
    <x v="162"/>
    <d v="2013-09-15T00:00:00"/>
    <s v="Standard Class"/>
    <s v="SE-20110"/>
    <s v="Sanjit Engle"/>
    <s v="Consumer"/>
    <s v="United States"/>
    <s v="Wheeling"/>
    <x v="10"/>
    <n v="60090"/>
    <s v="Central"/>
    <s v="FUR-FU-10004671"/>
    <x v="0"/>
    <s v="Furnishings"/>
    <s v="Executive Impressions 12&quot; Wall Clock"/>
    <n v="14.136000000000003"/>
    <n v="2"/>
    <n v="0.6"/>
    <n v="-7.774799999999999"/>
  </r>
  <r>
    <n v="2592"/>
    <s v="US-2013-115455"/>
    <x v="0"/>
    <x v="162"/>
    <d v="2013-09-15T00:00:00"/>
    <s v="Standard Class"/>
    <s v="SE-20110"/>
    <s v="Sanjit Engle"/>
    <s v="Consumer"/>
    <s v="United States"/>
    <s v="Wheeling"/>
    <x v="10"/>
    <n v="60090"/>
    <s v="Central"/>
    <s v="FUR-TA-10003569"/>
    <x v="0"/>
    <s v="Tables"/>
    <s v="Bretford CR8500 Series Meeting Room Furniture"/>
    <n v="601.47"/>
    <n v="3"/>
    <n v="0.5"/>
    <n v="-300.73500000000001"/>
  </r>
  <r>
    <n v="2593"/>
    <s v="CA-2014-128300"/>
    <x v="3"/>
    <x v="221"/>
    <d v="2014-11-27T00:00:00"/>
    <s v="Second Class"/>
    <s v="RS-19765"/>
    <s v="Roland Schwarz"/>
    <s v="Corporate"/>
    <s v="United States"/>
    <s v="Summerville"/>
    <x v="20"/>
    <n v="29483"/>
    <s v="South"/>
    <s v="TEC-PH-10002807"/>
    <x v="2"/>
    <s v="Phones"/>
    <s v="Motorla HX550 Universal Bluetooth Headset"/>
    <n v="79.099999999999994"/>
    <n v="2"/>
    <n v="0"/>
    <n v="39.549999999999997"/>
  </r>
  <r>
    <n v="2594"/>
    <s v="CA-2014-128300"/>
    <x v="3"/>
    <x v="221"/>
    <d v="2014-11-27T00:00:00"/>
    <s v="Second Class"/>
    <s v="RS-19765"/>
    <s v="Roland Schwarz"/>
    <s v="Corporate"/>
    <s v="United States"/>
    <s v="Summerville"/>
    <x v="20"/>
    <n v="29483"/>
    <s v="South"/>
    <s v="OFF-BI-10001597"/>
    <x v="1"/>
    <s v="Binders"/>
    <s v="Wilson Jones Ledger-Size, Piano-Hinge Binder, 2&quot;, Blue"/>
    <n v="327.84"/>
    <n v="8"/>
    <n v="0"/>
    <n v="157.36319999999998"/>
  </r>
  <r>
    <n v="2595"/>
    <s v="CA-2014-149048"/>
    <x v="3"/>
    <x v="726"/>
    <d v="2014-05-18T00:00:00"/>
    <s v="Standard Class"/>
    <s v="BM-11650"/>
    <s v="Brian Moss"/>
    <s v="Corporate"/>
    <s v="United States"/>
    <s v="Columbus"/>
    <x v="14"/>
    <n v="47201"/>
    <s v="Central"/>
    <s v="OFF-EN-10003296"/>
    <x v="1"/>
    <s v="Envelopes"/>
    <s v="Tyvek Side-Opening Peel &amp; Seel Expanding Envelopes"/>
    <n v="180.96"/>
    <n v="2"/>
    <n v="0"/>
    <n v="81.432000000000002"/>
  </r>
  <r>
    <n v="2596"/>
    <s v="CA-2014-149048"/>
    <x v="3"/>
    <x v="726"/>
    <d v="2014-05-18T00:00:00"/>
    <s v="Standard Class"/>
    <s v="BM-11650"/>
    <s v="Brian Moss"/>
    <s v="Corporate"/>
    <s v="United States"/>
    <s v="Columbus"/>
    <x v="14"/>
    <n v="47201"/>
    <s v="Central"/>
    <s v="OFF-BI-10004632"/>
    <x v="1"/>
    <s v="Binders"/>
    <s v="Ibico Hi-Tech Manual Binding System"/>
    <n v="914.97"/>
    <n v="3"/>
    <n v="0"/>
    <n v="411.73649999999998"/>
  </r>
  <r>
    <n v="2597"/>
    <s v="CA-2014-149048"/>
    <x v="3"/>
    <x v="726"/>
    <d v="2014-05-18T00:00:00"/>
    <s v="Standard Class"/>
    <s v="BM-11650"/>
    <s v="Brian Moss"/>
    <s v="Corporate"/>
    <s v="United States"/>
    <s v="Columbus"/>
    <x v="14"/>
    <n v="47201"/>
    <s v="Central"/>
    <s v="TEC-PH-10002310"/>
    <x v="2"/>
    <s v="Phones"/>
    <s v="Plantronics Calisto P620-M USB Wireless Speakerphone System"/>
    <n v="587.97"/>
    <n v="3"/>
    <n v="0"/>
    <n v="158.75190000000003"/>
  </r>
  <r>
    <n v="2598"/>
    <s v="CA-2014-149048"/>
    <x v="3"/>
    <x v="726"/>
    <d v="2014-05-18T00:00:00"/>
    <s v="Standard Class"/>
    <s v="BM-11650"/>
    <s v="Brian Moss"/>
    <s v="Corporate"/>
    <s v="United States"/>
    <s v="Columbus"/>
    <x v="14"/>
    <n v="47201"/>
    <s v="Central"/>
    <s v="OFF-ST-10000078"/>
    <x v="1"/>
    <s v="Storage"/>
    <s v="Tennsco 6- and 18-Compartment Lockers"/>
    <n v="530.34"/>
    <n v="2"/>
    <n v="0"/>
    <n v="95.461199999999963"/>
  </r>
  <r>
    <n v="2599"/>
    <s v="CA-2014-149048"/>
    <x v="3"/>
    <x v="726"/>
    <d v="2014-05-18T00:00:00"/>
    <s v="Standard Class"/>
    <s v="BM-11650"/>
    <s v="Brian Moss"/>
    <s v="Corporate"/>
    <s v="United States"/>
    <s v="Columbus"/>
    <x v="14"/>
    <n v="47201"/>
    <s v="Central"/>
    <s v="OFF-PA-10001752"/>
    <x v="1"/>
    <s v="Paper"/>
    <s v="Hammermill CopyPlus Copy Paper (20Lb. and 84 Bright)"/>
    <n v="14.940000000000001"/>
    <n v="3"/>
    <n v="0"/>
    <n v="7.3206000000000007"/>
  </r>
  <r>
    <n v="2600"/>
    <s v="CA-2014-108553"/>
    <x v="3"/>
    <x v="756"/>
    <d v="2014-04-30T00:00:00"/>
    <s v="Standard Class"/>
    <s v="SK-19990"/>
    <s v="Sally Knutson"/>
    <s v="Consumer"/>
    <s v="United States"/>
    <s v="New York City"/>
    <x v="15"/>
    <n v="10024"/>
    <s v="East"/>
    <s v="OFF-AP-10000026"/>
    <x v="1"/>
    <s v="Appliances"/>
    <s v="Tripp Lite Isotel 6 Outlet Surge Protector with Fax/Modem Protection"/>
    <n v="121.94"/>
    <n v="2"/>
    <n v="0"/>
    <n v="35.362599999999986"/>
  </r>
  <r>
    <n v="2601"/>
    <s v="CA-2014-108553"/>
    <x v="3"/>
    <x v="756"/>
    <d v="2014-04-30T00:00:00"/>
    <s v="Standard Class"/>
    <s v="SK-19990"/>
    <s v="Sally Knutson"/>
    <s v="Consumer"/>
    <s v="United States"/>
    <s v="New York City"/>
    <x v="15"/>
    <n v="10024"/>
    <s v="East"/>
    <s v="OFF-SU-10002573"/>
    <x v="1"/>
    <s v="Supplies"/>
    <s v="Acme 10&quot; Easy Grip Assistive Scissors"/>
    <n v="122.71000000000001"/>
    <n v="7"/>
    <n v="0"/>
    <n v="36.812999999999988"/>
  </r>
  <r>
    <n v="2602"/>
    <s v="CA-2013-165848"/>
    <x v="0"/>
    <x v="30"/>
    <d v="2013-06-05T00:00:00"/>
    <s v="Same Day"/>
    <s v="EN-13780"/>
    <s v="Edward Nazzal"/>
    <s v="Consumer"/>
    <s v="United States"/>
    <s v="New York City"/>
    <x v="15"/>
    <n v="10035"/>
    <s v="East"/>
    <s v="OFF-PA-10000349"/>
    <x v="1"/>
    <s v="Paper"/>
    <s v="Staples"/>
    <n v="14.940000000000001"/>
    <n v="3"/>
    <n v="0"/>
    <n v="7.0218000000000007"/>
  </r>
  <r>
    <n v="2603"/>
    <s v="CA-2013-165848"/>
    <x v="0"/>
    <x v="30"/>
    <d v="2013-06-05T00:00:00"/>
    <s v="Same Day"/>
    <s v="EN-13780"/>
    <s v="Edward Nazzal"/>
    <s v="Consumer"/>
    <s v="United States"/>
    <s v="New York City"/>
    <x v="15"/>
    <n v="10035"/>
    <s v="East"/>
    <s v="TEC-MA-10003356"/>
    <x v="2"/>
    <s v="Machines"/>
    <s v="Panasonic KX MC6040 Color Laser Multifunction Printer"/>
    <n v="1349.85"/>
    <n v="3"/>
    <n v="0"/>
    <n v="364.45949999999993"/>
  </r>
  <r>
    <n v="2604"/>
    <s v="CA-2013-165848"/>
    <x v="0"/>
    <x v="30"/>
    <d v="2013-06-05T00:00:00"/>
    <s v="Same Day"/>
    <s v="EN-13780"/>
    <s v="Edward Nazzal"/>
    <s v="Consumer"/>
    <s v="United States"/>
    <s v="New York City"/>
    <x v="15"/>
    <n v="10035"/>
    <s v="East"/>
    <s v="FUR-BO-10000362"/>
    <x v="0"/>
    <s v="Bookcases"/>
    <s v="Sauder Inglewood Library Bookcases"/>
    <n v="136.78399999999999"/>
    <n v="1"/>
    <n v="0.2"/>
    <n v="5.129400000000004"/>
  </r>
  <r>
    <n v="2605"/>
    <s v="CA-2013-165848"/>
    <x v="0"/>
    <x v="30"/>
    <d v="2013-06-05T00:00:00"/>
    <s v="Same Day"/>
    <s v="EN-13780"/>
    <s v="Edward Nazzal"/>
    <s v="Consumer"/>
    <s v="United States"/>
    <s v="New York City"/>
    <x v="15"/>
    <n v="10035"/>
    <s v="East"/>
    <s v="FUR-FU-10003878"/>
    <x v="0"/>
    <s v="Furnishings"/>
    <s v="Linden 10&quot; Round Wall Clock, Black"/>
    <n v="61.12"/>
    <n v="4"/>
    <n v="0"/>
    <n v="20.780799999999999"/>
  </r>
  <r>
    <n v="2606"/>
    <s v="CA-2011-112718"/>
    <x v="2"/>
    <x v="757"/>
    <d v="2011-12-21T00:00:00"/>
    <s v="Standard Class"/>
    <s v="KN-16450"/>
    <s v="Kean Nguyen"/>
    <s v="Corporate"/>
    <s v="United States"/>
    <s v="Jacksonville"/>
    <x v="2"/>
    <n v="32216"/>
    <s v="South"/>
    <s v="OFF-BI-10000591"/>
    <x v="1"/>
    <s v="Binders"/>
    <s v="Avery Binder Labels"/>
    <n v="1.1670000000000003"/>
    <n v="1"/>
    <n v="0.7"/>
    <n v="-0.85579999999999989"/>
  </r>
  <r>
    <n v="2607"/>
    <s v="CA-2013-154053"/>
    <x v="0"/>
    <x v="758"/>
    <d v="2013-03-11T00:00:00"/>
    <s v="Standard Class"/>
    <s v="MG-17890"/>
    <s v="Michael Granlund"/>
    <s v="Home Office"/>
    <s v="United States"/>
    <s v="San Diego"/>
    <x v="1"/>
    <n v="92024"/>
    <s v="West"/>
    <s v="OFF-AR-10003727"/>
    <x v="1"/>
    <s v="Art"/>
    <s v="Berol Giant Pencil Sharpener"/>
    <n v="16.989999999999998"/>
    <n v="1"/>
    <n v="0"/>
    <n v="4.9270999999999976"/>
  </r>
  <r>
    <n v="2608"/>
    <s v="CA-2011-127446"/>
    <x v="2"/>
    <x v="641"/>
    <d v="2011-11-30T00:00:00"/>
    <s v="Standard Class"/>
    <s v="MC-17590"/>
    <s v="Matt Collister"/>
    <s v="Corporate"/>
    <s v="United States"/>
    <s v="Arlington"/>
    <x v="5"/>
    <n v="76017"/>
    <s v="Central"/>
    <s v="TEC-AC-10001635"/>
    <x v="2"/>
    <s v="Accessories"/>
    <s v="KeyTronic KT400U2 - Keyboard - Black"/>
    <n v="24.672000000000001"/>
    <n v="3"/>
    <n v="0.2"/>
    <n v="0"/>
  </r>
  <r>
    <n v="2609"/>
    <s v="CA-2011-127446"/>
    <x v="2"/>
    <x v="641"/>
    <d v="2011-11-30T00:00:00"/>
    <s v="Standard Class"/>
    <s v="MC-17590"/>
    <s v="Matt Collister"/>
    <s v="Corporate"/>
    <s v="United States"/>
    <s v="Arlington"/>
    <x v="5"/>
    <n v="76017"/>
    <s v="Central"/>
    <s v="OFF-LA-10001317"/>
    <x v="1"/>
    <s v="Labels"/>
    <s v="Avery 520"/>
    <n v="2.52"/>
    <n v="1"/>
    <n v="0.2"/>
    <n v="0.88200000000000001"/>
  </r>
  <r>
    <n v="2610"/>
    <s v="CA-2011-127446"/>
    <x v="2"/>
    <x v="641"/>
    <d v="2011-11-30T00:00:00"/>
    <s v="Standard Class"/>
    <s v="MC-17590"/>
    <s v="Matt Collister"/>
    <s v="Corporate"/>
    <s v="United States"/>
    <s v="Arlington"/>
    <x v="5"/>
    <n v="76017"/>
    <s v="Central"/>
    <s v="FUR-TA-10000577"/>
    <x v="0"/>
    <s v="Tables"/>
    <s v="Bretford CR4500 Series Slim Rectangular Table"/>
    <n v="1218.7349999999997"/>
    <n v="5"/>
    <n v="0.3"/>
    <n v="-121.87349999999992"/>
  </r>
  <r>
    <n v="2611"/>
    <s v="CA-2011-127446"/>
    <x v="2"/>
    <x v="641"/>
    <d v="2011-11-30T00:00:00"/>
    <s v="Standard Class"/>
    <s v="MC-17590"/>
    <s v="Matt Collister"/>
    <s v="Corporate"/>
    <s v="United States"/>
    <s v="Arlington"/>
    <x v="5"/>
    <n v="76017"/>
    <s v="Central"/>
    <s v="OFF-LA-10000248"/>
    <x v="1"/>
    <s v="Labels"/>
    <s v="Avery 52"/>
    <n v="5.9039999999999999"/>
    <n v="2"/>
    <n v="0.2"/>
    <n v="1.9925999999999999"/>
  </r>
  <r>
    <n v="2612"/>
    <s v="CA-2011-127446"/>
    <x v="2"/>
    <x v="641"/>
    <d v="2011-11-30T00:00:00"/>
    <s v="Standard Class"/>
    <s v="MC-17590"/>
    <s v="Matt Collister"/>
    <s v="Corporate"/>
    <s v="United States"/>
    <s v="Arlington"/>
    <x v="5"/>
    <n v="76017"/>
    <s v="Central"/>
    <s v="OFF-PA-10000955"/>
    <x v="1"/>
    <s v="Paper"/>
    <s v="Southworth 25% Cotton Granite Paper &amp; Envelopes"/>
    <n v="15.696000000000002"/>
    <n v="3"/>
    <n v="0.2"/>
    <n v="5.1011999999999995"/>
  </r>
  <r>
    <n v="2613"/>
    <s v="CA-2011-127446"/>
    <x v="2"/>
    <x v="641"/>
    <d v="2011-11-30T00:00:00"/>
    <s v="Standard Class"/>
    <s v="MC-17590"/>
    <s v="Matt Collister"/>
    <s v="Corporate"/>
    <s v="United States"/>
    <s v="Arlington"/>
    <x v="5"/>
    <n v="76017"/>
    <s v="Central"/>
    <s v="FUR-FU-10000221"/>
    <x v="0"/>
    <s v="Furnishings"/>
    <s v="Master Caster Door Stop, Brown"/>
    <n v="6.0960000000000001"/>
    <n v="3"/>
    <n v="0.6"/>
    <n v="-3.9624000000000006"/>
  </r>
  <r>
    <n v="2614"/>
    <s v="CA-2013-137204"/>
    <x v="0"/>
    <x v="236"/>
    <d v="2013-05-06T00:00:00"/>
    <s v="Standard Class"/>
    <s v="BO-11350"/>
    <s v="Bill Overfelt"/>
    <s v="Corporate"/>
    <s v="United States"/>
    <s v="Los Angeles"/>
    <x v="1"/>
    <n v="90045"/>
    <s v="West"/>
    <s v="FUR-CH-10002304"/>
    <x v="0"/>
    <s v="Chairs"/>
    <s v="Global Stack Chair without Arms, Black"/>
    <n v="41.568000000000005"/>
    <n v="2"/>
    <n v="0.2"/>
    <n v="2.5980000000000008"/>
  </r>
  <r>
    <n v="2615"/>
    <s v="CA-2011-147298"/>
    <x v="2"/>
    <x v="759"/>
    <d v="2011-05-03T00:00:00"/>
    <s v="Standard Class"/>
    <s v="AG-10300"/>
    <s v="Aleksandra Gannaway"/>
    <s v="Corporate"/>
    <s v="United States"/>
    <s v="Los Angeles"/>
    <x v="1"/>
    <n v="90049"/>
    <s v="West"/>
    <s v="FUR-CH-10004886"/>
    <x v="0"/>
    <s v="Chairs"/>
    <s v="Bevis Steel Folding Chairs"/>
    <n v="230.28000000000003"/>
    <n v="3"/>
    <n v="0.2"/>
    <n v="23.027999999999992"/>
  </r>
  <r>
    <n v="2616"/>
    <s v="CA-2011-147298"/>
    <x v="2"/>
    <x v="759"/>
    <d v="2011-05-03T00:00:00"/>
    <s v="Standard Class"/>
    <s v="AG-10300"/>
    <s v="Aleksandra Gannaway"/>
    <s v="Corporate"/>
    <s v="United States"/>
    <s v="Los Angeles"/>
    <x v="1"/>
    <n v="90049"/>
    <s v="West"/>
    <s v="OFF-BI-10001525"/>
    <x v="1"/>
    <s v="Binders"/>
    <s v="Acco Pressboard Covers with Storage Hooks, 14 7/8&quot; x 11&quot;, Executive Red"/>
    <n v="18.288"/>
    <n v="6"/>
    <n v="0.2"/>
    <n v="5.714999999999999"/>
  </r>
  <r>
    <n v="2617"/>
    <s v="CA-2014-147942"/>
    <x v="3"/>
    <x v="719"/>
    <d v="2014-04-06T00:00:00"/>
    <s v="Standard Class"/>
    <s v="MS-17365"/>
    <s v="Maribeth Schnelling"/>
    <s v="Consumer"/>
    <s v="United States"/>
    <s v="San Francisco"/>
    <x v="1"/>
    <n v="94110"/>
    <s v="West"/>
    <s v="OFF-LA-10003663"/>
    <x v="1"/>
    <s v="Labels"/>
    <s v="Avery 498"/>
    <n v="5.78"/>
    <n v="2"/>
    <n v="0"/>
    <n v="2.7166000000000001"/>
  </r>
  <r>
    <n v="2618"/>
    <s v="CA-2014-147942"/>
    <x v="3"/>
    <x v="719"/>
    <d v="2014-04-06T00:00:00"/>
    <s v="Standard Class"/>
    <s v="MS-17365"/>
    <s v="Maribeth Schnelling"/>
    <s v="Consumer"/>
    <s v="United States"/>
    <s v="San Francisco"/>
    <x v="1"/>
    <n v="94110"/>
    <s v="West"/>
    <s v="OFF-BI-10001294"/>
    <x v="1"/>
    <s v="Binders"/>
    <s v="Fellowes Binding Cases"/>
    <n v="121.67999999999999"/>
    <n v="13"/>
    <n v="0.2"/>
    <n v="38.024999999999977"/>
  </r>
  <r>
    <n v="2619"/>
    <s v="CA-2014-115931"/>
    <x v="3"/>
    <x v="66"/>
    <d v="2014-12-27T00:00:00"/>
    <s v="Standard Class"/>
    <s v="JM-15655"/>
    <s v="Jim Mitchum"/>
    <s v="Corporate"/>
    <s v="United States"/>
    <s v="Carlsbad"/>
    <x v="27"/>
    <n v="88220"/>
    <s v="West"/>
    <s v="OFF-AR-10000369"/>
    <x v="1"/>
    <s v="Art"/>
    <s v="Design Ebony Sketching Pencil"/>
    <n v="4.17"/>
    <n v="3"/>
    <n v="0"/>
    <n v="1.0841999999999998"/>
  </r>
  <r>
    <n v="2620"/>
    <s v="CA-2014-115931"/>
    <x v="3"/>
    <x v="66"/>
    <d v="2014-12-27T00:00:00"/>
    <s v="Standard Class"/>
    <s v="JM-15655"/>
    <s v="Jim Mitchum"/>
    <s v="Corporate"/>
    <s v="United States"/>
    <s v="Carlsbad"/>
    <x v="27"/>
    <n v="88220"/>
    <s v="West"/>
    <s v="TEC-PH-10001300"/>
    <x v="2"/>
    <s v="Phones"/>
    <s v="iKross Bluetooth Portable Keyboard + Cell Phone Stand Holder + Brush for Apple iPhone 5S 5C 5, 4S 4"/>
    <n v="67.040000000000006"/>
    <n v="4"/>
    <n v="0.2"/>
    <n v="6.7039999999999971"/>
  </r>
  <r>
    <n v="2621"/>
    <s v="CA-2014-115931"/>
    <x v="3"/>
    <x v="66"/>
    <d v="2014-12-27T00:00:00"/>
    <s v="Standard Class"/>
    <s v="JM-15655"/>
    <s v="Jim Mitchum"/>
    <s v="Corporate"/>
    <s v="United States"/>
    <s v="Carlsbad"/>
    <x v="27"/>
    <n v="88220"/>
    <s v="West"/>
    <s v="OFF-ST-10000876"/>
    <x v="1"/>
    <s v="Storage"/>
    <s v="Eldon Simplefile Box Office"/>
    <n v="37.32"/>
    <n v="3"/>
    <n v="0"/>
    <n v="10.4496"/>
  </r>
  <r>
    <n v="2622"/>
    <s v="CA-2014-115931"/>
    <x v="3"/>
    <x v="66"/>
    <d v="2014-12-27T00:00:00"/>
    <s v="Standard Class"/>
    <s v="JM-15655"/>
    <s v="Jim Mitchum"/>
    <s v="Corporate"/>
    <s v="United States"/>
    <s v="Carlsbad"/>
    <x v="27"/>
    <n v="88220"/>
    <s v="West"/>
    <s v="OFF-LA-10001404"/>
    <x v="1"/>
    <s v="Labels"/>
    <s v="Avery 517"/>
    <n v="18.45"/>
    <n v="5"/>
    <n v="0"/>
    <n v="8.6715"/>
  </r>
  <r>
    <n v="2623"/>
    <s v="CA-2011-164861"/>
    <x v="2"/>
    <x v="640"/>
    <d v="2011-12-06T00:00:00"/>
    <s v="Second Class"/>
    <s v="MC-17635"/>
    <s v="Matthew Clasen"/>
    <s v="Corporate"/>
    <s v="United States"/>
    <s v="Saint Louis"/>
    <x v="25"/>
    <n v="63116"/>
    <s v="Central"/>
    <s v="OFF-PA-10001972"/>
    <x v="1"/>
    <s v="Paper"/>
    <s v="Xerox 214"/>
    <n v="25.92"/>
    <n v="4"/>
    <n v="0"/>
    <n v="12.441600000000001"/>
  </r>
  <r>
    <n v="2624"/>
    <s v="CA-2014-127180"/>
    <x v="3"/>
    <x v="760"/>
    <d v="2014-10-25T00:00:00"/>
    <s v="First Class"/>
    <s v="TA-21385"/>
    <s v="Tom Ashbrook"/>
    <s v="Home Office"/>
    <s v="United States"/>
    <s v="New York City"/>
    <x v="15"/>
    <n v="10024"/>
    <s v="East"/>
    <s v="TEC-CO-10004722"/>
    <x v="2"/>
    <s v="Copiers"/>
    <s v="Canon imageCLASS 2200 Advanced Copier"/>
    <n v="11199.968000000001"/>
    <n v="4"/>
    <n v="0.2"/>
    <n v="3919.9887999999992"/>
  </r>
  <r>
    <n v="2625"/>
    <s v="CA-2014-127180"/>
    <x v="3"/>
    <x v="760"/>
    <d v="2014-10-25T00:00:00"/>
    <s v="First Class"/>
    <s v="TA-21385"/>
    <s v="Tom Ashbrook"/>
    <s v="Home Office"/>
    <s v="United States"/>
    <s v="New York City"/>
    <x v="15"/>
    <n v="10024"/>
    <s v="East"/>
    <s v="TEC-PH-10001494"/>
    <x v="2"/>
    <s v="Phones"/>
    <s v="Polycom CX600 IP Phone VoIP phone"/>
    <n v="2399.6"/>
    <n v="8"/>
    <n v="0"/>
    <n v="647.89200000000005"/>
  </r>
  <r>
    <n v="2626"/>
    <s v="CA-2014-127180"/>
    <x v="3"/>
    <x v="760"/>
    <d v="2014-10-25T00:00:00"/>
    <s v="First Class"/>
    <s v="TA-21385"/>
    <s v="Tom Ashbrook"/>
    <s v="Home Office"/>
    <s v="United States"/>
    <s v="New York City"/>
    <x v="15"/>
    <n v="10024"/>
    <s v="East"/>
    <s v="OFF-EN-10002500"/>
    <x v="1"/>
    <s v="Envelopes"/>
    <s v="Globe Weis Peel &amp; Seel First Class Envelopes"/>
    <n v="63.9"/>
    <n v="5"/>
    <n v="0"/>
    <n v="28.754999999999995"/>
  </r>
  <r>
    <n v="2627"/>
    <s v="CA-2014-127180"/>
    <x v="3"/>
    <x v="760"/>
    <d v="2014-10-25T00:00:00"/>
    <s v="First Class"/>
    <s v="TA-21385"/>
    <s v="Tom Ashbrook"/>
    <s v="Home Office"/>
    <s v="United States"/>
    <s v="New York City"/>
    <x v="15"/>
    <n v="10024"/>
    <s v="East"/>
    <s v="TEC-PH-10003800"/>
    <x v="2"/>
    <s v="Phones"/>
    <s v="i.Sound Portable Power - 8000 mAh"/>
    <n v="52.99"/>
    <n v="1"/>
    <n v="0"/>
    <n v="0.52989999999999782"/>
  </r>
  <r>
    <n v="2628"/>
    <s v="US-2014-165344"/>
    <x v="3"/>
    <x v="38"/>
    <d v="2014-11-16T00:00:00"/>
    <s v="First Class"/>
    <s v="SB-20290"/>
    <s v="Sean Braxton"/>
    <s v="Corporate"/>
    <s v="United States"/>
    <s v="Springfield"/>
    <x v="24"/>
    <n v="45503"/>
    <s v="East"/>
    <s v="TEC-AC-10002399"/>
    <x v="2"/>
    <s v="Accessories"/>
    <s v="SanDisk Cruzer 32 GB USB Flash Drive"/>
    <n v="60.864000000000004"/>
    <n v="4"/>
    <n v="0.2"/>
    <n v="9.1295999999999964"/>
  </r>
  <r>
    <n v="2629"/>
    <s v="US-2014-165344"/>
    <x v="3"/>
    <x v="38"/>
    <d v="2014-11-16T00:00:00"/>
    <s v="First Class"/>
    <s v="SB-20290"/>
    <s v="Sean Braxton"/>
    <s v="Corporate"/>
    <s v="United States"/>
    <s v="Springfield"/>
    <x v="24"/>
    <n v="45503"/>
    <s v="East"/>
    <s v="TEC-MA-10002210"/>
    <x v="2"/>
    <s v="Machines"/>
    <s v="Epson TM-T88V Direct Thermal Printer - Monochrome - Desktop"/>
    <n v="652.99500000000012"/>
    <n v="7"/>
    <n v="0.7"/>
    <n v="-935.95949999999993"/>
  </r>
  <r>
    <n v="2630"/>
    <s v="US-2014-165344"/>
    <x v="3"/>
    <x v="38"/>
    <d v="2014-11-16T00:00:00"/>
    <s v="First Class"/>
    <s v="SB-20290"/>
    <s v="Sean Braxton"/>
    <s v="Corporate"/>
    <s v="United States"/>
    <s v="Springfield"/>
    <x v="24"/>
    <n v="45503"/>
    <s v="East"/>
    <s v="OFF-BI-10003196"/>
    <x v="1"/>
    <s v="Binders"/>
    <s v="Accohide Poly Flexible Ring Binders"/>
    <n v="11.220000000000002"/>
    <n v="10"/>
    <n v="0.7"/>
    <n v="-7.4799999999999969"/>
  </r>
  <r>
    <n v="2631"/>
    <s v="CA-2012-168186"/>
    <x v="1"/>
    <x v="229"/>
    <d v="2012-09-15T00:00:00"/>
    <s v="Standard Class"/>
    <s v="AB-10150"/>
    <s v="Aimee Bixby"/>
    <s v="Consumer"/>
    <s v="United States"/>
    <s v="Tulsa"/>
    <x v="26"/>
    <n v="74133"/>
    <s v="Central"/>
    <s v="OFF-PA-10000477"/>
    <x v="1"/>
    <s v="Paper"/>
    <s v="Xerox 1952"/>
    <n v="14.940000000000001"/>
    <n v="3"/>
    <n v="0"/>
    <n v="7.0218000000000007"/>
  </r>
  <r>
    <n v="2632"/>
    <s v="US-2014-110604"/>
    <x v="3"/>
    <x v="356"/>
    <d v="2014-05-21T00:00:00"/>
    <s v="Standard Class"/>
    <s v="JF-15295"/>
    <s v="Jason Fortune-"/>
    <s v="Consumer"/>
    <s v="United States"/>
    <s v="Seattle"/>
    <x v="4"/>
    <n v="98103"/>
    <s v="West"/>
    <s v="FUR-FU-10000076"/>
    <x v="0"/>
    <s v="Furnishings"/>
    <s v="24-Hour Round Wall Clock"/>
    <n v="39.96"/>
    <n v="2"/>
    <n v="0"/>
    <n v="17.182800000000004"/>
  </r>
  <r>
    <n v="2633"/>
    <s v="US-2014-110604"/>
    <x v="3"/>
    <x v="356"/>
    <d v="2014-05-21T00:00:00"/>
    <s v="Standard Class"/>
    <s v="JF-15295"/>
    <s v="Jason Fortune-"/>
    <s v="Consumer"/>
    <s v="United States"/>
    <s v="Seattle"/>
    <x v="4"/>
    <n v="98103"/>
    <s v="West"/>
    <s v="FUR-CH-10002017"/>
    <x v="0"/>
    <s v="Chairs"/>
    <s v="SAFCO Optional Arm Kit for Workspace Cribbage Stacking Chair"/>
    <n v="42.624000000000002"/>
    <n v="2"/>
    <n v="0.2"/>
    <n v="4.2623999999999977"/>
  </r>
  <r>
    <n v="2634"/>
    <s v="US-2014-110604"/>
    <x v="3"/>
    <x v="356"/>
    <d v="2014-05-21T00:00:00"/>
    <s v="Standard Class"/>
    <s v="JF-15295"/>
    <s v="Jason Fortune-"/>
    <s v="Consumer"/>
    <s v="United States"/>
    <s v="Seattle"/>
    <x v="4"/>
    <n v="98103"/>
    <s v="West"/>
    <s v="FUR-CH-10004287"/>
    <x v="0"/>
    <s v="Chairs"/>
    <s v="SAFCO Arco Folding Chair"/>
    <n v="220.96"/>
    <n v="1"/>
    <n v="0.2"/>
    <n v="24.857999999999983"/>
  </r>
  <r>
    <n v="2635"/>
    <s v="CA-2012-116750"/>
    <x v="1"/>
    <x v="761"/>
    <d v="2012-07-10T00:00:00"/>
    <s v="Second Class"/>
    <s v="BF-10975"/>
    <s v="Barbara Fisher"/>
    <s v="Corporate"/>
    <s v="United States"/>
    <s v="Fayetteville"/>
    <x v="3"/>
    <n v="28314"/>
    <s v="South"/>
    <s v="FUR-FU-10003829"/>
    <x v="0"/>
    <s v="Furnishings"/>
    <s v="Stackable Trays"/>
    <n v="4.9280000000000008"/>
    <n v="2"/>
    <n v="0.2"/>
    <n v="0.73919999999999941"/>
  </r>
  <r>
    <n v="2636"/>
    <s v="CA-2012-116750"/>
    <x v="1"/>
    <x v="761"/>
    <d v="2012-07-10T00:00:00"/>
    <s v="Second Class"/>
    <s v="BF-10975"/>
    <s v="Barbara Fisher"/>
    <s v="Corporate"/>
    <s v="United States"/>
    <s v="Fayetteville"/>
    <x v="3"/>
    <n v="28314"/>
    <s v="South"/>
    <s v="OFF-BI-10004728"/>
    <x v="1"/>
    <s v="Binders"/>
    <s v="Wilson Jones Turn Tabs Binder Tool for Ring Binders"/>
    <n v="7.2300000000000022"/>
    <n v="5"/>
    <n v="0.7"/>
    <n v="-5.7840000000000007"/>
  </r>
  <r>
    <n v="2637"/>
    <s v="CA-2012-162369"/>
    <x v="1"/>
    <x v="762"/>
    <d v="2012-08-19T00:00:00"/>
    <s v="Standard Class"/>
    <s v="TT-21265"/>
    <s v="Tim Taslimi"/>
    <s v="Corporate"/>
    <s v="United States"/>
    <s v="Los Angeles"/>
    <x v="1"/>
    <n v="90045"/>
    <s v="West"/>
    <s v="OFF-ST-10000046"/>
    <x v="1"/>
    <s v="Storage"/>
    <s v="Fellowes Super Stor/Drawer Files"/>
    <n v="323.10000000000002"/>
    <n v="2"/>
    <n v="0"/>
    <n v="61.38900000000001"/>
  </r>
  <r>
    <n v="2638"/>
    <s v="CA-2014-108441"/>
    <x v="3"/>
    <x v="492"/>
    <d v="2014-06-19T00:00:00"/>
    <s v="Standard Class"/>
    <s v="SB-20170"/>
    <s v="Sarah Bern"/>
    <s v="Consumer"/>
    <s v="United States"/>
    <s v="New York City"/>
    <x v="15"/>
    <n v="10035"/>
    <s v="East"/>
    <s v="OFF-PA-10000697"/>
    <x v="1"/>
    <s v="Paper"/>
    <s v="TOPS Voice Message Log Book, Flash Format"/>
    <n v="19.04"/>
    <n v="4"/>
    <n v="0"/>
    <n v="9.3295999999999992"/>
  </r>
  <r>
    <n v="2639"/>
    <s v="CA-2014-108441"/>
    <x v="3"/>
    <x v="492"/>
    <d v="2014-06-19T00:00:00"/>
    <s v="Standard Class"/>
    <s v="SB-20170"/>
    <s v="Sarah Bern"/>
    <s v="Consumer"/>
    <s v="United States"/>
    <s v="New York City"/>
    <x v="15"/>
    <n v="10035"/>
    <s v="East"/>
    <s v="OFF-BI-10000848"/>
    <x v="1"/>
    <s v="Binders"/>
    <s v="Angle-D Ring Binders"/>
    <n v="13.128"/>
    <n v="3"/>
    <n v="0.2"/>
    <n v="4.2665999999999986"/>
  </r>
  <r>
    <n v="2640"/>
    <s v="CA-2014-108441"/>
    <x v="3"/>
    <x v="492"/>
    <d v="2014-06-19T00:00:00"/>
    <s v="Standard Class"/>
    <s v="SB-20170"/>
    <s v="Sarah Bern"/>
    <s v="Consumer"/>
    <s v="United States"/>
    <s v="New York City"/>
    <x v="15"/>
    <n v="10035"/>
    <s v="East"/>
    <s v="OFF-AR-10004691"/>
    <x v="1"/>
    <s v="Art"/>
    <s v="Boston 1730 StandUp Electric Pencil Sharpener"/>
    <n v="64.14"/>
    <n v="3"/>
    <n v="0"/>
    <n v="16.676400000000001"/>
  </r>
  <r>
    <n v="2641"/>
    <s v="CA-2014-108441"/>
    <x v="3"/>
    <x v="492"/>
    <d v="2014-06-19T00:00:00"/>
    <s v="Standard Class"/>
    <s v="SB-20170"/>
    <s v="Sarah Bern"/>
    <s v="Consumer"/>
    <s v="United States"/>
    <s v="New York City"/>
    <x v="15"/>
    <n v="10035"/>
    <s v="East"/>
    <s v="FUR-CH-10000595"/>
    <x v="0"/>
    <s v="Chairs"/>
    <s v="Safco Contoured Stacking Chairs"/>
    <n v="858.24"/>
    <n v="4"/>
    <n v="0.1"/>
    <n v="143.03999999999996"/>
  </r>
  <r>
    <n v="2642"/>
    <s v="CA-2012-169740"/>
    <x v="1"/>
    <x v="763"/>
    <d v="2012-02-25T00:00:00"/>
    <s v="Standard Class"/>
    <s v="LM-17065"/>
    <s v="Liz MacKendrick"/>
    <s v="Consumer"/>
    <s v="United States"/>
    <s v="Hot Springs"/>
    <x v="36"/>
    <n v="71901"/>
    <s v="South"/>
    <s v="TEC-AC-10000927"/>
    <x v="2"/>
    <s v="Accessories"/>
    <s v="Anker Ultrathin Bluetooth Wireless Keyboard Aluminum Cover with Stand "/>
    <n v="29.99"/>
    <n v="1"/>
    <n v="0"/>
    <n v="2.9989999999999988"/>
  </r>
  <r>
    <n v="2643"/>
    <s v="CA-2013-124051"/>
    <x v="0"/>
    <x v="723"/>
    <d v="2013-12-31T00:00:00"/>
    <s v="First Class"/>
    <s v="KA-16525"/>
    <s v="Kelly Andreada"/>
    <s v="Consumer"/>
    <s v="United States"/>
    <s v="Aurora"/>
    <x v="10"/>
    <n v="60505"/>
    <s v="Central"/>
    <s v="OFF-PA-10001289"/>
    <x v="1"/>
    <s v="Paper"/>
    <s v="White Computer Printout Paper by Universal"/>
    <n v="186.048"/>
    <n v="6"/>
    <n v="0.2"/>
    <n v="67.442399999999992"/>
  </r>
  <r>
    <n v="2644"/>
    <s v="CA-2013-149111"/>
    <x v="0"/>
    <x v="764"/>
    <d v="2013-04-22T00:00:00"/>
    <s v="Second Class"/>
    <s v="BF-11170"/>
    <s v="Ben Ferrer"/>
    <s v="Home Office"/>
    <s v="United States"/>
    <s v="Raleigh"/>
    <x v="3"/>
    <n v="27604"/>
    <s v="South"/>
    <s v="TEC-PH-10003092"/>
    <x v="2"/>
    <s v="Phones"/>
    <s v="Motorola L804"/>
    <n v="36.792000000000002"/>
    <n v="1"/>
    <n v="0.2"/>
    <n v="4.1390999999999991"/>
  </r>
  <r>
    <n v="2645"/>
    <s v="CA-2013-149111"/>
    <x v="0"/>
    <x v="764"/>
    <d v="2013-04-22T00:00:00"/>
    <s v="Second Class"/>
    <s v="BF-11170"/>
    <s v="Ben Ferrer"/>
    <s v="Home Office"/>
    <s v="United States"/>
    <s v="Raleigh"/>
    <x v="3"/>
    <n v="27604"/>
    <s v="South"/>
    <s v="FUR-FU-10000206"/>
    <x v="0"/>
    <s v="Furnishings"/>
    <s v="GE General Purpose, Extra Long Life, Showcase &amp; Floodlight Incandescent Bulbs"/>
    <n v="18.624000000000002"/>
    <n v="8"/>
    <n v="0.2"/>
    <n v="6.2855999999999987"/>
  </r>
  <r>
    <n v="2646"/>
    <s v="CA-2011-131002"/>
    <x v="2"/>
    <x v="557"/>
    <d v="2011-09-12T00:00:00"/>
    <s v="Second Class"/>
    <s v="TB-21400"/>
    <s v="Tom Boeckenhauer"/>
    <s v="Consumer"/>
    <s v="United States"/>
    <s v="Tulsa"/>
    <x v="26"/>
    <n v="74133"/>
    <s v="Central"/>
    <s v="FUR-FU-10004270"/>
    <x v="0"/>
    <s v="Furnishings"/>
    <s v="Executive Impressions 13&quot; Clairmont Wall Clock"/>
    <n v="57.69"/>
    <n v="3"/>
    <n v="0"/>
    <n v="23.652900000000002"/>
  </r>
  <r>
    <n v="2647"/>
    <s v="CA-2011-131002"/>
    <x v="2"/>
    <x v="557"/>
    <d v="2011-09-12T00:00:00"/>
    <s v="Second Class"/>
    <s v="TB-21400"/>
    <s v="Tom Boeckenhauer"/>
    <s v="Consumer"/>
    <s v="United States"/>
    <s v="Tulsa"/>
    <x v="26"/>
    <n v="74133"/>
    <s v="Central"/>
    <s v="OFF-BI-10000948"/>
    <x v="1"/>
    <s v="Binders"/>
    <s v="GBC Laser Imprintable Binding System Covers, Desert Sand"/>
    <n v="42.81"/>
    <n v="3"/>
    <n v="0"/>
    <n v="20.120699999999999"/>
  </r>
  <r>
    <n v="2648"/>
    <s v="CA-2011-131002"/>
    <x v="2"/>
    <x v="557"/>
    <d v="2011-09-12T00:00:00"/>
    <s v="Second Class"/>
    <s v="TB-21400"/>
    <s v="Tom Boeckenhauer"/>
    <s v="Consumer"/>
    <s v="United States"/>
    <s v="Tulsa"/>
    <x v="26"/>
    <n v="74133"/>
    <s v="Central"/>
    <s v="OFF-PA-10000223"/>
    <x v="1"/>
    <s v="Paper"/>
    <s v="Xerox 2000"/>
    <n v="12.96"/>
    <n v="2"/>
    <n v="0"/>
    <n v="6.2208000000000006"/>
  </r>
  <r>
    <n v="2649"/>
    <s v="CA-2011-131002"/>
    <x v="2"/>
    <x v="557"/>
    <d v="2011-09-12T00:00:00"/>
    <s v="Second Class"/>
    <s v="TB-21400"/>
    <s v="Tom Boeckenhauer"/>
    <s v="Consumer"/>
    <s v="United States"/>
    <s v="Tulsa"/>
    <x v="26"/>
    <n v="74133"/>
    <s v="Central"/>
    <s v="FUR-FU-10004665"/>
    <x v="0"/>
    <s v="Furnishings"/>
    <s v="3M Polarizing Task Lamp with Clamp Arm, Light Gray"/>
    <n v="821.87999999999988"/>
    <n v="6"/>
    <n v="0"/>
    <n v="213.68880000000001"/>
  </r>
  <r>
    <n v="2650"/>
    <s v="CA-2011-131002"/>
    <x v="2"/>
    <x v="557"/>
    <d v="2011-09-12T00:00:00"/>
    <s v="Second Class"/>
    <s v="TB-21400"/>
    <s v="Tom Boeckenhauer"/>
    <s v="Consumer"/>
    <s v="United States"/>
    <s v="Tulsa"/>
    <x v="26"/>
    <n v="74133"/>
    <s v="Central"/>
    <s v="TEC-PH-10000215"/>
    <x v="2"/>
    <s v="Phones"/>
    <s v="Plantronics Cordless Phone Headset with In-line Volume - M214C"/>
    <n v="104.85000000000001"/>
    <n v="3"/>
    <n v="0"/>
    <n v="28.309500000000007"/>
  </r>
  <r>
    <n v="2651"/>
    <s v="US-2013-146794"/>
    <x v="0"/>
    <x v="182"/>
    <d v="2013-10-02T00:00:00"/>
    <s v="Standard Class"/>
    <s v="SH-19975"/>
    <s v="Sally Hughsby"/>
    <s v="Corporate"/>
    <s v="United States"/>
    <s v="Hesperia"/>
    <x v="1"/>
    <n v="92345"/>
    <s v="West"/>
    <s v="FUR-BO-10004467"/>
    <x v="0"/>
    <s v="Bookcases"/>
    <s v="Bestar Classic Bookcase"/>
    <n v="424.95749999999992"/>
    <n v="5"/>
    <n v="0.15"/>
    <n v="19.997999999999976"/>
  </r>
  <r>
    <n v="2652"/>
    <s v="CA-2014-112515"/>
    <x v="3"/>
    <x v="697"/>
    <d v="2014-09-22T00:00:00"/>
    <s v="Second Class"/>
    <s v="AS-10225"/>
    <s v="Alan Schoenberger"/>
    <s v="Corporate"/>
    <s v="United States"/>
    <s v="Provo"/>
    <x v="7"/>
    <n v="84604"/>
    <s v="West"/>
    <s v="OFF-BI-10000829"/>
    <x v="1"/>
    <s v="Binders"/>
    <s v="Avery Non-Stick Binders"/>
    <n v="10.776000000000002"/>
    <n v="3"/>
    <n v="0.2"/>
    <n v="3.5021999999999989"/>
  </r>
  <r>
    <n v="2653"/>
    <s v="CA-2014-112515"/>
    <x v="3"/>
    <x v="697"/>
    <d v="2014-09-22T00:00:00"/>
    <s v="Second Class"/>
    <s v="AS-10225"/>
    <s v="Alan Schoenberger"/>
    <s v="Corporate"/>
    <s v="United States"/>
    <s v="Provo"/>
    <x v="7"/>
    <n v="84604"/>
    <s v="West"/>
    <s v="OFF-BI-10003712"/>
    <x v="1"/>
    <s v="Binders"/>
    <s v="Acco Pressboard Covers with Storage Hooks, 14 7/8&quot; x 11&quot;, Light Blue"/>
    <n v="11.784000000000001"/>
    <n v="3"/>
    <n v="0.2"/>
    <n v="4.2716999999999992"/>
  </r>
  <r>
    <n v="2654"/>
    <s v="CA-2014-112515"/>
    <x v="3"/>
    <x v="697"/>
    <d v="2014-09-22T00:00:00"/>
    <s v="Second Class"/>
    <s v="AS-10225"/>
    <s v="Alan Schoenberger"/>
    <s v="Corporate"/>
    <s v="United States"/>
    <s v="Provo"/>
    <x v="7"/>
    <n v="84604"/>
    <s v="West"/>
    <s v="OFF-PA-10000062"/>
    <x v="1"/>
    <s v="Paper"/>
    <s v="Green Bar Computer Printout Paper"/>
    <n v="164.88"/>
    <n v="3"/>
    <n v="0"/>
    <n v="80.791200000000003"/>
  </r>
  <r>
    <n v="2655"/>
    <s v="CA-2014-112515"/>
    <x v="3"/>
    <x v="697"/>
    <d v="2014-09-22T00:00:00"/>
    <s v="Second Class"/>
    <s v="AS-10225"/>
    <s v="Alan Schoenberger"/>
    <s v="Corporate"/>
    <s v="United States"/>
    <s v="Provo"/>
    <x v="7"/>
    <n v="84604"/>
    <s v="West"/>
    <s v="FUR-BO-10003404"/>
    <x v="0"/>
    <s v="Bookcases"/>
    <s v="Global Adaptabilites Bookcase, Cherry/Storm Gray Finish"/>
    <n v="1292.94"/>
    <n v="3"/>
    <n v="0"/>
    <n v="77.576399999999921"/>
  </r>
  <r>
    <n v="2656"/>
    <s v="CA-2014-112515"/>
    <x v="3"/>
    <x v="697"/>
    <d v="2014-09-22T00:00:00"/>
    <s v="Second Class"/>
    <s v="AS-10225"/>
    <s v="Alan Schoenberger"/>
    <s v="Corporate"/>
    <s v="United States"/>
    <s v="Provo"/>
    <x v="7"/>
    <n v="84604"/>
    <s v="West"/>
    <s v="OFF-BI-10004233"/>
    <x v="1"/>
    <s v="Binders"/>
    <s v="GBC Pre-Punched Binding Paper, Plastic, White, 8-1/2&quot; x 11&quot;"/>
    <n v="25.584000000000003"/>
    <n v="2"/>
    <n v="0.2"/>
    <n v="8.9543999999999997"/>
  </r>
  <r>
    <n v="2657"/>
    <s v="CA-2014-112515"/>
    <x v="3"/>
    <x v="697"/>
    <d v="2014-09-22T00:00:00"/>
    <s v="Second Class"/>
    <s v="AS-10225"/>
    <s v="Alan Schoenberger"/>
    <s v="Corporate"/>
    <s v="United States"/>
    <s v="Provo"/>
    <x v="7"/>
    <n v="84604"/>
    <s v="West"/>
    <s v="OFF-ST-10001272"/>
    <x v="1"/>
    <s v="Storage"/>
    <s v="Mini 13-1/2 Capacity Data Binder Rack, Pearl"/>
    <n v="261.74"/>
    <n v="2"/>
    <n v="0"/>
    <n v="65.435000000000002"/>
  </r>
  <r>
    <n v="2658"/>
    <s v="CA-2014-112515"/>
    <x v="3"/>
    <x v="697"/>
    <d v="2014-09-22T00:00:00"/>
    <s v="Second Class"/>
    <s v="AS-10225"/>
    <s v="Alan Schoenberger"/>
    <s v="Corporate"/>
    <s v="United States"/>
    <s v="Provo"/>
    <x v="7"/>
    <n v="84604"/>
    <s v="West"/>
    <s v="OFF-LA-10001175"/>
    <x v="1"/>
    <s v="Labels"/>
    <s v="Avery 514"/>
    <n v="14.399999999999999"/>
    <n v="5"/>
    <n v="0"/>
    <n v="7.056"/>
  </r>
  <r>
    <n v="2659"/>
    <s v="CA-2013-150343"/>
    <x v="0"/>
    <x v="765"/>
    <d v="2013-08-21T00:00:00"/>
    <s v="Standard Class"/>
    <s v="PK-19075"/>
    <s v="Pete Kriz"/>
    <s v="Consumer"/>
    <s v="United States"/>
    <s v="San Francisco"/>
    <x v="1"/>
    <n v="94110"/>
    <s v="West"/>
    <s v="OFF-EN-10004030"/>
    <x v="1"/>
    <s v="Envelopes"/>
    <s v="Convenience Packs of Business Envelopes"/>
    <n v="10.86"/>
    <n v="3"/>
    <n v="0"/>
    <n v="5.1042000000000005"/>
  </r>
  <r>
    <n v="2660"/>
    <s v="CA-2012-135538"/>
    <x v="1"/>
    <x v="100"/>
    <d v="2012-12-28T00:00:00"/>
    <s v="Standard Class"/>
    <s v="HR-14830"/>
    <s v="Harold Ryan"/>
    <s v="Corporate"/>
    <s v="United States"/>
    <s v="Gilbert"/>
    <x v="16"/>
    <n v="85234"/>
    <s v="West"/>
    <s v="FUR-CH-10004287"/>
    <x v="0"/>
    <s v="Chairs"/>
    <s v="SAFCO Arco Folding Chair"/>
    <n v="883.84"/>
    <n v="4"/>
    <n v="0.2"/>
    <n v="99.431999999999931"/>
  </r>
  <r>
    <n v="2661"/>
    <s v="CA-2014-123372"/>
    <x v="3"/>
    <x v="354"/>
    <d v="2014-12-03T00:00:00"/>
    <s v="Standard Class"/>
    <s v="DG-13300"/>
    <s v="Deirdre Greer"/>
    <s v="Corporate"/>
    <s v="United States"/>
    <s v="New York City"/>
    <x v="15"/>
    <n v="10035"/>
    <s v="East"/>
    <s v="TEC-PH-10002834"/>
    <x v="2"/>
    <s v="Phones"/>
    <s v="Google Nexus 5"/>
    <n v="1979.89"/>
    <n v="11"/>
    <n v="0"/>
    <n v="494.97250000000003"/>
  </r>
  <r>
    <n v="2662"/>
    <s v="CA-2014-123372"/>
    <x v="3"/>
    <x v="354"/>
    <d v="2014-12-03T00:00:00"/>
    <s v="Standard Class"/>
    <s v="DG-13300"/>
    <s v="Deirdre Greer"/>
    <s v="Corporate"/>
    <s v="United States"/>
    <s v="New York City"/>
    <x v="15"/>
    <n v="10035"/>
    <s v="East"/>
    <s v="OFF-EN-10003055"/>
    <x v="1"/>
    <s v="Envelopes"/>
    <s v="Blue String-Tie &amp; Button Interoffice Envelopes, 10 x 13"/>
    <n v="79.959999999999994"/>
    <n v="2"/>
    <n v="0"/>
    <n v="35.981999999999992"/>
  </r>
  <r>
    <n v="2663"/>
    <s v="CA-2014-159604"/>
    <x v="3"/>
    <x v="349"/>
    <d v="2014-04-16T00:00:00"/>
    <s v="First Class"/>
    <s v="CL-12700"/>
    <s v="Craig Leslie"/>
    <s v="Home Office"/>
    <s v="United States"/>
    <s v="Springfield"/>
    <x v="25"/>
    <n v="65807"/>
    <s v="Central"/>
    <s v="OFF-BI-10003460"/>
    <x v="1"/>
    <s v="Binders"/>
    <s v="Acco 3-Hole Punch"/>
    <n v="8.76"/>
    <n v="2"/>
    <n v="0"/>
    <n v="4.2047999999999996"/>
  </r>
  <r>
    <n v="2664"/>
    <s v="CA-2013-164784"/>
    <x v="0"/>
    <x v="766"/>
    <d v="2013-05-05T00:00:00"/>
    <s v="First Class"/>
    <s v="HF-14995"/>
    <s v="Herbert Flentye"/>
    <s v="Consumer"/>
    <s v="United States"/>
    <s v="Memphis"/>
    <x v="18"/>
    <n v="38109"/>
    <s v="South"/>
    <s v="OFF-LA-10001569"/>
    <x v="1"/>
    <s v="Labels"/>
    <s v="Avery 499"/>
    <n v="3.9840000000000004"/>
    <n v="1"/>
    <n v="0.2"/>
    <n v="1.2948"/>
  </r>
  <r>
    <n v="2665"/>
    <s v="CA-2013-164784"/>
    <x v="0"/>
    <x v="766"/>
    <d v="2013-05-05T00:00:00"/>
    <s v="First Class"/>
    <s v="HF-14995"/>
    <s v="Herbert Flentye"/>
    <s v="Consumer"/>
    <s v="United States"/>
    <s v="Memphis"/>
    <x v="18"/>
    <n v="38109"/>
    <s v="South"/>
    <s v="FUR-TA-10004534"/>
    <x v="0"/>
    <s v="Tables"/>
    <s v="Bevis 44 x 96 Conference Tables"/>
    <n v="370.62"/>
    <n v="3"/>
    <n v="0.4"/>
    <n v="-142.07100000000008"/>
  </r>
  <r>
    <n v="2666"/>
    <s v="CA-2013-164784"/>
    <x v="0"/>
    <x v="766"/>
    <d v="2013-05-05T00:00:00"/>
    <s v="First Class"/>
    <s v="HF-14995"/>
    <s v="Herbert Flentye"/>
    <s v="Consumer"/>
    <s v="United States"/>
    <s v="Memphis"/>
    <x v="18"/>
    <n v="38109"/>
    <s v="South"/>
    <s v="OFF-BI-10002954"/>
    <x v="1"/>
    <s v="Binders"/>
    <s v="Newell 3-Hole Punched Plastic Slotted Magazine Holders for Binders"/>
    <n v="2.7420000000000004"/>
    <n v="2"/>
    <n v="0.7"/>
    <n v="-2.0107999999999997"/>
  </r>
  <r>
    <n v="2667"/>
    <s v="CA-2013-111794"/>
    <x v="0"/>
    <x v="393"/>
    <d v="2013-10-02T00:00:00"/>
    <s v="Same Day"/>
    <s v="HG-15025"/>
    <s v="Hunter Glantz"/>
    <s v="Consumer"/>
    <s v="United States"/>
    <s v="Amarillo"/>
    <x v="5"/>
    <n v="79109"/>
    <s v="Central"/>
    <s v="TEC-AC-10003832"/>
    <x v="2"/>
    <s v="Accessories"/>
    <s v="Imation 16GB Mini TravelDrive USB 2.0 Flash Drive"/>
    <n v="79.512000000000015"/>
    <n v="3"/>
    <n v="0.2"/>
    <n v="20.8719"/>
  </r>
  <r>
    <n v="2668"/>
    <s v="CA-2013-111794"/>
    <x v="0"/>
    <x v="393"/>
    <d v="2013-10-02T00:00:00"/>
    <s v="Same Day"/>
    <s v="HG-15025"/>
    <s v="Hunter Glantz"/>
    <s v="Consumer"/>
    <s v="United States"/>
    <s v="Amarillo"/>
    <x v="5"/>
    <n v="79109"/>
    <s v="Central"/>
    <s v="OFF-PA-10000474"/>
    <x v="1"/>
    <s v="Paper"/>
    <s v="Staples"/>
    <n v="28.352"/>
    <n v="1"/>
    <n v="0.2"/>
    <n v="9.568799999999996"/>
  </r>
  <r>
    <n v="2669"/>
    <s v="US-2012-139759"/>
    <x v="1"/>
    <x v="767"/>
    <d v="2012-08-30T00:00:00"/>
    <s v="Standard Class"/>
    <s v="NL-18310"/>
    <s v="Nancy Lomonaco"/>
    <s v="Home Office"/>
    <s v="United States"/>
    <s v="Los Angeles"/>
    <x v="1"/>
    <n v="90045"/>
    <s v="West"/>
    <s v="FUR-CH-10002774"/>
    <x v="0"/>
    <s v="Chairs"/>
    <s v="Global Deluxe Stacking Chair, Gray"/>
    <n v="40.783999999999999"/>
    <n v="1"/>
    <n v="0.2"/>
    <n v="4.5881999999999987"/>
  </r>
  <r>
    <n v="2670"/>
    <s v="US-2012-139759"/>
    <x v="1"/>
    <x v="767"/>
    <d v="2012-08-30T00:00:00"/>
    <s v="Standard Class"/>
    <s v="NL-18310"/>
    <s v="Nancy Lomonaco"/>
    <s v="Home Office"/>
    <s v="United States"/>
    <s v="Los Angeles"/>
    <x v="1"/>
    <n v="90045"/>
    <s v="West"/>
    <s v="OFF-AP-10002765"/>
    <x v="1"/>
    <s v="Appliances"/>
    <s v="Fellowes Advanced Computer Series Surge Protectors"/>
    <n v="105.96"/>
    <n v="4"/>
    <n v="0"/>
    <n v="29.668800000000005"/>
  </r>
  <r>
    <n v="2671"/>
    <s v="CA-2011-126403"/>
    <x v="2"/>
    <x v="340"/>
    <d v="2011-09-12T00:00:00"/>
    <s v="Second Class"/>
    <s v="RR-19525"/>
    <s v="Rick Reed"/>
    <s v="Corporate"/>
    <s v="United States"/>
    <s v="Lowell"/>
    <x v="31"/>
    <n v="1852"/>
    <s v="East"/>
    <s v="OFF-PA-10001144"/>
    <x v="1"/>
    <s v="Paper"/>
    <s v="Xerox 1913"/>
    <n v="166.44"/>
    <n v="3"/>
    <n v="0"/>
    <n v="79.891199999999998"/>
  </r>
  <r>
    <n v="2672"/>
    <s v="CA-2011-126403"/>
    <x v="2"/>
    <x v="340"/>
    <d v="2011-09-12T00:00:00"/>
    <s v="Second Class"/>
    <s v="RR-19525"/>
    <s v="Rick Reed"/>
    <s v="Corporate"/>
    <s v="United States"/>
    <s v="Lowell"/>
    <x v="31"/>
    <n v="1852"/>
    <s v="East"/>
    <s v="FUR-CH-10003761"/>
    <x v="0"/>
    <s v="Chairs"/>
    <s v="Global Italian Leather Office Chair"/>
    <n v="785.87999999999988"/>
    <n v="6"/>
    <n v="0"/>
    <n v="212.18759999999997"/>
  </r>
  <r>
    <n v="2673"/>
    <s v="CA-2011-126403"/>
    <x v="2"/>
    <x v="340"/>
    <d v="2011-09-12T00:00:00"/>
    <s v="Second Class"/>
    <s v="RR-19525"/>
    <s v="Rick Reed"/>
    <s v="Corporate"/>
    <s v="United States"/>
    <s v="Lowell"/>
    <x v="31"/>
    <n v="1852"/>
    <s v="East"/>
    <s v="OFF-PA-10004665"/>
    <x v="1"/>
    <s v="Paper"/>
    <s v="Advantus Motivational Note Cards"/>
    <n v="26.2"/>
    <n v="2"/>
    <n v="0"/>
    <n v="12.837999999999999"/>
  </r>
  <r>
    <n v="2674"/>
    <s v="CA-2011-126403"/>
    <x v="2"/>
    <x v="340"/>
    <d v="2011-09-12T00:00:00"/>
    <s v="Second Class"/>
    <s v="RR-19525"/>
    <s v="Rick Reed"/>
    <s v="Corporate"/>
    <s v="United States"/>
    <s v="Lowell"/>
    <x v="31"/>
    <n v="1852"/>
    <s v="East"/>
    <s v="OFF-ST-10000078"/>
    <x v="1"/>
    <s v="Storage"/>
    <s v="Tennsco 6- and 18-Compartment Lockers"/>
    <n v="1325.8500000000001"/>
    <n v="5"/>
    <n v="0"/>
    <n v="238.65299999999991"/>
  </r>
  <r>
    <n v="2675"/>
    <s v="CA-2014-136875"/>
    <x v="3"/>
    <x v="734"/>
    <d v="2014-12-04T00:00:00"/>
    <s v="Same Day"/>
    <s v="TC-21295"/>
    <s v="Toby Carlisle"/>
    <s v="Consumer"/>
    <s v="United States"/>
    <s v="San Diego"/>
    <x v="1"/>
    <n v="92024"/>
    <s v="West"/>
    <s v="OFF-PA-10000357"/>
    <x v="1"/>
    <s v="Paper"/>
    <s v="Xerox 1888"/>
    <n v="166.44"/>
    <n v="3"/>
    <n v="0"/>
    <n v="79.891199999999998"/>
  </r>
  <r>
    <n v="2676"/>
    <s v="CA-2014-132185"/>
    <x v="3"/>
    <x v="344"/>
    <d v="2014-12-03T00:00:00"/>
    <s v="Standard Class"/>
    <s v="DB-13615"/>
    <s v="Doug Bickford"/>
    <s v="Consumer"/>
    <s v="United States"/>
    <s v="Asheville"/>
    <x v="3"/>
    <n v="28806"/>
    <s v="South"/>
    <s v="OFF-AR-10000422"/>
    <x v="1"/>
    <s v="Art"/>
    <s v="Pencil and Crayon Sharpener"/>
    <n v="8.76"/>
    <n v="5"/>
    <n v="0.2"/>
    <n v="0.76649999999999974"/>
  </r>
  <r>
    <n v="2677"/>
    <s v="CA-2014-132185"/>
    <x v="3"/>
    <x v="344"/>
    <d v="2014-12-03T00:00:00"/>
    <s v="Standard Class"/>
    <s v="DB-13615"/>
    <s v="Doug Bickford"/>
    <s v="Consumer"/>
    <s v="United States"/>
    <s v="Asheville"/>
    <x v="3"/>
    <n v="28806"/>
    <s v="South"/>
    <s v="OFF-AP-10001205"/>
    <x v="1"/>
    <s v="Appliances"/>
    <s v="Belkin 5 Outlet SurgeMaster Power Centers"/>
    <n v="43.584000000000003"/>
    <n v="1"/>
    <n v="0.2"/>
    <n v="4.3584000000000032"/>
  </r>
  <r>
    <n v="2678"/>
    <s v="US-2011-160780"/>
    <x v="2"/>
    <x v="261"/>
    <d v="2011-06-21T00:00:00"/>
    <s v="Same Day"/>
    <s v="SV-20785"/>
    <s v="Stewart Visinsky"/>
    <s v="Consumer"/>
    <s v="United States"/>
    <s v="Pueblo"/>
    <x v="22"/>
    <n v="81001"/>
    <s v="West"/>
    <s v="OFF-BI-10001116"/>
    <x v="1"/>
    <s v="Binders"/>
    <s v="Wilson Jones 1&quot; Hanging DublLock Ring Binders"/>
    <n v="11.088000000000003"/>
    <n v="7"/>
    <n v="0.7"/>
    <n v="-8.1311999999999998"/>
  </r>
  <r>
    <n v="2679"/>
    <s v="US-2011-160780"/>
    <x v="2"/>
    <x v="261"/>
    <d v="2011-06-21T00:00:00"/>
    <s v="Same Day"/>
    <s v="SV-20785"/>
    <s v="Stewart Visinsky"/>
    <s v="Consumer"/>
    <s v="United States"/>
    <s v="Pueblo"/>
    <x v="22"/>
    <n v="81001"/>
    <s v="West"/>
    <s v="OFF-BI-10002931"/>
    <x v="1"/>
    <s v="Binders"/>
    <s v="Avery Trapezoid Extra Heavy Duty 4&quot; Binders"/>
    <n v="25.164000000000001"/>
    <n v="2"/>
    <n v="0.7"/>
    <n v="-16.775999999999996"/>
  </r>
  <r>
    <n v="2680"/>
    <s v="CA-2014-127026"/>
    <x v="3"/>
    <x v="276"/>
    <d v="2014-01-28T00:00:00"/>
    <s v="Standard Class"/>
    <s v="MH-18115"/>
    <s v="Mick Hernandez"/>
    <s v="Home Office"/>
    <s v="United States"/>
    <s v="Jackson"/>
    <x v="12"/>
    <n v="49201"/>
    <s v="Central"/>
    <s v="OFF-BI-10000546"/>
    <x v="1"/>
    <s v="Binders"/>
    <s v="Avery Durable Binders"/>
    <n v="14.399999999999999"/>
    <n v="5"/>
    <n v="0"/>
    <n v="7.056"/>
  </r>
  <r>
    <n v="2681"/>
    <s v="CA-2014-127026"/>
    <x v="3"/>
    <x v="276"/>
    <d v="2014-01-28T00:00:00"/>
    <s v="Standard Class"/>
    <s v="MH-18115"/>
    <s v="Mick Hernandez"/>
    <s v="Home Office"/>
    <s v="United States"/>
    <s v="Jackson"/>
    <x v="12"/>
    <n v="49201"/>
    <s v="Central"/>
    <s v="TEC-AC-10002049"/>
    <x v="2"/>
    <s v="Accessories"/>
    <s v="Logitech G19 Programmable Gaming Keyboard"/>
    <n v="619.94999999999993"/>
    <n v="5"/>
    <n v="0"/>
    <n v="111.59099999999995"/>
  </r>
  <r>
    <n v="2682"/>
    <s v="CA-2014-127026"/>
    <x v="3"/>
    <x v="276"/>
    <d v="2014-01-28T00:00:00"/>
    <s v="Standard Class"/>
    <s v="MH-18115"/>
    <s v="Mick Hernandez"/>
    <s v="Home Office"/>
    <s v="United States"/>
    <s v="Jackson"/>
    <x v="12"/>
    <n v="49201"/>
    <s v="Central"/>
    <s v="OFF-BI-10001196"/>
    <x v="1"/>
    <s v="Binders"/>
    <s v="Avery Flip-Chart Easel Binder, Black"/>
    <n v="89.52"/>
    <n v="4"/>
    <n v="0"/>
    <n v="42.074399999999997"/>
  </r>
  <r>
    <n v="2683"/>
    <s v="CA-2014-127026"/>
    <x v="3"/>
    <x v="276"/>
    <d v="2014-01-28T00:00:00"/>
    <s v="Standard Class"/>
    <s v="MH-18115"/>
    <s v="Mick Hernandez"/>
    <s v="Home Office"/>
    <s v="United States"/>
    <s v="Jackson"/>
    <x v="12"/>
    <n v="49201"/>
    <s v="Central"/>
    <s v="TEC-MA-10002981"/>
    <x v="2"/>
    <s v="Machines"/>
    <s v="I.R.I.S IRISCard Anywhere 5 Card Scanner"/>
    <n v="350.97300000000007"/>
    <n v="3"/>
    <n v="0.1"/>
    <n v="152.08829999999998"/>
  </r>
  <r>
    <n v="2684"/>
    <s v="CA-2014-127026"/>
    <x v="3"/>
    <x v="276"/>
    <d v="2014-01-28T00:00:00"/>
    <s v="Standard Class"/>
    <s v="MH-18115"/>
    <s v="Mick Hernandez"/>
    <s v="Home Office"/>
    <s v="United States"/>
    <s v="Jackson"/>
    <x v="12"/>
    <n v="49201"/>
    <s v="Central"/>
    <s v="TEC-PH-10003601"/>
    <x v="2"/>
    <s v="Phones"/>
    <s v="Ativa D5772 2-Line 5.8GHz Digital Expandable Corded/Cordless Phone System with Answering &amp; Caller ID/Call Waiting, Black/Silver"/>
    <n v="164.99"/>
    <n v="1"/>
    <n v="0"/>
    <n v="49.496999999999986"/>
  </r>
  <r>
    <n v="2685"/>
    <s v="CA-2014-137085"/>
    <x v="3"/>
    <x v="222"/>
    <d v="2014-07-07T00:00:00"/>
    <s v="Standard Class"/>
    <s v="CT-11995"/>
    <s v="Carol Triggs"/>
    <s v="Consumer"/>
    <s v="United States"/>
    <s v="Los Angeles"/>
    <x v="1"/>
    <n v="90004"/>
    <s v="West"/>
    <s v="OFF-BI-10000632"/>
    <x v="1"/>
    <s v="Binders"/>
    <s v="Satellite Sectional Post Binders"/>
    <n v="312.55200000000002"/>
    <n v="9"/>
    <n v="0.2"/>
    <n v="101.57939999999999"/>
  </r>
  <r>
    <n v="2686"/>
    <s v="CA-2013-133123"/>
    <x v="0"/>
    <x v="47"/>
    <d v="2013-09-12T00:00:00"/>
    <s v="Standard Class"/>
    <s v="KB-16315"/>
    <s v="Karl Braun"/>
    <s v="Consumer"/>
    <s v="United States"/>
    <s v="Thomasville"/>
    <x v="3"/>
    <n v="27360"/>
    <s v="South"/>
    <s v="OFF-EN-10003055"/>
    <x v="1"/>
    <s v="Envelopes"/>
    <s v="Blue String-Tie &amp; Button Interoffice Envelopes, 10 x 13"/>
    <n v="95.951999999999998"/>
    <n v="3"/>
    <n v="0.2"/>
    <n v="29.984999999999985"/>
  </r>
  <r>
    <n v="2687"/>
    <s v="CA-2013-133123"/>
    <x v="0"/>
    <x v="47"/>
    <d v="2013-09-12T00:00:00"/>
    <s v="Standard Class"/>
    <s v="KB-16315"/>
    <s v="Karl Braun"/>
    <s v="Consumer"/>
    <s v="United States"/>
    <s v="Thomasville"/>
    <x v="3"/>
    <n v="27360"/>
    <s v="South"/>
    <s v="OFF-BI-10001031"/>
    <x v="1"/>
    <s v="Binders"/>
    <s v="Pressboard Data Binders by Wilson Jones"/>
    <n v="3.2040000000000002"/>
    <n v="2"/>
    <n v="0.7"/>
    <n v="-2.4563999999999995"/>
  </r>
  <r>
    <n v="2688"/>
    <s v="US-2013-128195"/>
    <x v="0"/>
    <x v="578"/>
    <d v="2013-08-06T00:00:00"/>
    <s v="First Class"/>
    <s v="RA-19285"/>
    <s v="Ralph Arnett"/>
    <s v="Consumer"/>
    <s v="United States"/>
    <s v="Peoria"/>
    <x v="10"/>
    <n v="61604"/>
    <s v="Central"/>
    <s v="OFF-BI-10002003"/>
    <x v="1"/>
    <s v="Binders"/>
    <s v="Ibico Presentation Index for Binding Systems"/>
    <n v="3.9799999999999991"/>
    <n v="5"/>
    <n v="0.8"/>
    <n v="-6.5670000000000019"/>
  </r>
  <r>
    <n v="2689"/>
    <s v="CA-2012-153220"/>
    <x v="1"/>
    <x v="768"/>
    <d v="2012-11-14T00:00:00"/>
    <s v="First Class"/>
    <s v="YC-21895"/>
    <s v="Yoseph Carroll"/>
    <s v="Corporate"/>
    <s v="United States"/>
    <s v="Los Angeles"/>
    <x v="1"/>
    <n v="90032"/>
    <s v="West"/>
    <s v="OFF-PA-10003016"/>
    <x v="1"/>
    <s v="Paper"/>
    <s v="Adams &quot;While You Were Out&quot; Message Pads"/>
    <n v="15.700000000000001"/>
    <n v="5"/>
    <n v="0"/>
    <n v="7.0649999999999995"/>
  </r>
  <r>
    <n v="2690"/>
    <s v="CA-2011-123064"/>
    <x v="2"/>
    <x v="479"/>
    <d v="2011-07-02T00:00:00"/>
    <s v="First Class"/>
    <s v="RA-19915"/>
    <s v="Russell Applegate"/>
    <s v="Consumer"/>
    <s v="United States"/>
    <s v="Chicago"/>
    <x v="10"/>
    <n v="60653"/>
    <s v="Central"/>
    <s v="OFF-AR-10004582"/>
    <x v="1"/>
    <s v="Art"/>
    <s v="BIC Brite Liner Grip Highlighters"/>
    <n v="5.2480000000000002"/>
    <n v="4"/>
    <n v="0.2"/>
    <n v="1.6399999999999995"/>
  </r>
  <r>
    <n v="2691"/>
    <s v="CA-2014-156412"/>
    <x v="3"/>
    <x v="769"/>
    <d v="2014-12-09T00:00:00"/>
    <s v="Standard Class"/>
    <s v="CM-12160"/>
    <s v="Charles McCrossin"/>
    <s v="Consumer"/>
    <s v="United States"/>
    <s v="Philadelphia"/>
    <x v="9"/>
    <n v="19134"/>
    <s v="East"/>
    <s v="OFF-BI-10004364"/>
    <x v="1"/>
    <s v="Binders"/>
    <s v="Storex Dura Pro Binders"/>
    <n v="5.3460000000000019"/>
    <n v="3"/>
    <n v="0.7"/>
    <n v="-4.4550000000000001"/>
  </r>
  <r>
    <n v="2692"/>
    <s v="US-2013-144211"/>
    <x v="0"/>
    <x v="770"/>
    <d v="2013-09-03T00:00:00"/>
    <s v="Standard Class"/>
    <s v="CS-12130"/>
    <s v="Chad Sievert"/>
    <s v="Consumer"/>
    <s v="United States"/>
    <s v="Englewood"/>
    <x v="22"/>
    <n v="80112"/>
    <s v="West"/>
    <s v="OFF-PA-10002246"/>
    <x v="1"/>
    <s v="Paper"/>
    <s v="Wirebound Four 2-3/4 x 5 Forms per Page, 400 Sets per Book"/>
    <n v="15.48"/>
    <n v="3"/>
    <n v="0.2"/>
    <n v="5.6115000000000004"/>
  </r>
  <r>
    <n v="2693"/>
    <s v="US-2013-144211"/>
    <x v="0"/>
    <x v="770"/>
    <d v="2013-09-03T00:00:00"/>
    <s v="Standard Class"/>
    <s v="CS-12130"/>
    <s v="Chad Sievert"/>
    <s v="Consumer"/>
    <s v="United States"/>
    <s v="Englewood"/>
    <x v="22"/>
    <n v="80112"/>
    <s v="West"/>
    <s v="TEC-PH-10002890"/>
    <x v="2"/>
    <s v="Phones"/>
    <s v="AT&amp;T 17929 Lendline Telephone"/>
    <n v="108.57599999999999"/>
    <n v="3"/>
    <n v="0.2"/>
    <n v="8.1432000000000002"/>
  </r>
  <r>
    <n v="2694"/>
    <s v="CA-2013-138079"/>
    <x v="0"/>
    <x v="115"/>
    <d v="2013-01-28T00:00:00"/>
    <s v="Standard Class"/>
    <s v="AJ-10795"/>
    <s v="Anthony Johnson"/>
    <s v="Corporate"/>
    <s v="United States"/>
    <s v="Seattle"/>
    <x v="4"/>
    <n v="98115"/>
    <s v="West"/>
    <s v="FUR-FU-10001475"/>
    <x v="0"/>
    <s v="Furnishings"/>
    <s v="Contract Clock, 14&quot;, Brown"/>
    <n v="109.9"/>
    <n v="5"/>
    <n v="0"/>
    <n v="37.366"/>
  </r>
  <r>
    <n v="2695"/>
    <s v="CA-2011-143182"/>
    <x v="2"/>
    <x v="771"/>
    <d v="2011-10-20T00:00:00"/>
    <s v="Standard Class"/>
    <s v="DL-12865"/>
    <s v="Dan Lawera"/>
    <s v="Consumer"/>
    <s v="United States"/>
    <s v="Hialeah"/>
    <x v="2"/>
    <n v="33012"/>
    <s v="South"/>
    <s v="FUR-FU-10004270"/>
    <x v="0"/>
    <s v="Furnishings"/>
    <s v="Executive Impressions 13&quot; Clairmont Wall Clock"/>
    <n v="15.384"/>
    <n v="1"/>
    <n v="0.2"/>
    <n v="4.0383000000000013"/>
  </r>
  <r>
    <n v="2696"/>
    <s v="CA-2013-161662"/>
    <x v="0"/>
    <x v="569"/>
    <d v="2013-02-09T00:00:00"/>
    <s v="First Class"/>
    <s v="BE-11410"/>
    <s v="Bobby Elias"/>
    <s v="Consumer"/>
    <s v="United States"/>
    <s v="Lancaster"/>
    <x v="24"/>
    <n v="43130"/>
    <s v="East"/>
    <s v="OFF-PA-10003465"/>
    <x v="1"/>
    <s v="Paper"/>
    <s v="Xerox 1912"/>
    <n v="30.352"/>
    <n v="2"/>
    <n v="0.2"/>
    <n v="10.623199999999997"/>
  </r>
  <r>
    <n v="2697"/>
    <s v="CA-2011-145317"/>
    <x v="2"/>
    <x v="772"/>
    <d v="2011-03-23T00:00:00"/>
    <s v="Standard Class"/>
    <s v="SM-20320"/>
    <s v="Sean Miller"/>
    <s v="Home Office"/>
    <s v="United States"/>
    <s v="Jacksonville"/>
    <x v="2"/>
    <n v="32216"/>
    <s v="South"/>
    <s v="TEC-MA-10003626"/>
    <x v="2"/>
    <s v="Machines"/>
    <s v="Hewlett-Packard Deskjet 6540 Color Inkjet Printer"/>
    <n v="821.3"/>
    <n v="4"/>
    <n v="0.5"/>
    <n v="-16.426000000000045"/>
  </r>
  <r>
    <n v="2698"/>
    <s v="CA-2011-145317"/>
    <x v="2"/>
    <x v="772"/>
    <d v="2011-03-23T00:00:00"/>
    <s v="Standard Class"/>
    <s v="SM-20320"/>
    <s v="Sean Miller"/>
    <s v="Home Office"/>
    <s v="United States"/>
    <s v="Jacksonville"/>
    <x v="2"/>
    <n v="32216"/>
    <s v="South"/>
    <s v="TEC-MA-10002412"/>
    <x v="2"/>
    <s v="Machines"/>
    <s v="Cisco TelePresence System EX90 Videoconferencing Unit"/>
    <n v="22638.48"/>
    <n v="6"/>
    <n v="0.5"/>
    <n v="-1811.0784000000021"/>
  </r>
  <r>
    <n v="2699"/>
    <s v="CA-2011-145317"/>
    <x v="2"/>
    <x v="772"/>
    <d v="2011-03-23T00:00:00"/>
    <s v="Standard Class"/>
    <s v="SM-20320"/>
    <s v="Sean Miller"/>
    <s v="Home Office"/>
    <s v="United States"/>
    <s v="Jacksonville"/>
    <x v="2"/>
    <n v="32216"/>
    <s v="South"/>
    <s v="OFF-PA-10001804"/>
    <x v="1"/>
    <s v="Paper"/>
    <s v="Xerox 195"/>
    <n v="21.376000000000001"/>
    <n v="4"/>
    <n v="0.2"/>
    <n v="7.4815999999999994"/>
  </r>
  <r>
    <n v="2700"/>
    <s v="CA-2011-145317"/>
    <x v="2"/>
    <x v="772"/>
    <d v="2011-03-23T00:00:00"/>
    <s v="Standard Class"/>
    <s v="SM-20320"/>
    <s v="Sean Miller"/>
    <s v="Home Office"/>
    <s v="United States"/>
    <s v="Jacksonville"/>
    <x v="2"/>
    <n v="32216"/>
    <s v="South"/>
    <s v="OFF-AR-10003183"/>
    <x v="1"/>
    <s v="Art"/>
    <s v="Avery Fluorescent Highlighter Four-Color Set"/>
    <n v="8.016"/>
    <n v="3"/>
    <n v="0.2"/>
    <n v="1.0019999999999993"/>
  </r>
  <r>
    <n v="2701"/>
    <s v="CA-2011-145317"/>
    <x v="2"/>
    <x v="772"/>
    <d v="2011-03-23T00:00:00"/>
    <s v="Standard Class"/>
    <s v="SM-20320"/>
    <s v="Sean Miller"/>
    <s v="Home Office"/>
    <s v="United States"/>
    <s v="Jacksonville"/>
    <x v="2"/>
    <n v="32216"/>
    <s v="South"/>
    <s v="FUR-FU-10004270"/>
    <x v="0"/>
    <s v="Furnishings"/>
    <s v="Executive Impressions 13&quot; Clairmont Wall Clock"/>
    <n v="30.768000000000001"/>
    <n v="2"/>
    <n v="0.2"/>
    <n v="8.0766000000000027"/>
  </r>
  <r>
    <n v="2702"/>
    <s v="CA-2011-145317"/>
    <x v="2"/>
    <x v="772"/>
    <d v="2011-03-23T00:00:00"/>
    <s v="Standard Class"/>
    <s v="SM-20320"/>
    <s v="Sean Miller"/>
    <s v="Home Office"/>
    <s v="United States"/>
    <s v="Jacksonville"/>
    <x v="2"/>
    <n v="32216"/>
    <s v="South"/>
    <s v="OFF-FA-10003112"/>
    <x v="1"/>
    <s v="Fasteners"/>
    <s v="Staples"/>
    <n v="18.936"/>
    <n v="3"/>
    <n v="0.2"/>
    <n v="5.9174999999999986"/>
  </r>
  <r>
    <n v="2703"/>
    <s v="CA-2011-145317"/>
    <x v="2"/>
    <x v="772"/>
    <d v="2011-03-23T00:00:00"/>
    <s v="Standard Class"/>
    <s v="SM-20320"/>
    <s v="Sean Miller"/>
    <s v="Home Office"/>
    <s v="United States"/>
    <s v="Jacksonville"/>
    <x v="2"/>
    <n v="32216"/>
    <s v="South"/>
    <s v="FUR-FU-10001986"/>
    <x v="0"/>
    <s v="Furnishings"/>
    <s v="Dana Fluorescent Magnifying Lamp, White, 36&quot;"/>
    <n v="122.352"/>
    <n v="3"/>
    <n v="0.2"/>
    <n v="15.29399999999999"/>
  </r>
  <r>
    <n v="2704"/>
    <s v="CA-2011-143413"/>
    <x v="2"/>
    <x v="773"/>
    <d v="2011-05-30T00:00:00"/>
    <s v="Standard Class"/>
    <s v="RP-19390"/>
    <s v="Resi Pölking"/>
    <s v="Consumer"/>
    <s v="United States"/>
    <s v="Baltimore"/>
    <x v="39"/>
    <n v="21215"/>
    <s v="East"/>
    <s v="OFF-PA-10002319"/>
    <x v="1"/>
    <s v="Paper"/>
    <s v="Xerox 1944"/>
    <n v="116.28"/>
    <n v="3"/>
    <n v="0"/>
    <n v="56.977199999999996"/>
  </r>
  <r>
    <n v="2705"/>
    <s v="CA-2014-156818"/>
    <x v="3"/>
    <x v="497"/>
    <d v="2014-07-14T00:00:00"/>
    <s v="Second Class"/>
    <s v="JD-16015"/>
    <s v="Joy Daniels"/>
    <s v="Consumer"/>
    <s v="United States"/>
    <s v="New York City"/>
    <x v="15"/>
    <n v="10009"/>
    <s v="East"/>
    <s v="TEC-AC-10002323"/>
    <x v="2"/>
    <s v="Accessories"/>
    <s v="SanDisk Ultra 32 GB MicroSDHC Class 10 Memory Card"/>
    <n v="132.60000000000002"/>
    <n v="6"/>
    <n v="0"/>
    <n v="17.238000000000007"/>
  </r>
  <r>
    <n v="2706"/>
    <s v="CA-2014-155873"/>
    <x v="3"/>
    <x v="114"/>
    <d v="2014-06-22T00:00:00"/>
    <s v="Standard Class"/>
    <s v="AB-10255"/>
    <s v="Alejandro Ballentine"/>
    <s v="Home Office"/>
    <s v="United States"/>
    <s v="Carlsbad"/>
    <x v="27"/>
    <n v="88220"/>
    <s v="West"/>
    <s v="OFF-SU-10001165"/>
    <x v="1"/>
    <s v="Supplies"/>
    <s v="Acme Elite Stainless Steel Scissors"/>
    <n v="16.68"/>
    <n v="2"/>
    <n v="0"/>
    <n v="4.3368000000000002"/>
  </r>
  <r>
    <n v="2707"/>
    <s v="CA-2014-155873"/>
    <x v="3"/>
    <x v="114"/>
    <d v="2014-06-22T00:00:00"/>
    <s v="Standard Class"/>
    <s v="AB-10255"/>
    <s v="Alejandro Ballentine"/>
    <s v="Home Office"/>
    <s v="United States"/>
    <s v="Carlsbad"/>
    <x v="27"/>
    <n v="88220"/>
    <s v="West"/>
    <s v="OFF-PA-10001246"/>
    <x v="1"/>
    <s v="Paper"/>
    <s v="Xerox 215"/>
    <n v="19.440000000000001"/>
    <n v="3"/>
    <n v="0"/>
    <n v="9.3312000000000008"/>
  </r>
  <r>
    <n v="2708"/>
    <s v="CA-2014-155873"/>
    <x v="3"/>
    <x v="114"/>
    <d v="2014-06-22T00:00:00"/>
    <s v="Standard Class"/>
    <s v="AB-10255"/>
    <s v="Alejandro Ballentine"/>
    <s v="Home Office"/>
    <s v="United States"/>
    <s v="Carlsbad"/>
    <x v="27"/>
    <n v="88220"/>
    <s v="West"/>
    <s v="OFF-PA-10001815"/>
    <x v="1"/>
    <s v="Paper"/>
    <s v="Xerox 1885"/>
    <n v="192.16"/>
    <n v="4"/>
    <n v="0"/>
    <n v="92.236799999999988"/>
  </r>
  <r>
    <n v="2709"/>
    <s v="CA-2012-121797"/>
    <x v="1"/>
    <x v="564"/>
    <d v="2012-02-06T00:00:00"/>
    <s v="Standard Class"/>
    <s v="CC-12145"/>
    <s v="Charles Crestani"/>
    <s v="Consumer"/>
    <s v="United States"/>
    <s v="Los Angeles"/>
    <x v="1"/>
    <n v="90049"/>
    <s v="West"/>
    <s v="FUR-FU-10001876"/>
    <x v="0"/>
    <s v="Furnishings"/>
    <s v="Computer Room Manger, 14&quot;"/>
    <n v="227.35999999999999"/>
    <n v="7"/>
    <n v="0"/>
    <n v="81.849599999999981"/>
  </r>
  <r>
    <n v="2710"/>
    <s v="CA-2012-121797"/>
    <x v="1"/>
    <x v="564"/>
    <d v="2012-02-06T00:00:00"/>
    <s v="Standard Class"/>
    <s v="CC-12145"/>
    <s v="Charles Crestani"/>
    <s v="Consumer"/>
    <s v="United States"/>
    <s v="Los Angeles"/>
    <x v="1"/>
    <n v="90049"/>
    <s v="West"/>
    <s v="TEC-MA-10000488"/>
    <x v="2"/>
    <s v="Machines"/>
    <s v="Bady BDG101FRU Card Printer"/>
    <n v="1919.9760000000001"/>
    <n v="3"/>
    <n v="0.2"/>
    <n v="215.99729999999977"/>
  </r>
  <r>
    <n v="2711"/>
    <s v="US-2012-120572"/>
    <x v="1"/>
    <x v="555"/>
    <d v="2012-12-15T00:00:00"/>
    <s v="Standard Class"/>
    <s v="GH-14425"/>
    <s v="Gary Hwang"/>
    <s v="Consumer"/>
    <s v="United States"/>
    <s v="Jacksonville"/>
    <x v="2"/>
    <n v="32216"/>
    <s v="South"/>
    <s v="OFF-BI-10001098"/>
    <x v="1"/>
    <s v="Binders"/>
    <s v="Acco D-Ring Binder w/DublLock"/>
    <n v="12.828000000000001"/>
    <n v="2"/>
    <n v="0.7"/>
    <n v="-8.9795999999999978"/>
  </r>
  <r>
    <n v="2712"/>
    <s v="CA-2014-132430"/>
    <x v="3"/>
    <x v="449"/>
    <d v="2014-10-12T00:00:00"/>
    <s v="First Class"/>
    <s v="CP-12085"/>
    <s v="Cathy Prescott"/>
    <s v="Corporate"/>
    <s v="United States"/>
    <s v="Lakewood"/>
    <x v="24"/>
    <n v="44107"/>
    <s v="East"/>
    <s v="FUR-FU-10003577"/>
    <x v="0"/>
    <s v="Furnishings"/>
    <s v="Nu-Dell Leatherette Frames"/>
    <n v="45.888000000000005"/>
    <n v="4"/>
    <n v="0.2"/>
    <n v="9.1775999999999982"/>
  </r>
  <r>
    <n v="2713"/>
    <s v="CA-2014-146031"/>
    <x v="3"/>
    <x v="570"/>
    <d v="2014-08-02T00:00:00"/>
    <s v="Second Class"/>
    <s v="GM-14440"/>
    <s v="Gary McGarr"/>
    <s v="Consumer"/>
    <s v="United States"/>
    <s v="Troy"/>
    <x v="15"/>
    <n v="12180"/>
    <s v="East"/>
    <s v="OFF-AR-10002656"/>
    <x v="1"/>
    <s v="Art"/>
    <s v="Sanford Liquid Accent Highlighters"/>
    <n v="60.12"/>
    <n v="9"/>
    <n v="0"/>
    <n v="22.244399999999995"/>
  </r>
  <r>
    <n v="2714"/>
    <s v="CA-2011-110100"/>
    <x v="2"/>
    <x v="573"/>
    <d v="2011-04-29T00:00:00"/>
    <s v="Standard Class"/>
    <s v="LC-16885"/>
    <s v="Lena Creighton"/>
    <s v="Consumer"/>
    <s v="United States"/>
    <s v="Wilmington"/>
    <x v="3"/>
    <n v="28403"/>
    <s v="South"/>
    <s v="TEC-PH-10004531"/>
    <x v="2"/>
    <s v="Phones"/>
    <s v="AT&amp;T CL2909"/>
    <n v="302.37599999999998"/>
    <n v="3"/>
    <n v="0.2"/>
    <n v="37.796999999999997"/>
  </r>
  <r>
    <n v="2715"/>
    <s v="CA-2012-103723"/>
    <x v="1"/>
    <x v="494"/>
    <d v="2012-12-06T00:00:00"/>
    <s v="Standard Class"/>
    <s v="BT-11305"/>
    <s v="Beth Thompson"/>
    <s v="Home Office"/>
    <s v="United States"/>
    <s v="Seattle"/>
    <x v="4"/>
    <n v="98105"/>
    <s v="West"/>
    <s v="OFF-AR-10003251"/>
    <x v="1"/>
    <s v="Art"/>
    <s v="Prang Drawing Pencil Set"/>
    <n v="13.899999999999999"/>
    <n v="5"/>
    <n v="0"/>
    <n v="5.56"/>
  </r>
  <r>
    <n v="2716"/>
    <s v="CA-2011-127187"/>
    <x v="2"/>
    <x v="774"/>
    <d v="2011-12-08T00:00:00"/>
    <s v="Standard Class"/>
    <s v="CP-12085"/>
    <s v="Cathy Prescott"/>
    <s v="Corporate"/>
    <s v="United States"/>
    <s v="New York City"/>
    <x v="15"/>
    <n v="10024"/>
    <s v="East"/>
    <s v="TEC-PH-10000673"/>
    <x v="2"/>
    <s v="Phones"/>
    <s v="Plantronics Voyager Pro HD - Bluetooth Headset"/>
    <n v="129.97999999999999"/>
    <n v="2"/>
    <n v="0"/>
    <n v="62.3904"/>
  </r>
  <r>
    <n v="2717"/>
    <s v="CA-2014-128475"/>
    <x v="3"/>
    <x v="775"/>
    <d v="2014-09-02T00:00:00"/>
    <s v="Standard Class"/>
    <s v="SC-20680"/>
    <s v="Steve Carroll"/>
    <s v="Home Office"/>
    <s v="United States"/>
    <s v="Columbus"/>
    <x v="32"/>
    <n v="31907"/>
    <s v="South"/>
    <s v="TEC-AC-10000158"/>
    <x v="2"/>
    <s v="Accessories"/>
    <s v="Sony 64GB Class 10 Micro SDHC R40 Memory Card"/>
    <n v="71.98"/>
    <n v="2"/>
    <n v="0"/>
    <n v="15.1158"/>
  </r>
  <r>
    <n v="2718"/>
    <s v="CA-2011-100006"/>
    <x v="2"/>
    <x v="557"/>
    <d v="2011-09-13T00:00:00"/>
    <s v="Standard Class"/>
    <s v="DK-13375"/>
    <s v="Dennis Kane"/>
    <s v="Consumer"/>
    <s v="United States"/>
    <s v="New York City"/>
    <x v="15"/>
    <n v="10024"/>
    <s v="East"/>
    <s v="TEC-PH-10002075"/>
    <x v="2"/>
    <s v="Phones"/>
    <s v="AT&amp;T EL51110 DECT"/>
    <n v="377.96999999999997"/>
    <n v="3"/>
    <n v="0"/>
    <n v="109.61129999999999"/>
  </r>
  <r>
    <n v="2719"/>
    <s v="CA-2014-144827"/>
    <x v="3"/>
    <x v="202"/>
    <d v="2014-12-28T00:00:00"/>
    <s v="Standard Class"/>
    <s v="SE-20110"/>
    <s v="Sanjit Engle"/>
    <s v="Consumer"/>
    <s v="United States"/>
    <s v="Costa Mesa"/>
    <x v="1"/>
    <n v="92627"/>
    <s v="West"/>
    <s v="OFF-ST-10004340"/>
    <x v="1"/>
    <s v="Storage"/>
    <s v="Fellowes Mobile File Cart, Black"/>
    <n v="124.36"/>
    <n v="2"/>
    <n v="0"/>
    <n v="33.577200000000005"/>
  </r>
  <r>
    <n v="2720"/>
    <s v="CA-2011-110030"/>
    <x v="2"/>
    <x v="776"/>
    <d v="2011-12-08T00:00:00"/>
    <s v="Second Class"/>
    <s v="LF-17185"/>
    <s v="Luke Foster"/>
    <s v="Consumer"/>
    <s v="United States"/>
    <s v="Houston"/>
    <x v="5"/>
    <n v="77095"/>
    <s v="Central"/>
    <s v="FUR-FU-10002759"/>
    <x v="0"/>
    <s v="Furnishings"/>
    <s v="12-1/2 Diameter Round Wall Clock"/>
    <n v="23.976000000000003"/>
    <n v="3"/>
    <n v="0.6"/>
    <n v="-14.385599999999997"/>
  </r>
  <r>
    <n v="2721"/>
    <s v="CA-2011-121286"/>
    <x v="2"/>
    <x v="130"/>
    <d v="2011-11-08T00:00:00"/>
    <s v="Second Class"/>
    <s v="ON-18715"/>
    <s v="Odella Nelson"/>
    <s v="Corporate"/>
    <s v="United States"/>
    <s v="Cary"/>
    <x v="3"/>
    <n v="27511"/>
    <s v="South"/>
    <s v="OFF-FA-10000585"/>
    <x v="1"/>
    <s v="Fasteners"/>
    <s v="OIC Bulk Pack Metal Binder Clips"/>
    <n v="8.3760000000000012"/>
    <n v="3"/>
    <n v="0.2"/>
    <n v="2.7222"/>
  </r>
  <r>
    <n v="2722"/>
    <s v="CA-2011-121286"/>
    <x v="2"/>
    <x v="130"/>
    <d v="2011-11-08T00:00:00"/>
    <s v="Second Class"/>
    <s v="ON-18715"/>
    <s v="Odella Nelson"/>
    <s v="Corporate"/>
    <s v="United States"/>
    <s v="Cary"/>
    <x v="3"/>
    <n v="27511"/>
    <s v="South"/>
    <s v="OFF-AP-10004859"/>
    <x v="1"/>
    <s v="Appliances"/>
    <s v="Acco 6 Outlet Guardian Premium Surge Suppressor"/>
    <n v="58.240000000000009"/>
    <n v="5"/>
    <n v="0.2"/>
    <n v="5.0960000000000001"/>
  </r>
  <r>
    <n v="2723"/>
    <s v="CA-2013-164735"/>
    <x v="0"/>
    <x v="167"/>
    <d v="2013-04-20T00:00:00"/>
    <s v="Second Class"/>
    <s v="TB-21400"/>
    <s v="Tom Boeckenhauer"/>
    <s v="Consumer"/>
    <s v="United States"/>
    <s v="Alexandria"/>
    <x v="17"/>
    <n v="22304"/>
    <s v="South"/>
    <s v="OFF-ST-10001558"/>
    <x v="1"/>
    <s v="Storage"/>
    <s v="Acco Perma 4000 Stacking Storage Drawers"/>
    <n v="81.199999999999989"/>
    <n v="5"/>
    <n v="0"/>
    <n v="12.18"/>
  </r>
  <r>
    <n v="2724"/>
    <s v="CA-2011-153479"/>
    <x v="2"/>
    <x v="777"/>
    <d v="2011-10-08T00:00:00"/>
    <s v="Standard Class"/>
    <s v="DF-13135"/>
    <s v="David Flashing"/>
    <s v="Consumer"/>
    <s v="United States"/>
    <s v="Vallejo"/>
    <x v="1"/>
    <n v="94591"/>
    <s v="West"/>
    <s v="OFF-LA-10004689"/>
    <x v="1"/>
    <s v="Labels"/>
    <s v="Avery 512"/>
    <n v="14.450000000000001"/>
    <n v="5"/>
    <n v="0"/>
    <n v="6.7915000000000001"/>
  </r>
  <r>
    <n v="2725"/>
    <s v="CA-2011-153479"/>
    <x v="2"/>
    <x v="777"/>
    <d v="2011-10-08T00:00:00"/>
    <s v="Standard Class"/>
    <s v="DF-13135"/>
    <s v="David Flashing"/>
    <s v="Consumer"/>
    <s v="United States"/>
    <s v="Vallejo"/>
    <x v="1"/>
    <n v="94591"/>
    <s v="West"/>
    <s v="OFF-BI-10002867"/>
    <x v="1"/>
    <s v="Binders"/>
    <s v="GBC Recycled Regency Composition Covers"/>
    <n v="95.64800000000001"/>
    <n v="2"/>
    <n v="0.2"/>
    <n v="31.085599999999989"/>
  </r>
  <r>
    <n v="2726"/>
    <s v="CA-2014-149888"/>
    <x v="3"/>
    <x v="659"/>
    <d v="2014-11-14T00:00:00"/>
    <s v="Standard Class"/>
    <s v="EP-13915"/>
    <s v="Emily Phan"/>
    <s v="Consumer"/>
    <s v="United States"/>
    <s v="Philadelphia"/>
    <x v="9"/>
    <n v="19120"/>
    <s v="East"/>
    <s v="TEC-PH-10003811"/>
    <x v="2"/>
    <s v="Phones"/>
    <s v="Jabra Supreme Plus Driver Edition Headset"/>
    <n v="359.97"/>
    <n v="5"/>
    <n v="0.4"/>
    <n v="-71.994000000000028"/>
  </r>
  <r>
    <n v="2727"/>
    <s v="CA-2014-149888"/>
    <x v="3"/>
    <x v="659"/>
    <d v="2014-11-14T00:00:00"/>
    <s v="Standard Class"/>
    <s v="EP-13915"/>
    <s v="Emily Phan"/>
    <s v="Consumer"/>
    <s v="United States"/>
    <s v="Philadelphia"/>
    <x v="9"/>
    <n v="19120"/>
    <s v="East"/>
    <s v="FUR-TA-10000849"/>
    <x v="0"/>
    <s v="Tables"/>
    <s v="Bevis Rectangular Conference Tables"/>
    <n v="350.35199999999998"/>
    <n v="4"/>
    <n v="0.4"/>
    <n v="-140.14079999999996"/>
  </r>
  <r>
    <n v="2728"/>
    <s v="CA-2014-119193"/>
    <x v="3"/>
    <x v="66"/>
    <d v="2014-12-25T00:00:00"/>
    <s v="First Class"/>
    <s v="SK-19990"/>
    <s v="Sally Knutson"/>
    <s v="Consumer"/>
    <s v="United States"/>
    <s v="Toledo"/>
    <x v="24"/>
    <n v="43615"/>
    <s v="East"/>
    <s v="OFF-BI-10000848"/>
    <x v="1"/>
    <s v="Binders"/>
    <s v="Angle-D Ring Binders"/>
    <n v="1.6410000000000002"/>
    <n v="1"/>
    <n v="0.7"/>
    <n v="-1.3128000000000002"/>
  </r>
  <r>
    <n v="2729"/>
    <s v="CA-2014-119193"/>
    <x v="3"/>
    <x v="66"/>
    <d v="2014-12-25T00:00:00"/>
    <s v="First Class"/>
    <s v="SK-19990"/>
    <s v="Sally Knutson"/>
    <s v="Consumer"/>
    <s v="United States"/>
    <s v="Toledo"/>
    <x v="24"/>
    <n v="43615"/>
    <s v="East"/>
    <s v="TEC-PH-10003072"/>
    <x v="2"/>
    <s v="Phones"/>
    <s v="Panasonic KX-TG9541B DECT 6.0 Digital 2-Line Expandable Cordless Phone With Digital Answering System"/>
    <n v="629.95799999999997"/>
    <n v="7"/>
    <n v="0.4"/>
    <n v="94.49369999999999"/>
  </r>
  <r>
    <n v="2730"/>
    <s v="CA-2014-104801"/>
    <x v="3"/>
    <x v="778"/>
    <d v="2014-02-20T00:00:00"/>
    <s v="Standard Class"/>
    <s v="FH-14350"/>
    <s v="Fred Harton"/>
    <s v="Consumer"/>
    <s v="United States"/>
    <s v="Seattle"/>
    <x v="4"/>
    <n v="98105"/>
    <s v="West"/>
    <s v="OFF-AR-10001547"/>
    <x v="1"/>
    <s v="Art"/>
    <s v="Newell 311"/>
    <n v="6.63"/>
    <n v="3"/>
    <n v="0"/>
    <n v="1.7901"/>
  </r>
  <r>
    <n v="2731"/>
    <s v="CA-2014-104801"/>
    <x v="3"/>
    <x v="778"/>
    <d v="2014-02-20T00:00:00"/>
    <s v="Standard Class"/>
    <s v="FH-14350"/>
    <s v="Fred Harton"/>
    <s v="Consumer"/>
    <s v="United States"/>
    <s v="Seattle"/>
    <x v="4"/>
    <n v="98105"/>
    <s v="West"/>
    <s v="TEC-AC-10001838"/>
    <x v="2"/>
    <s v="Accessories"/>
    <s v="Razer Tiamat Over Ear 7.1 Surround Sound PC Gaming Headset"/>
    <n v="799.96"/>
    <n v="4"/>
    <n v="0"/>
    <n v="343.98280000000005"/>
  </r>
  <r>
    <n v="2732"/>
    <s v="CA-2014-104801"/>
    <x v="3"/>
    <x v="778"/>
    <d v="2014-02-20T00:00:00"/>
    <s v="Standard Class"/>
    <s v="FH-14350"/>
    <s v="Fred Harton"/>
    <s v="Consumer"/>
    <s v="United States"/>
    <s v="Seattle"/>
    <x v="4"/>
    <n v="98105"/>
    <s v="West"/>
    <s v="FUR-FU-10004017"/>
    <x v="0"/>
    <s v="Furnishings"/>
    <s v="Tenex Contemporary Contur Chairmats for Low and Medium Pile Carpet, Computer, 39&quot; x 49&quot;"/>
    <n v="107.53"/>
    <n v="1"/>
    <n v="0"/>
    <n v="21.506"/>
  </r>
  <r>
    <n v="2733"/>
    <s v="CA-2011-107594"/>
    <x v="2"/>
    <x v="779"/>
    <d v="2011-07-06T00:00:00"/>
    <s v="Standard Class"/>
    <s v="EH-13945"/>
    <s v="Eric Hoffmann"/>
    <s v="Consumer"/>
    <s v="United States"/>
    <s v="Plainfield"/>
    <x v="30"/>
    <n v="7060"/>
    <s v="East"/>
    <s v="TEC-PH-10002923"/>
    <x v="2"/>
    <s v="Phones"/>
    <s v="Logitech B530 USB Headset - headset - Full size, Binaural"/>
    <n v="73.98"/>
    <n v="2"/>
    <n v="0"/>
    <n v="19.974600000000002"/>
  </r>
  <r>
    <n v="2734"/>
    <s v="CA-2011-107594"/>
    <x v="2"/>
    <x v="779"/>
    <d v="2011-07-06T00:00:00"/>
    <s v="Standard Class"/>
    <s v="EH-13945"/>
    <s v="Eric Hoffmann"/>
    <s v="Consumer"/>
    <s v="United States"/>
    <s v="Plainfield"/>
    <x v="30"/>
    <n v="7060"/>
    <s v="East"/>
    <s v="OFF-AR-10000716"/>
    <x v="1"/>
    <s v="Art"/>
    <s v="DIXON Ticonderoga Erasable Checking Pencils"/>
    <n v="5.58"/>
    <n v="1"/>
    <n v="0"/>
    <n v="2.1762000000000001"/>
  </r>
  <r>
    <n v="2735"/>
    <s v="CA-2012-129770"/>
    <x v="1"/>
    <x v="780"/>
    <d v="2012-02-23T00:00:00"/>
    <s v="Second Class"/>
    <s v="JE-15715"/>
    <s v="Joe Elijah"/>
    <s v="Consumer"/>
    <s v="United States"/>
    <s v="Las Cruces"/>
    <x v="27"/>
    <n v="88001"/>
    <s v="West"/>
    <s v="OFF-PA-10000249"/>
    <x v="1"/>
    <s v="Paper"/>
    <s v="Staples"/>
    <n v="49.12"/>
    <n v="4"/>
    <n v="0"/>
    <n v="23.086399999999998"/>
  </r>
  <r>
    <n v="2736"/>
    <s v="CA-2012-115798"/>
    <x v="1"/>
    <x v="50"/>
    <d v="2012-11-19T00:00:00"/>
    <s v="Standard Class"/>
    <s v="KL-16645"/>
    <s v="Ken Lonsdale"/>
    <s v="Consumer"/>
    <s v="United States"/>
    <s v="Newark"/>
    <x v="13"/>
    <n v="19711"/>
    <s v="East"/>
    <s v="TEC-PH-10003691"/>
    <x v="2"/>
    <s v="Phones"/>
    <s v="BlackBerry Q10"/>
    <n v="377.96999999999997"/>
    <n v="3"/>
    <n v="0"/>
    <n v="94.492500000000007"/>
  </r>
  <r>
    <n v="2737"/>
    <s v="CA-2012-115798"/>
    <x v="1"/>
    <x v="50"/>
    <d v="2012-11-19T00:00:00"/>
    <s v="Standard Class"/>
    <s v="KL-16645"/>
    <s v="Ken Lonsdale"/>
    <s v="Consumer"/>
    <s v="United States"/>
    <s v="Newark"/>
    <x v="13"/>
    <n v="19711"/>
    <s v="East"/>
    <s v="OFF-PA-10001560"/>
    <x v="1"/>
    <s v="Paper"/>
    <s v="Adams Telephone Message Books, 5 1/4” x 11”"/>
    <n v="42.28"/>
    <n v="7"/>
    <n v="0"/>
    <n v="19.871600000000001"/>
  </r>
  <r>
    <n v="2738"/>
    <s v="CA-2012-115798"/>
    <x v="1"/>
    <x v="50"/>
    <d v="2012-11-19T00:00:00"/>
    <s v="Standard Class"/>
    <s v="KL-16645"/>
    <s v="Ken Lonsdale"/>
    <s v="Consumer"/>
    <s v="United States"/>
    <s v="Newark"/>
    <x v="13"/>
    <n v="19711"/>
    <s v="East"/>
    <s v="FUR-BO-10004467"/>
    <x v="0"/>
    <s v="Bookcases"/>
    <s v="Bestar Classic Bookcase"/>
    <n v="299.96999999999997"/>
    <n v="3"/>
    <n v="0"/>
    <n v="56.994299999999981"/>
  </r>
  <r>
    <n v="2739"/>
    <s v="CA-2012-115798"/>
    <x v="1"/>
    <x v="50"/>
    <d v="2012-11-19T00:00:00"/>
    <s v="Standard Class"/>
    <s v="KL-16645"/>
    <s v="Ken Lonsdale"/>
    <s v="Consumer"/>
    <s v="United States"/>
    <s v="Newark"/>
    <x v="13"/>
    <n v="19711"/>
    <s v="East"/>
    <s v="TEC-PH-10001819"/>
    <x v="2"/>
    <s v="Phones"/>
    <s v="Innergie mMini Combo Duo USB Travel Charging Kit"/>
    <n v="89.98"/>
    <n v="2"/>
    <n v="0"/>
    <n v="43.190399999999997"/>
  </r>
  <r>
    <n v="2740"/>
    <s v="CA-2014-122707"/>
    <x v="3"/>
    <x v="513"/>
    <d v="2014-04-19T00:00:00"/>
    <s v="First Class"/>
    <s v="EB-13750"/>
    <s v="Edward Becker"/>
    <s v="Corporate"/>
    <s v="United States"/>
    <s v="Hoover"/>
    <x v="19"/>
    <n v="35244"/>
    <s v="South"/>
    <s v="OFF-SU-10000157"/>
    <x v="1"/>
    <s v="Supplies"/>
    <s v="Compact Automatic Electric Letter Opener"/>
    <n v="477.24"/>
    <n v="4"/>
    <n v="0"/>
    <n v="9.5448000000000093"/>
  </r>
  <r>
    <n v="2741"/>
    <s v="CA-2014-122707"/>
    <x v="3"/>
    <x v="513"/>
    <d v="2014-04-19T00:00:00"/>
    <s v="First Class"/>
    <s v="EB-13750"/>
    <s v="Edward Becker"/>
    <s v="Corporate"/>
    <s v="United States"/>
    <s v="Hoover"/>
    <x v="19"/>
    <n v="35244"/>
    <s v="South"/>
    <s v="TEC-AC-10004227"/>
    <x v="2"/>
    <s v="Accessories"/>
    <s v="SanDisk Ultra 16 GB MicroSDHC Class 10 Memory Card"/>
    <n v="25.98"/>
    <n v="2"/>
    <n v="0"/>
    <n v="1.558799999999998"/>
  </r>
  <r>
    <n v="2742"/>
    <s v="CA-2013-165015"/>
    <x v="0"/>
    <x v="781"/>
    <d v="2013-02-27T00:00:00"/>
    <s v="Second Class"/>
    <s v="BD-11725"/>
    <s v="Bruce Degenhardt"/>
    <s v="Consumer"/>
    <s v="United States"/>
    <s v="Newark"/>
    <x v="24"/>
    <n v="43055"/>
    <s v="East"/>
    <s v="OFF-EN-10003134"/>
    <x v="1"/>
    <s v="Envelopes"/>
    <s v="Staples"/>
    <n v="46.72"/>
    <n v="5"/>
    <n v="0.2"/>
    <n v="17.52"/>
  </r>
  <r>
    <n v="2743"/>
    <s v="CA-2011-149244"/>
    <x v="2"/>
    <x v="130"/>
    <d v="2011-11-08T00:00:00"/>
    <s v="Standard Class"/>
    <s v="MS-17530"/>
    <s v="MaryBeth Skach"/>
    <s v="Consumer"/>
    <s v="United States"/>
    <s v="San Diego"/>
    <x v="1"/>
    <n v="92037"/>
    <s v="West"/>
    <s v="FUR-FU-10004671"/>
    <x v="0"/>
    <s v="Furnishings"/>
    <s v="Executive Impressions 12&quot; Wall Clock"/>
    <n v="35.340000000000003"/>
    <n v="2"/>
    <n v="0"/>
    <n v="13.429200000000002"/>
  </r>
  <r>
    <n v="2744"/>
    <s v="CA-2012-140144"/>
    <x v="1"/>
    <x v="782"/>
    <d v="2012-06-25T00:00:00"/>
    <s v="Second Class"/>
    <s v="SC-20770"/>
    <s v="Stewart Carmichael"/>
    <s v="Corporate"/>
    <s v="United States"/>
    <s v="San Francisco"/>
    <x v="1"/>
    <n v="94122"/>
    <s v="West"/>
    <s v="FUR-FU-10002253"/>
    <x v="0"/>
    <s v="Furnishings"/>
    <s v="Howard Miller 13&quot; Diameter Pewter Finish Round Wall Clock"/>
    <n v="257.64"/>
    <n v="6"/>
    <n v="0"/>
    <n v="100.4796"/>
  </r>
  <r>
    <n v="2745"/>
    <s v="CA-2012-140144"/>
    <x v="1"/>
    <x v="782"/>
    <d v="2012-06-25T00:00:00"/>
    <s v="Second Class"/>
    <s v="SC-20770"/>
    <s v="Stewart Carmichael"/>
    <s v="Corporate"/>
    <s v="United States"/>
    <s v="San Francisco"/>
    <x v="1"/>
    <n v="94122"/>
    <s v="West"/>
    <s v="TEC-PH-10002726"/>
    <x v="2"/>
    <s v="Phones"/>
    <s v="netTALK DUO VoIP Telephone Service"/>
    <n v="125.97600000000001"/>
    <n v="3"/>
    <n v="0.2"/>
    <n v="47.241"/>
  </r>
  <r>
    <n v="2746"/>
    <s v="CA-2014-163321"/>
    <x v="3"/>
    <x v="783"/>
    <d v="2014-08-12T00:00:00"/>
    <s v="Second Class"/>
    <s v="FM-14380"/>
    <s v="Fred McMath"/>
    <s v="Consumer"/>
    <s v="United States"/>
    <s v="Jacksonville"/>
    <x v="3"/>
    <n v="28540"/>
    <s v="South"/>
    <s v="TEC-AC-10004571"/>
    <x v="2"/>
    <s v="Accessories"/>
    <s v="Logitech G700s Rechargeable Gaming Mouse"/>
    <n v="79.992000000000004"/>
    <n v="1"/>
    <n v="0.2"/>
    <n v="21.997800000000002"/>
  </r>
  <r>
    <n v="2747"/>
    <s v="CA-2011-155887"/>
    <x v="2"/>
    <x v="552"/>
    <d v="2011-05-17T00:00:00"/>
    <s v="Standard Class"/>
    <s v="KT-16480"/>
    <s v="Kean Thornton"/>
    <s v="Consumer"/>
    <s v="United States"/>
    <s v="Franklin"/>
    <x v="31"/>
    <n v="2038"/>
    <s v="East"/>
    <s v="FUR-TA-10002228"/>
    <x v="0"/>
    <s v="Tables"/>
    <s v="Bevis Traditional Conference Table Top, Plinth Base"/>
    <n v="700.05600000000004"/>
    <n v="3"/>
    <n v="0.3"/>
    <n v="-130.0104"/>
  </r>
  <r>
    <n v="2748"/>
    <s v="US-2012-165449"/>
    <x v="1"/>
    <x v="6"/>
    <d v="2012-11-26T00:00:00"/>
    <s v="Standard Class"/>
    <s v="AP-10720"/>
    <s v="Anne Pryor"/>
    <s v="Home Office"/>
    <s v="United States"/>
    <s v="Frisco"/>
    <x v="5"/>
    <n v="75034"/>
    <s v="Central"/>
    <s v="TEC-AC-10004127"/>
    <x v="2"/>
    <s v="Accessories"/>
    <s v="SanDisk Cruzer 8 GB USB Flash Drive"/>
    <n v="27.168000000000003"/>
    <n v="4"/>
    <n v="0.2"/>
    <n v="-1.3583999999999987"/>
  </r>
  <r>
    <n v="2749"/>
    <s v="CA-2012-110247"/>
    <x v="1"/>
    <x v="784"/>
    <d v="2012-12-08T00:00:00"/>
    <s v="Standard Class"/>
    <s v="RH-19555"/>
    <s v="Ritsa Hightower"/>
    <s v="Consumer"/>
    <s v="United States"/>
    <s v="Tallahassee"/>
    <x v="2"/>
    <n v="32303"/>
    <s v="South"/>
    <s v="OFF-BI-10001553"/>
    <x v="1"/>
    <s v="Binders"/>
    <s v="SpineVue Locking Slant-D Ring Binders by Cardinal"/>
    <n v="8.2260000000000009"/>
    <n v="3"/>
    <n v="0.7"/>
    <n v="-6.0323999999999991"/>
  </r>
  <r>
    <n v="2750"/>
    <s v="US-2011-141257"/>
    <x v="2"/>
    <x v="785"/>
    <d v="2011-06-14T00:00:00"/>
    <s v="Standard Class"/>
    <s v="CS-11950"/>
    <s v="Carlos Soltero"/>
    <s v="Consumer"/>
    <s v="United States"/>
    <s v="Seattle"/>
    <x v="4"/>
    <n v="98115"/>
    <s v="West"/>
    <s v="FUR-CH-10002758"/>
    <x v="0"/>
    <s v="Chairs"/>
    <s v="Hon Deluxe Fabric Upholstered Stacking Chairs, Squared Back"/>
    <n v="585.55200000000002"/>
    <n v="3"/>
    <n v="0.2"/>
    <n v="73.19399999999996"/>
  </r>
  <r>
    <n v="2751"/>
    <s v="CA-2011-154669"/>
    <x v="2"/>
    <x v="233"/>
    <d v="2011-08-11T00:00:00"/>
    <s v="Second Class"/>
    <s v="TM-21010"/>
    <s v="Tamara Manning"/>
    <s v="Consumer"/>
    <s v="United States"/>
    <s v="Vacaville"/>
    <x v="1"/>
    <n v="95687"/>
    <s v="West"/>
    <s v="OFF-ST-10000532"/>
    <x v="1"/>
    <s v="Storage"/>
    <s v="Advantus Rolling Drawer Organizers"/>
    <n v="423.28"/>
    <n v="11"/>
    <n v="0"/>
    <n v="110.05279999999999"/>
  </r>
  <r>
    <n v="2752"/>
    <s v="CA-2011-158029"/>
    <x v="2"/>
    <x v="542"/>
    <d v="2011-05-30T00:00:00"/>
    <s v="Standard Class"/>
    <s v="HF-14995"/>
    <s v="Herbert Flentye"/>
    <s v="Consumer"/>
    <s v="United States"/>
    <s v="Los Angeles"/>
    <x v="1"/>
    <n v="90008"/>
    <s v="West"/>
    <s v="FUR-CH-10000988"/>
    <x v="0"/>
    <s v="Chairs"/>
    <s v="Hon Olson Stacker Stools"/>
    <n v="225.29600000000002"/>
    <n v="2"/>
    <n v="0.2"/>
    <n v="22.529599999999995"/>
  </r>
  <r>
    <n v="2753"/>
    <s v="CA-2012-155306"/>
    <x v="1"/>
    <x v="786"/>
    <d v="2012-04-21T00:00:00"/>
    <s v="Standard Class"/>
    <s v="GA-14515"/>
    <s v="George Ashbrook"/>
    <s v="Consumer"/>
    <s v="United States"/>
    <s v="San Francisco"/>
    <x v="1"/>
    <n v="94122"/>
    <s v="West"/>
    <s v="OFF-AR-10003251"/>
    <x v="1"/>
    <s v="Art"/>
    <s v="Prang Drawing Pencil Set"/>
    <n v="5.56"/>
    <n v="2"/>
    <n v="0"/>
    <n v="2.2239999999999998"/>
  </r>
  <r>
    <n v="2754"/>
    <s v="CA-2012-155306"/>
    <x v="1"/>
    <x v="786"/>
    <d v="2012-04-21T00:00:00"/>
    <s v="Standard Class"/>
    <s v="GA-14515"/>
    <s v="George Ashbrook"/>
    <s v="Consumer"/>
    <s v="United States"/>
    <s v="San Francisco"/>
    <x v="1"/>
    <n v="94122"/>
    <s v="West"/>
    <s v="TEC-AC-10003174"/>
    <x v="2"/>
    <s v="Accessories"/>
    <s v="Plantronics S12 Corded Telephone Headset System"/>
    <n v="323.37"/>
    <n v="3"/>
    <n v="0"/>
    <n v="129.34800000000001"/>
  </r>
  <r>
    <n v="2755"/>
    <s v="CA-2012-155306"/>
    <x v="1"/>
    <x v="786"/>
    <d v="2012-04-21T00:00:00"/>
    <s v="Standard Class"/>
    <s v="GA-14515"/>
    <s v="George Ashbrook"/>
    <s v="Consumer"/>
    <s v="United States"/>
    <s v="San Francisco"/>
    <x v="1"/>
    <n v="94122"/>
    <s v="West"/>
    <s v="TEC-PH-10002310"/>
    <x v="2"/>
    <s v="Phones"/>
    <s v="Plantronics Calisto P620-M USB Wireless Speakerphone System"/>
    <n v="783.96000000000015"/>
    <n v="5"/>
    <n v="0.2"/>
    <n v="68.59650000000002"/>
  </r>
  <r>
    <n v="2756"/>
    <s v="CA-2012-155306"/>
    <x v="1"/>
    <x v="786"/>
    <d v="2012-04-21T00:00:00"/>
    <s v="Standard Class"/>
    <s v="GA-14515"/>
    <s v="George Ashbrook"/>
    <s v="Consumer"/>
    <s v="United States"/>
    <s v="San Francisco"/>
    <x v="1"/>
    <n v="94122"/>
    <s v="West"/>
    <s v="OFF-AP-10002651"/>
    <x v="1"/>
    <s v="Appliances"/>
    <s v="Hoover Upright Vacuum With Dirt Cup"/>
    <n v="1447.6499999999999"/>
    <n v="5"/>
    <n v="0"/>
    <n v="419.8184999999998"/>
  </r>
  <r>
    <n v="2757"/>
    <s v="CA-2012-155306"/>
    <x v="1"/>
    <x v="786"/>
    <d v="2012-04-21T00:00:00"/>
    <s v="Standard Class"/>
    <s v="GA-14515"/>
    <s v="George Ashbrook"/>
    <s v="Consumer"/>
    <s v="United States"/>
    <s v="San Francisco"/>
    <x v="1"/>
    <n v="94122"/>
    <s v="West"/>
    <s v="OFF-PA-10001184"/>
    <x v="1"/>
    <s v="Paper"/>
    <s v="Xerox 1903"/>
    <n v="11.96"/>
    <n v="2"/>
    <n v="0"/>
    <n v="5.8604000000000003"/>
  </r>
  <r>
    <n v="2758"/>
    <s v="CA-2013-127775"/>
    <x v="0"/>
    <x v="725"/>
    <d v="2013-06-14T00:00:00"/>
    <s v="Second Class"/>
    <s v="ES-14020"/>
    <s v="Erica Smith"/>
    <s v="Consumer"/>
    <s v="United States"/>
    <s v="New York City"/>
    <x v="15"/>
    <n v="10035"/>
    <s v="East"/>
    <s v="TEC-AC-10002402"/>
    <x v="2"/>
    <s v="Accessories"/>
    <s v="Razer Kraken PRO Over Ear PC and Music Headset"/>
    <n v="239.96999999999997"/>
    <n v="3"/>
    <n v="0"/>
    <n v="71.990999999999985"/>
  </r>
  <r>
    <n v="2759"/>
    <s v="CA-2013-146171"/>
    <x v="0"/>
    <x v="21"/>
    <d v="2013-03-16T00:00:00"/>
    <s v="Standard Class"/>
    <s v="JP-16135"/>
    <s v="Julie Prescott"/>
    <s v="Home Office"/>
    <s v="United States"/>
    <s v="Columbus"/>
    <x v="32"/>
    <n v="31907"/>
    <s v="South"/>
    <s v="FUR-FU-10004270"/>
    <x v="0"/>
    <s v="Furnishings"/>
    <s v="Executive Impressions 13&quot; Clairmont Wall Clock"/>
    <n v="76.92"/>
    <n v="4"/>
    <n v="0"/>
    <n v="31.537200000000006"/>
  </r>
  <r>
    <n v="2760"/>
    <s v="CA-2013-146171"/>
    <x v="0"/>
    <x v="21"/>
    <d v="2013-03-16T00:00:00"/>
    <s v="Standard Class"/>
    <s v="JP-16135"/>
    <s v="Julie Prescott"/>
    <s v="Home Office"/>
    <s v="United States"/>
    <s v="Columbus"/>
    <x v="32"/>
    <n v="31907"/>
    <s v="South"/>
    <s v="OFF-ST-10001526"/>
    <x v="1"/>
    <s v="Storage"/>
    <s v="Iceberg Mobile Mega Data/Printer Cart "/>
    <n v="481.32"/>
    <n v="4"/>
    <n v="0"/>
    <n v="125.14319999999998"/>
  </r>
  <r>
    <n v="2761"/>
    <s v="CA-2011-129574"/>
    <x v="2"/>
    <x v="542"/>
    <d v="2011-05-29T00:00:00"/>
    <s v="First Class"/>
    <s v="Dp-13240"/>
    <s v="Dean percer"/>
    <s v="Home Office"/>
    <s v="United States"/>
    <s v="Murray"/>
    <x v="7"/>
    <n v="84107"/>
    <s v="West"/>
    <s v="OFF-PA-10002893"/>
    <x v="1"/>
    <s v="Paper"/>
    <s v="Wirebound Service Call Books, 5 1/2&quot; x 4&quot;"/>
    <n v="48.4"/>
    <n v="5"/>
    <n v="0"/>
    <n v="23.231999999999999"/>
  </r>
  <r>
    <n v="2762"/>
    <s v="CA-2014-126536"/>
    <x v="3"/>
    <x v="386"/>
    <d v="2014-10-15T00:00:00"/>
    <s v="First Class"/>
    <s v="NK-18490"/>
    <s v="Neil Knudson"/>
    <s v="Home Office"/>
    <s v="United States"/>
    <s v="San Francisco"/>
    <x v="1"/>
    <n v="94110"/>
    <s v="West"/>
    <s v="TEC-AC-10003709"/>
    <x v="2"/>
    <s v="Accessories"/>
    <s v="Maxell 4.7GB DVD-R 5/Pack"/>
    <n v="0.99"/>
    <n v="1"/>
    <n v="0"/>
    <n v="0.4356000000000001"/>
  </r>
  <r>
    <n v="2763"/>
    <s v="CA-2014-126536"/>
    <x v="3"/>
    <x v="386"/>
    <d v="2014-10-15T00:00:00"/>
    <s v="First Class"/>
    <s v="NK-18490"/>
    <s v="Neil Knudson"/>
    <s v="Home Office"/>
    <s v="United States"/>
    <s v="San Francisco"/>
    <x v="1"/>
    <n v="94110"/>
    <s v="West"/>
    <s v="OFF-BI-10001191"/>
    <x v="1"/>
    <s v="Binders"/>
    <s v="Canvas Sectional Post Binders"/>
    <n v="101.84"/>
    <n v="5"/>
    <n v="0.2"/>
    <n v="36.917000000000002"/>
  </r>
  <r>
    <n v="2764"/>
    <s v="CA-2014-165757"/>
    <x v="3"/>
    <x v="738"/>
    <d v="2014-06-29T00:00:00"/>
    <s v="Standard Class"/>
    <s v="PL-18925"/>
    <s v="Paul Lucas"/>
    <s v="Home Office"/>
    <s v="United States"/>
    <s v="Philadelphia"/>
    <x v="9"/>
    <n v="19140"/>
    <s v="East"/>
    <s v="OFF-BI-10003166"/>
    <x v="1"/>
    <s v="Binders"/>
    <s v="GBC Plasticlear Binding Covers"/>
    <n v="10.332000000000003"/>
    <n v="3"/>
    <n v="0.7"/>
    <n v="-7.5767999999999986"/>
  </r>
  <r>
    <n v="2765"/>
    <s v="CA-2014-165757"/>
    <x v="3"/>
    <x v="738"/>
    <d v="2014-06-29T00:00:00"/>
    <s v="Standard Class"/>
    <s v="PL-18925"/>
    <s v="Paul Lucas"/>
    <s v="Home Office"/>
    <s v="United States"/>
    <s v="Philadelphia"/>
    <x v="9"/>
    <n v="19140"/>
    <s v="East"/>
    <s v="OFF-BI-10003982"/>
    <x v="1"/>
    <s v="Binders"/>
    <s v="Wilson Jones Century Plastic Molded Ring Binders"/>
    <n v="31.155000000000005"/>
    <n v="5"/>
    <n v="0.7"/>
    <n v="-23.8855"/>
  </r>
  <r>
    <n v="2766"/>
    <s v="CA-2014-165757"/>
    <x v="3"/>
    <x v="738"/>
    <d v="2014-06-29T00:00:00"/>
    <s v="Standard Class"/>
    <s v="PL-18925"/>
    <s v="Paul Lucas"/>
    <s v="Home Office"/>
    <s v="United States"/>
    <s v="Philadelphia"/>
    <x v="9"/>
    <n v="19140"/>
    <s v="East"/>
    <s v="OFF-ST-10004835"/>
    <x v="1"/>
    <s v="Storage"/>
    <s v="Plastic Stacking Crates &amp; Casters"/>
    <n v="8.9280000000000008"/>
    <n v="2"/>
    <n v="0.2"/>
    <n v="0.66959999999999997"/>
  </r>
  <r>
    <n v="2767"/>
    <s v="CA-2014-167752"/>
    <x v="3"/>
    <x v="787"/>
    <d v="2014-01-19T00:00:00"/>
    <s v="First Class"/>
    <s v="RW-19690"/>
    <s v="Robert Waldorf"/>
    <s v="Consumer"/>
    <s v="United States"/>
    <s v="Philadelphia"/>
    <x v="9"/>
    <n v="19134"/>
    <s v="East"/>
    <s v="OFF-AP-10000159"/>
    <x v="1"/>
    <s v="Appliances"/>
    <s v="Belkin F9M820V08 8 Outlet Surge"/>
    <n v="34.384"/>
    <n v="1"/>
    <n v="0.2"/>
    <n v="3.8681999999999945"/>
  </r>
  <r>
    <n v="2768"/>
    <s v="CA-2014-167752"/>
    <x v="3"/>
    <x v="787"/>
    <d v="2014-01-19T00:00:00"/>
    <s v="First Class"/>
    <s v="RW-19690"/>
    <s v="Robert Waldorf"/>
    <s v="Consumer"/>
    <s v="United States"/>
    <s v="Philadelphia"/>
    <x v="9"/>
    <n v="19134"/>
    <s v="East"/>
    <s v="OFF-AP-10002945"/>
    <x v="1"/>
    <s v="Appliances"/>
    <s v="Honeywell Enviracaire Portable HEPA Air Cleaner for 17' x 22' Room"/>
    <n v="1924.1599999999999"/>
    <n v="8"/>
    <n v="0.2"/>
    <n v="312.67599999999993"/>
  </r>
  <r>
    <n v="2769"/>
    <s v="US-2012-122140"/>
    <x v="1"/>
    <x v="788"/>
    <d v="2012-04-07T00:00:00"/>
    <s v="Standard Class"/>
    <s v="MO-17950"/>
    <s v="Michael Oakman"/>
    <s v="Consumer"/>
    <s v="United States"/>
    <s v="Dallas"/>
    <x v="5"/>
    <n v="75220"/>
    <s v="Central"/>
    <s v="OFF-AP-10001242"/>
    <x v="1"/>
    <s v="Appliances"/>
    <s v="APC 7 Outlet Network SurgeArrest Surge Protector"/>
    <n v="32.191999999999993"/>
    <n v="2"/>
    <n v="0.8"/>
    <n v="-80.48"/>
  </r>
  <r>
    <n v="2770"/>
    <s v="US-2012-122140"/>
    <x v="1"/>
    <x v="788"/>
    <d v="2012-04-07T00:00:00"/>
    <s v="Standard Class"/>
    <s v="MO-17950"/>
    <s v="Michael Oakman"/>
    <s v="Consumer"/>
    <s v="United States"/>
    <s v="Dallas"/>
    <x v="5"/>
    <n v="75220"/>
    <s v="Central"/>
    <s v="TEC-AC-10003038"/>
    <x v="2"/>
    <s v="Accessories"/>
    <s v="Kingston Digital DataTraveler 16GB USB 2.0"/>
    <n v="50.120000000000005"/>
    <n v="7"/>
    <n v="0.2"/>
    <n v="-0.62650000000000716"/>
  </r>
  <r>
    <n v="2771"/>
    <s v="US-2012-122140"/>
    <x v="1"/>
    <x v="788"/>
    <d v="2012-04-07T00:00:00"/>
    <s v="Standard Class"/>
    <s v="MO-17950"/>
    <s v="Michael Oakman"/>
    <s v="Consumer"/>
    <s v="United States"/>
    <s v="Dallas"/>
    <x v="5"/>
    <n v="75220"/>
    <s v="Central"/>
    <s v="TEC-AC-10003289"/>
    <x v="2"/>
    <s v="Accessories"/>
    <s v="Anker Ultra-Slim Mini Bluetooth 3.0 Wireless Keyboard"/>
    <n v="47.975999999999999"/>
    <n v="3"/>
    <n v="0.2"/>
    <n v="1.7990999999999993"/>
  </r>
  <r>
    <n v="2772"/>
    <s v="CA-2013-163986"/>
    <x v="0"/>
    <x v="323"/>
    <d v="2013-09-11T00:00:00"/>
    <s v="Standard Class"/>
    <s v="JJ-15445"/>
    <s v="Jennifer Jackson"/>
    <s v="Consumer"/>
    <s v="United States"/>
    <s v="Waukesha"/>
    <x v="6"/>
    <n v="53186"/>
    <s v="Central"/>
    <s v="OFF-ST-10000918"/>
    <x v="1"/>
    <s v="Storage"/>
    <s v="Crate-A-Files"/>
    <n v="54.5"/>
    <n v="5"/>
    <n v="0"/>
    <n v="14.169999999999998"/>
  </r>
  <r>
    <n v="2773"/>
    <s v="CA-2014-158967"/>
    <x v="3"/>
    <x v="389"/>
    <d v="2014-12-13T00:00:00"/>
    <s v="First Class"/>
    <s v="BT-11680"/>
    <s v="Brian Thompson"/>
    <s v="Consumer"/>
    <s v="United States"/>
    <s v="Fort Lauderdale"/>
    <x v="2"/>
    <n v="33311"/>
    <s v="South"/>
    <s v="FUR-FU-10001940"/>
    <x v="0"/>
    <s v="Furnishings"/>
    <s v="Staples"/>
    <n v="19.103999999999999"/>
    <n v="3"/>
    <n v="0.2"/>
    <n v="5.7312000000000012"/>
  </r>
  <r>
    <n v="2774"/>
    <s v="CA-2013-131576"/>
    <x v="0"/>
    <x v="441"/>
    <d v="2013-11-27T00:00:00"/>
    <s v="Standard Class"/>
    <s v="RD-19585"/>
    <s v="Rob Dowd"/>
    <s v="Consumer"/>
    <s v="United States"/>
    <s v="Detroit"/>
    <x v="12"/>
    <n v="48205"/>
    <s v="Central"/>
    <s v="OFF-BI-10002852"/>
    <x v="1"/>
    <s v="Binders"/>
    <s v="Ibico Standard Transparent Covers"/>
    <n v="49.44"/>
    <n v="3"/>
    <n v="0"/>
    <n v="24.2256"/>
  </r>
  <r>
    <n v="2775"/>
    <s v="CA-2014-143455"/>
    <x v="3"/>
    <x v="343"/>
    <d v="2014-11-19T00:00:00"/>
    <s v="Standard Class"/>
    <s v="ML-17755"/>
    <s v="Max Ludwig"/>
    <s v="Home Office"/>
    <s v="United States"/>
    <s v="Springfield"/>
    <x v="24"/>
    <n v="45503"/>
    <s v="East"/>
    <s v="OFF-PA-10004451"/>
    <x v="1"/>
    <s v="Paper"/>
    <s v="Xerox 222"/>
    <n v="10.368000000000002"/>
    <n v="2"/>
    <n v="0.2"/>
    <n v="3.6288"/>
  </r>
  <r>
    <n v="2776"/>
    <s v="CA-2013-144729"/>
    <x v="0"/>
    <x v="147"/>
    <d v="2013-10-26T00:00:00"/>
    <s v="Standard Class"/>
    <s v="JE-15745"/>
    <s v="Joel Eaton"/>
    <s v="Consumer"/>
    <s v="United States"/>
    <s v="San Diego"/>
    <x v="1"/>
    <n v="92037"/>
    <s v="West"/>
    <s v="OFF-ST-10004804"/>
    <x v="1"/>
    <s v="Storage"/>
    <s v="Belkin 19&quot; Vented Equipment Shelf, Black"/>
    <n v="154.44"/>
    <n v="3"/>
    <n v="0"/>
    <n v="1.5444000000000031"/>
  </r>
  <r>
    <n v="2777"/>
    <s v="CA-2012-127019"/>
    <x v="1"/>
    <x v="379"/>
    <d v="2012-12-25T00:00:00"/>
    <s v="Standard Class"/>
    <s v="ER-13855"/>
    <s v="Elpida Rittenbach"/>
    <s v="Corporate"/>
    <s v="United States"/>
    <s v="Colorado Springs"/>
    <x v="22"/>
    <n v="80906"/>
    <s v="West"/>
    <s v="OFF-AP-10003971"/>
    <x v="1"/>
    <s v="Appliances"/>
    <s v="Belkin 6 Outlet Metallic Surge Strip"/>
    <n v="60.984000000000009"/>
    <n v="7"/>
    <n v="0.2"/>
    <n v="4.5737999999999985"/>
  </r>
  <r>
    <n v="2778"/>
    <s v="CA-2012-138534"/>
    <x v="1"/>
    <x v="789"/>
    <d v="2012-07-19T00:00:00"/>
    <s v="Second Class"/>
    <s v="JM-15535"/>
    <s v="Jessica Myrick"/>
    <s v="Consumer"/>
    <s v="United States"/>
    <s v="Bakersfield"/>
    <x v="1"/>
    <n v="93309"/>
    <s v="West"/>
    <s v="FUR-BO-10003159"/>
    <x v="0"/>
    <s v="Bookcases"/>
    <s v="Sauder Camden County Collection Libraries, Planked Cherry Finish"/>
    <n v="195.46600000000001"/>
    <n v="2"/>
    <n v="0.15"/>
    <n v="-13.797600000000017"/>
  </r>
  <r>
    <n v="2779"/>
    <s v="CA-2014-108322"/>
    <x v="3"/>
    <x v="504"/>
    <d v="2014-05-06T00:00:00"/>
    <s v="Standard Class"/>
    <s v="SS-20140"/>
    <s v="Saphhira Shifley"/>
    <s v="Corporate"/>
    <s v="United States"/>
    <s v="Pompano Beach"/>
    <x v="2"/>
    <n v="33068"/>
    <s v="South"/>
    <s v="FUR-FU-10001935"/>
    <x v="0"/>
    <s v="Furnishings"/>
    <s v="3M Hangers With Command Adhesive"/>
    <n v="23.680000000000003"/>
    <n v="8"/>
    <n v="0.2"/>
    <n v="6.216000000000002"/>
  </r>
  <r>
    <n v="2780"/>
    <s v="CA-2014-108322"/>
    <x v="3"/>
    <x v="504"/>
    <d v="2014-05-06T00:00:00"/>
    <s v="Standard Class"/>
    <s v="SS-20140"/>
    <s v="Saphhira Shifley"/>
    <s v="Corporate"/>
    <s v="United States"/>
    <s v="Pompano Beach"/>
    <x v="2"/>
    <n v="33068"/>
    <s v="South"/>
    <s v="TEC-AC-10003433"/>
    <x v="2"/>
    <s v="Accessories"/>
    <s v="Maxell 4.7GB DVD+R 5/Pack"/>
    <n v="2.3760000000000003"/>
    <n v="3"/>
    <n v="0.2"/>
    <n v="0.74249999999999994"/>
  </r>
  <r>
    <n v="2781"/>
    <s v="CA-2014-167668"/>
    <x v="3"/>
    <x v="636"/>
    <d v="2014-05-09T00:00:00"/>
    <s v="First Class"/>
    <s v="TC-21295"/>
    <s v="Toby Carlisle"/>
    <s v="Consumer"/>
    <s v="United States"/>
    <s v="New York City"/>
    <x v="15"/>
    <n v="10035"/>
    <s v="East"/>
    <s v="OFF-LA-10004544"/>
    <x v="1"/>
    <s v="Labels"/>
    <s v="Avery 505"/>
    <n v="59.2"/>
    <n v="4"/>
    <n v="0"/>
    <n v="29.6"/>
  </r>
  <r>
    <n v="2782"/>
    <s v="CA-2014-146724"/>
    <x v="3"/>
    <x v="225"/>
    <d v="2014-11-28T00:00:00"/>
    <s v="Standard Class"/>
    <s v="HG-15025"/>
    <s v="Hunter Glantz"/>
    <s v="Consumer"/>
    <s v="United States"/>
    <s v="Lakeville"/>
    <x v="11"/>
    <n v="55044"/>
    <s v="Central"/>
    <s v="OFF-AR-10001026"/>
    <x v="1"/>
    <s v="Art"/>
    <s v="Sanford Uni-Blazer View Highlighters, Chisel Tip, Yellow"/>
    <n v="22"/>
    <n v="10"/>
    <n v="0"/>
    <n v="9.6800000000000015"/>
  </r>
  <r>
    <n v="2783"/>
    <s v="CA-2013-139878"/>
    <x v="0"/>
    <x v="583"/>
    <d v="2013-11-17T00:00:00"/>
    <s v="Standard Class"/>
    <s v="LD-17005"/>
    <s v="Lisa DeCherney"/>
    <s v="Consumer"/>
    <s v="United States"/>
    <s v="Detroit"/>
    <x v="12"/>
    <n v="48234"/>
    <s v="Central"/>
    <s v="TEC-PH-10001336"/>
    <x v="2"/>
    <s v="Phones"/>
    <s v="Digium D40 VoIP phone"/>
    <n v="257.98"/>
    <n v="2"/>
    <n v="0"/>
    <n v="74.8142"/>
  </r>
  <r>
    <n v="2784"/>
    <s v="US-2013-106677"/>
    <x v="0"/>
    <x v="732"/>
    <d v="2013-11-11T00:00:00"/>
    <s v="Standard Class"/>
    <s v="AS-10285"/>
    <s v="Alejandro Savely"/>
    <s v="Corporate"/>
    <s v="United States"/>
    <s v="Philadelphia"/>
    <x v="9"/>
    <n v="19134"/>
    <s v="East"/>
    <s v="TEC-PH-10003187"/>
    <x v="2"/>
    <s v="Phones"/>
    <s v="Anker Astro Mini 3000mAh Ultra-Compact Portable Charger"/>
    <n v="23.987999999999996"/>
    <n v="2"/>
    <n v="0.4"/>
    <n v="-15.991999999999999"/>
  </r>
  <r>
    <n v="2785"/>
    <s v="CA-2013-116974"/>
    <x v="0"/>
    <x v="790"/>
    <d v="2013-10-16T00:00:00"/>
    <s v="Standard Class"/>
    <s v="MP-17965"/>
    <s v="Michael Paige"/>
    <s v="Corporate"/>
    <s v="United States"/>
    <s v="Troy"/>
    <x v="24"/>
    <n v="45373"/>
    <s v="East"/>
    <s v="TEC-PH-10004897"/>
    <x v="2"/>
    <s v="Phones"/>
    <s v="Mediabridge Sport Armband iPhone 5s"/>
    <n v="23.975999999999999"/>
    <n v="4"/>
    <n v="0.4"/>
    <n v="-15.584400000000002"/>
  </r>
  <r>
    <n v="2786"/>
    <s v="CA-2012-149972"/>
    <x v="1"/>
    <x v="481"/>
    <d v="2012-09-23T00:00:00"/>
    <s v="First Class"/>
    <s v="CD-12790"/>
    <s v="Cynthia Delaney"/>
    <s v="Home Office"/>
    <s v="United States"/>
    <s v="Los Angeles"/>
    <x v="1"/>
    <n v="90036"/>
    <s v="West"/>
    <s v="FUR-CH-10004997"/>
    <x v="0"/>
    <s v="Chairs"/>
    <s v="Hon Every-Day Series Multi-Task Chairs"/>
    <n v="601.53599999999994"/>
    <n v="4"/>
    <n v="0.2"/>
    <n v="0"/>
  </r>
  <r>
    <n v="2787"/>
    <s v="CA-2012-149972"/>
    <x v="1"/>
    <x v="481"/>
    <d v="2012-09-23T00:00:00"/>
    <s v="First Class"/>
    <s v="CD-12790"/>
    <s v="Cynthia Delaney"/>
    <s v="Home Office"/>
    <s v="United States"/>
    <s v="Los Angeles"/>
    <x v="1"/>
    <n v="90036"/>
    <s v="West"/>
    <s v="OFF-FA-10002763"/>
    <x v="1"/>
    <s v="Fasteners"/>
    <s v="Advantus Map Pennant Flags and Round Head Tacks"/>
    <n v="7.9"/>
    <n v="2"/>
    <n v="0"/>
    <n v="2.5279999999999996"/>
  </r>
  <r>
    <n v="2788"/>
    <s v="US-2011-117744"/>
    <x v="2"/>
    <x v="266"/>
    <d v="2011-12-06T00:00:00"/>
    <s v="Standard Class"/>
    <s v="MD-17860"/>
    <s v="Michael Dominguez"/>
    <s v="Corporate"/>
    <s v="United States"/>
    <s v="Corpus Christi"/>
    <x v="5"/>
    <n v="78415"/>
    <s v="Central"/>
    <s v="FUR-FU-10001588"/>
    <x v="0"/>
    <s v="Furnishings"/>
    <s v="Deflect-o SuperTray Unbreakable Stackable Tray, Letter, Black"/>
    <n v="58.36"/>
    <n v="5"/>
    <n v="0.6"/>
    <n v="-24.802999999999997"/>
  </r>
  <r>
    <n v="2789"/>
    <s v="US-2011-117744"/>
    <x v="2"/>
    <x v="266"/>
    <d v="2011-12-06T00:00:00"/>
    <s v="Standard Class"/>
    <s v="MD-17860"/>
    <s v="Michael Dominguez"/>
    <s v="Corporate"/>
    <s v="United States"/>
    <s v="Corpus Christi"/>
    <x v="5"/>
    <n v="78415"/>
    <s v="Central"/>
    <s v="OFF-AR-10000940"/>
    <x v="1"/>
    <s v="Art"/>
    <s v="Newell 343"/>
    <n v="16.463999999999999"/>
    <n v="7"/>
    <n v="0.2"/>
    <n v="1.4406000000000008"/>
  </r>
  <r>
    <n v="2790"/>
    <s v="US-2011-117744"/>
    <x v="2"/>
    <x v="266"/>
    <d v="2011-12-06T00:00:00"/>
    <s v="Standard Class"/>
    <s v="MD-17860"/>
    <s v="Michael Dominguez"/>
    <s v="Corporate"/>
    <s v="United States"/>
    <s v="Corpus Christi"/>
    <x v="5"/>
    <n v="78415"/>
    <s v="Central"/>
    <s v="FUR-FU-10002759"/>
    <x v="0"/>
    <s v="Furnishings"/>
    <s v="12-1/2 Diameter Round Wall Clock"/>
    <n v="39.960000000000008"/>
    <n v="5"/>
    <n v="0.6"/>
    <n v="-23.975999999999999"/>
  </r>
  <r>
    <n v="2791"/>
    <s v="CA-2011-125514"/>
    <x v="2"/>
    <x v="158"/>
    <d v="2011-09-22T00:00:00"/>
    <s v="First Class"/>
    <s v="BM-11650"/>
    <s v="Brian Moss"/>
    <s v="Corporate"/>
    <s v="United States"/>
    <s v="Omaha"/>
    <x v="8"/>
    <n v="68104"/>
    <s v="Central"/>
    <s v="OFF-AP-10000358"/>
    <x v="1"/>
    <s v="Appliances"/>
    <s v="Fellowes Basic Home/Office Series Surge Protectors"/>
    <n v="25.96"/>
    <n v="2"/>
    <n v="0"/>
    <n v="7.5283999999999978"/>
  </r>
  <r>
    <n v="2792"/>
    <s v="CA-2011-125514"/>
    <x v="2"/>
    <x v="158"/>
    <d v="2011-09-22T00:00:00"/>
    <s v="First Class"/>
    <s v="BM-11650"/>
    <s v="Brian Moss"/>
    <s v="Corporate"/>
    <s v="United States"/>
    <s v="Omaha"/>
    <x v="8"/>
    <n v="68104"/>
    <s v="Central"/>
    <s v="OFF-AP-10003281"/>
    <x v="1"/>
    <s v="Appliances"/>
    <s v="Acco 6 Outlet Guardian Standard Surge Suppressor"/>
    <n v="36.269999999999996"/>
    <n v="3"/>
    <n v="0"/>
    <n v="10.880999999999997"/>
  </r>
  <r>
    <n v="2793"/>
    <s v="CA-2011-125514"/>
    <x v="2"/>
    <x v="158"/>
    <d v="2011-09-22T00:00:00"/>
    <s v="First Class"/>
    <s v="BM-11650"/>
    <s v="Brian Moss"/>
    <s v="Corporate"/>
    <s v="United States"/>
    <s v="Omaha"/>
    <x v="8"/>
    <n v="68104"/>
    <s v="Central"/>
    <s v="OFF-PA-10000029"/>
    <x v="1"/>
    <s v="Paper"/>
    <s v="Xerox 224"/>
    <n v="6.48"/>
    <n v="1"/>
    <n v="0"/>
    <n v="3.1104000000000003"/>
  </r>
  <r>
    <n v="2794"/>
    <s v="CA-2011-154599"/>
    <x v="2"/>
    <x v="791"/>
    <d v="2011-04-17T00:00:00"/>
    <s v="Standard Class"/>
    <s v="KN-16450"/>
    <s v="Kean Nguyen"/>
    <s v="Corporate"/>
    <s v="United States"/>
    <s v="Redondo Beach"/>
    <x v="1"/>
    <n v="90278"/>
    <s v="West"/>
    <s v="TEC-PH-10001557"/>
    <x v="2"/>
    <s v="Phones"/>
    <s v="Pyle PMP37LED"/>
    <n v="1075.088"/>
    <n v="14"/>
    <n v="0.2"/>
    <n v="94.070199999999943"/>
  </r>
  <r>
    <n v="2795"/>
    <s v="CA-2011-154599"/>
    <x v="2"/>
    <x v="791"/>
    <d v="2011-04-17T00:00:00"/>
    <s v="Standard Class"/>
    <s v="KN-16450"/>
    <s v="Kean Nguyen"/>
    <s v="Corporate"/>
    <s v="United States"/>
    <s v="Redondo Beach"/>
    <x v="1"/>
    <n v="90278"/>
    <s v="West"/>
    <s v="TEC-PH-10000576"/>
    <x v="2"/>
    <s v="Phones"/>
    <s v="AT&amp;T 1080 Corded phone"/>
    <n v="438.36800000000005"/>
    <n v="4"/>
    <n v="0.2"/>
    <n v="38.357200000000006"/>
  </r>
  <r>
    <n v="2796"/>
    <s v="CA-2011-154599"/>
    <x v="2"/>
    <x v="791"/>
    <d v="2011-04-17T00:00:00"/>
    <s v="Standard Class"/>
    <s v="KN-16450"/>
    <s v="Kean Nguyen"/>
    <s v="Corporate"/>
    <s v="United States"/>
    <s v="Redondo Beach"/>
    <x v="1"/>
    <n v="90278"/>
    <s v="West"/>
    <s v="OFF-BI-10002764"/>
    <x v="1"/>
    <s v="Binders"/>
    <s v="Recycled Pressboard Report Cover with Reinforced Top Hinge"/>
    <n v="18.088000000000001"/>
    <n v="7"/>
    <n v="0.2"/>
    <n v="6.5569000000000006"/>
  </r>
  <r>
    <n v="2797"/>
    <s v="CA-2011-154599"/>
    <x v="2"/>
    <x v="791"/>
    <d v="2011-04-17T00:00:00"/>
    <s v="Standard Class"/>
    <s v="KN-16450"/>
    <s v="Kean Nguyen"/>
    <s v="Corporate"/>
    <s v="United States"/>
    <s v="Redondo Beach"/>
    <x v="1"/>
    <n v="90278"/>
    <s v="West"/>
    <s v="FUR-BO-10001337"/>
    <x v="0"/>
    <s v="Bookcases"/>
    <s v="O'Sullivan Living Dimensions 2-Shelf Bookcases"/>
    <n v="308.49900000000002"/>
    <n v="3"/>
    <n v="0.15"/>
    <n v="-18.146999999999998"/>
  </r>
  <r>
    <n v="2798"/>
    <s v="CA-2014-158743"/>
    <x v="3"/>
    <x v="179"/>
    <d v="2014-10-28T00:00:00"/>
    <s v="Standard Class"/>
    <s v="IG-15085"/>
    <s v="Ivan Gibson"/>
    <s v="Consumer"/>
    <s v="United States"/>
    <s v="Little Rock"/>
    <x v="36"/>
    <n v="72209"/>
    <s v="South"/>
    <s v="OFF-AR-10002257"/>
    <x v="1"/>
    <s v="Art"/>
    <s v="Eldon Spacemaker Box, Quick-Snap Lid, Clear"/>
    <n v="13.36"/>
    <n v="4"/>
    <n v="0"/>
    <n v="4.1415999999999986"/>
  </r>
  <r>
    <n v="2799"/>
    <s v="CA-2014-158743"/>
    <x v="3"/>
    <x v="179"/>
    <d v="2014-10-28T00:00:00"/>
    <s v="Standard Class"/>
    <s v="IG-15085"/>
    <s v="Ivan Gibson"/>
    <s v="Consumer"/>
    <s v="United States"/>
    <s v="Little Rock"/>
    <x v="36"/>
    <n v="72209"/>
    <s v="South"/>
    <s v="OFF-PA-10001019"/>
    <x v="1"/>
    <s v="Paper"/>
    <s v="Xerox 1884"/>
    <n v="39.96"/>
    <n v="2"/>
    <n v="0"/>
    <n v="18.781199999999998"/>
  </r>
  <r>
    <n v="2800"/>
    <s v="CA-2014-158743"/>
    <x v="3"/>
    <x v="179"/>
    <d v="2014-10-28T00:00:00"/>
    <s v="Standard Class"/>
    <s v="IG-15085"/>
    <s v="Ivan Gibson"/>
    <s v="Consumer"/>
    <s v="United States"/>
    <s v="Little Rock"/>
    <x v="36"/>
    <n v="72209"/>
    <s v="South"/>
    <s v="OFF-BI-10003364"/>
    <x v="1"/>
    <s v="Binders"/>
    <s v="Binding Machine Supplies"/>
    <n v="145.85000000000002"/>
    <n v="5"/>
    <n v="0"/>
    <n v="70.007999999999996"/>
  </r>
  <r>
    <n v="2801"/>
    <s v="CA-2013-153318"/>
    <x v="0"/>
    <x v="792"/>
    <d v="2013-10-29T00:00:00"/>
    <s v="First Class"/>
    <s v="JS-15595"/>
    <s v="Jill Stevenson"/>
    <s v="Corporate"/>
    <s v="United States"/>
    <s v="Miami"/>
    <x v="2"/>
    <n v="33180"/>
    <s v="South"/>
    <s v="TEC-PH-10000984"/>
    <x v="2"/>
    <s v="Phones"/>
    <s v="Panasonic KX-TG9471B"/>
    <n v="783.96000000000015"/>
    <n v="5"/>
    <n v="0.2"/>
    <n v="78.396000000000043"/>
  </r>
  <r>
    <n v="2802"/>
    <s v="US-2012-110163"/>
    <x v="1"/>
    <x v="549"/>
    <d v="2012-11-04T00:00:00"/>
    <s v="First Class"/>
    <s v="GA-14725"/>
    <s v="Guy Armstrong"/>
    <s v="Consumer"/>
    <s v="United States"/>
    <s v="Salem"/>
    <x v="21"/>
    <n v="97301"/>
    <s v="West"/>
    <s v="OFF-AR-10001683"/>
    <x v="1"/>
    <s v="Art"/>
    <s v="Lumber Crayons"/>
    <n v="7.88"/>
    <n v="1"/>
    <n v="0.2"/>
    <n v="1.7730000000000004"/>
  </r>
  <r>
    <n v="2803"/>
    <s v="CA-2014-143329"/>
    <x v="3"/>
    <x v="132"/>
    <d v="2014-11-09T00:00:00"/>
    <s v="Standard Class"/>
    <s v="DL-13330"/>
    <s v="Denise Leinenbach"/>
    <s v="Consumer"/>
    <s v="United States"/>
    <s v="Las Cruces"/>
    <x v="27"/>
    <n v="88001"/>
    <s v="West"/>
    <s v="FUR-FU-10000629"/>
    <x v="0"/>
    <s v="Furnishings"/>
    <s v="9-3/4 Diameter Round Wall Clock"/>
    <n v="41.37"/>
    <n v="3"/>
    <n v="0"/>
    <n v="17.375399999999999"/>
  </r>
  <r>
    <n v="2804"/>
    <s v="CA-2012-159380"/>
    <x v="1"/>
    <x v="793"/>
    <d v="2012-05-16T00:00:00"/>
    <s v="Standard Class"/>
    <s v="CS-12505"/>
    <s v="Cindy Stewart"/>
    <s v="Consumer"/>
    <s v="United States"/>
    <s v="San Francisco"/>
    <x v="1"/>
    <n v="94122"/>
    <s v="West"/>
    <s v="OFF-PA-10003893"/>
    <x v="1"/>
    <s v="Paper"/>
    <s v="Xerox 1962"/>
    <n v="12.84"/>
    <n v="3"/>
    <n v="0"/>
    <n v="5.7779999999999987"/>
  </r>
  <r>
    <n v="2805"/>
    <s v="CA-2012-159380"/>
    <x v="1"/>
    <x v="793"/>
    <d v="2012-05-16T00:00:00"/>
    <s v="Standard Class"/>
    <s v="CS-12505"/>
    <s v="Cindy Stewart"/>
    <s v="Consumer"/>
    <s v="United States"/>
    <s v="San Francisco"/>
    <x v="1"/>
    <n v="94122"/>
    <s v="West"/>
    <s v="OFF-PA-10004239"/>
    <x v="1"/>
    <s v="Paper"/>
    <s v="Xerox 1953"/>
    <n v="25.68"/>
    <n v="6"/>
    <n v="0"/>
    <n v="11.555999999999997"/>
  </r>
  <r>
    <n v="2806"/>
    <s v="CA-2012-122623"/>
    <x v="1"/>
    <x v="67"/>
    <d v="2012-09-11T00:00:00"/>
    <s v="Standard Class"/>
    <s v="CC-12145"/>
    <s v="Charles Crestani"/>
    <s v="Consumer"/>
    <s v="United States"/>
    <s v="El Paso"/>
    <x v="5"/>
    <n v="79907"/>
    <s v="Central"/>
    <s v="FUR-CH-10000553"/>
    <x v="0"/>
    <s v="Chairs"/>
    <s v="Metal Folding Chairs, Beige, 4/Carton"/>
    <n v="47.515999999999991"/>
    <n v="2"/>
    <n v="0.3"/>
    <n v="-2.0364000000000004"/>
  </r>
  <r>
    <n v="2807"/>
    <s v="CA-2012-148635"/>
    <x v="1"/>
    <x v="395"/>
    <d v="2012-07-27T00:00:00"/>
    <s v="Second Class"/>
    <s v="MH-18025"/>
    <s v="Michelle Huthwaite"/>
    <s v="Consumer"/>
    <s v="United States"/>
    <s v="Seattle"/>
    <x v="4"/>
    <n v="98115"/>
    <s v="West"/>
    <s v="OFF-FA-10004395"/>
    <x v="1"/>
    <s v="Fasteners"/>
    <s v="Plymouth Boxed Rubber Bands by Plymouth"/>
    <n v="9.42"/>
    <n v="2"/>
    <n v="0"/>
    <n v="0.47100000000000009"/>
  </r>
  <r>
    <n v="2808"/>
    <s v="CA-2012-148635"/>
    <x v="1"/>
    <x v="395"/>
    <d v="2012-07-27T00:00:00"/>
    <s v="Second Class"/>
    <s v="MH-18025"/>
    <s v="Michelle Huthwaite"/>
    <s v="Consumer"/>
    <s v="United States"/>
    <s v="Seattle"/>
    <x v="4"/>
    <n v="98115"/>
    <s v="West"/>
    <s v="OFF-PA-10004782"/>
    <x v="1"/>
    <s v="Paper"/>
    <s v="Xerox 228"/>
    <n v="12.96"/>
    <n v="2"/>
    <n v="0"/>
    <n v="6.2208000000000006"/>
  </r>
  <r>
    <n v="2809"/>
    <s v="CA-2012-148635"/>
    <x v="1"/>
    <x v="395"/>
    <d v="2012-07-27T00:00:00"/>
    <s v="Second Class"/>
    <s v="MH-18025"/>
    <s v="Michelle Huthwaite"/>
    <s v="Consumer"/>
    <s v="United States"/>
    <s v="Seattle"/>
    <x v="4"/>
    <n v="98115"/>
    <s v="West"/>
    <s v="FUR-BO-10002213"/>
    <x v="0"/>
    <s v="Bookcases"/>
    <s v="Sauder Forest Hills Library, Woodland Oak Finish"/>
    <n v="704.9"/>
    <n v="5"/>
    <n v="0"/>
    <n v="56.392000000000024"/>
  </r>
  <r>
    <n v="2810"/>
    <s v="CA-2012-148635"/>
    <x v="1"/>
    <x v="395"/>
    <d v="2012-07-27T00:00:00"/>
    <s v="Second Class"/>
    <s v="MH-18025"/>
    <s v="Michelle Huthwaite"/>
    <s v="Consumer"/>
    <s v="United States"/>
    <s v="Seattle"/>
    <x v="4"/>
    <n v="98115"/>
    <s v="West"/>
    <s v="FUR-CH-10001854"/>
    <x v="0"/>
    <s v="Chairs"/>
    <s v="Office Star - Professional Matrix Back Chair with 2-to-1 Synchro Tilt and Mesh Fabric Seat"/>
    <n v="561.5680000000001"/>
    <n v="2"/>
    <n v="0.2"/>
    <n v="28.078400000000016"/>
  </r>
  <r>
    <n v="2811"/>
    <s v="CA-2012-135685"/>
    <x v="1"/>
    <x v="547"/>
    <d v="2012-11-18T00:00:00"/>
    <s v="Second Class"/>
    <s v="MP-18175"/>
    <s v="Mike Pelletier"/>
    <s v="Home Office"/>
    <s v="United States"/>
    <s v="Milwaukee"/>
    <x v="6"/>
    <n v="53209"/>
    <s v="Central"/>
    <s v="OFF-PA-10000157"/>
    <x v="1"/>
    <s v="Paper"/>
    <s v="Xerox 191"/>
    <n v="179.82"/>
    <n v="9"/>
    <n v="0"/>
    <n v="84.5154"/>
  </r>
  <r>
    <n v="2812"/>
    <s v="CA-2012-135685"/>
    <x v="1"/>
    <x v="547"/>
    <d v="2012-11-18T00:00:00"/>
    <s v="Second Class"/>
    <s v="MP-18175"/>
    <s v="Mike Pelletier"/>
    <s v="Home Office"/>
    <s v="United States"/>
    <s v="Milwaukee"/>
    <x v="6"/>
    <n v="53209"/>
    <s v="Central"/>
    <s v="FUR-FU-10001185"/>
    <x v="0"/>
    <s v="Furnishings"/>
    <s v="Advantus Employee of the Month Certificate Frame, 11 x 13-1/2"/>
    <n v="185.57999999999998"/>
    <n v="6"/>
    <n v="0"/>
    <n v="76.087800000000001"/>
  </r>
  <r>
    <n v="2813"/>
    <s v="CA-2012-135685"/>
    <x v="1"/>
    <x v="547"/>
    <d v="2012-11-18T00:00:00"/>
    <s v="Second Class"/>
    <s v="MP-18175"/>
    <s v="Mike Pelletier"/>
    <s v="Home Office"/>
    <s v="United States"/>
    <s v="Milwaukee"/>
    <x v="6"/>
    <n v="53209"/>
    <s v="Central"/>
    <s v="FUR-TA-10001520"/>
    <x v="0"/>
    <s v="Tables"/>
    <s v="Lesro Sheffield Collection Coffee Table, End Table, Center Table, Corner Table"/>
    <n v="214.11"/>
    <n v="3"/>
    <n v="0"/>
    <n v="36.398699999999977"/>
  </r>
  <r>
    <n v="2814"/>
    <s v="CA-2012-135685"/>
    <x v="1"/>
    <x v="547"/>
    <d v="2012-11-18T00:00:00"/>
    <s v="Second Class"/>
    <s v="MP-18175"/>
    <s v="Mike Pelletier"/>
    <s v="Home Office"/>
    <s v="United States"/>
    <s v="Milwaukee"/>
    <x v="6"/>
    <n v="53209"/>
    <s v="Central"/>
    <s v="TEC-AC-10004145"/>
    <x v="2"/>
    <s v="Accessories"/>
    <s v="Logitech diNovo Edge Keyboard"/>
    <n v="999.96"/>
    <n v="4"/>
    <n v="0"/>
    <n v="229.99080000000004"/>
  </r>
  <r>
    <n v="2815"/>
    <s v="CA-2012-135685"/>
    <x v="1"/>
    <x v="547"/>
    <d v="2012-11-18T00:00:00"/>
    <s v="Second Class"/>
    <s v="MP-18175"/>
    <s v="Mike Pelletier"/>
    <s v="Home Office"/>
    <s v="United States"/>
    <s v="Milwaukee"/>
    <x v="6"/>
    <n v="53209"/>
    <s v="Central"/>
    <s v="FUR-TA-10000688"/>
    <x v="0"/>
    <s v="Tables"/>
    <s v="Chromcraft Bull-Nose Wood Round Conference Table Top, Wood Base"/>
    <n v="653.54999999999995"/>
    <n v="3"/>
    <n v="0"/>
    <n v="111.10349999999994"/>
  </r>
  <r>
    <n v="2816"/>
    <s v="CA-2012-104626"/>
    <x v="1"/>
    <x v="135"/>
    <d v="2012-09-08T00:00:00"/>
    <s v="Standard Class"/>
    <s v="DR-12940"/>
    <s v="Daniel Raglin"/>
    <s v="Home Office"/>
    <s v="United States"/>
    <s v="Franklin"/>
    <x v="31"/>
    <n v="2038"/>
    <s v="East"/>
    <s v="OFF-BI-10001510"/>
    <x v="1"/>
    <s v="Binders"/>
    <s v="Deluxe Heavy-Duty Vinyl Round Ring Binder"/>
    <n v="114.60000000000001"/>
    <n v="5"/>
    <n v="0"/>
    <n v="51.57"/>
  </r>
  <r>
    <n v="2817"/>
    <s v="CA-2012-104626"/>
    <x v="1"/>
    <x v="135"/>
    <d v="2012-09-08T00:00:00"/>
    <s v="Standard Class"/>
    <s v="DR-12940"/>
    <s v="Daniel Raglin"/>
    <s v="Home Office"/>
    <s v="United States"/>
    <s v="Franklin"/>
    <x v="31"/>
    <n v="2038"/>
    <s v="East"/>
    <s v="FUR-CH-10003817"/>
    <x v="0"/>
    <s v="Chairs"/>
    <s v="Global Value Steno Chair, Gray"/>
    <n v="60.74"/>
    <n v="1"/>
    <n v="0"/>
    <n v="15.185000000000002"/>
  </r>
  <r>
    <n v="2818"/>
    <s v="CA-2012-104626"/>
    <x v="1"/>
    <x v="135"/>
    <d v="2012-09-08T00:00:00"/>
    <s v="Standard Class"/>
    <s v="DR-12940"/>
    <s v="Daniel Raglin"/>
    <s v="Home Office"/>
    <s v="United States"/>
    <s v="Franklin"/>
    <x v="31"/>
    <n v="2038"/>
    <s v="East"/>
    <s v="FUR-FU-10000308"/>
    <x v="0"/>
    <s v="Furnishings"/>
    <s v="Deflect-o Glass Clear Studded Chair Mats"/>
    <n v="124.36"/>
    <n v="2"/>
    <n v="0"/>
    <n v="27.359200000000001"/>
  </r>
  <r>
    <n v="2819"/>
    <s v="CA-2012-104626"/>
    <x v="1"/>
    <x v="135"/>
    <d v="2012-09-08T00:00:00"/>
    <s v="Standard Class"/>
    <s v="DR-12940"/>
    <s v="Daniel Raglin"/>
    <s v="Home Office"/>
    <s v="United States"/>
    <s v="Franklin"/>
    <x v="31"/>
    <n v="2038"/>
    <s v="East"/>
    <s v="OFF-ST-10003208"/>
    <x v="1"/>
    <s v="Storage"/>
    <s v="Adjustable Depth Letter/Legal Cart"/>
    <n v="1088.76"/>
    <n v="6"/>
    <n v="0"/>
    <n v="315.74039999999985"/>
  </r>
  <r>
    <n v="2820"/>
    <s v="CA-2013-160500"/>
    <x v="0"/>
    <x v="465"/>
    <d v="2013-05-09T00:00:00"/>
    <s v="First Class"/>
    <s v="DM-13015"/>
    <s v="Darrin Martin"/>
    <s v="Consumer"/>
    <s v="United States"/>
    <s v="Encinitas"/>
    <x v="1"/>
    <n v="92024"/>
    <s v="West"/>
    <s v="OFF-BI-10003784"/>
    <x v="1"/>
    <s v="Binders"/>
    <s v="Computer Printout Index Tabs"/>
    <n v="6.7200000000000006"/>
    <n v="5"/>
    <n v="0.2"/>
    <n v="2.351999999999999"/>
  </r>
  <r>
    <n v="2821"/>
    <s v="CA-2013-160500"/>
    <x v="0"/>
    <x v="465"/>
    <d v="2013-05-09T00:00:00"/>
    <s v="First Class"/>
    <s v="DM-13015"/>
    <s v="Darrin Martin"/>
    <s v="Consumer"/>
    <s v="United States"/>
    <s v="Encinitas"/>
    <x v="1"/>
    <n v="92024"/>
    <s v="West"/>
    <s v="FUR-TA-10003748"/>
    <x v="0"/>
    <s v="Tables"/>
    <s v="Bevis 36 x 72 Conference Tables"/>
    <n v="298.77600000000001"/>
    <n v="3"/>
    <n v="0.2"/>
    <n v="7.4693999999999932"/>
  </r>
  <r>
    <n v="2822"/>
    <s v="CA-2014-100202"/>
    <x v="3"/>
    <x v="413"/>
    <d v="2014-01-06T00:00:00"/>
    <s v="Standard Class"/>
    <s v="BD-11620"/>
    <s v="Brian DeCherney"/>
    <s v="Consumer"/>
    <s v="United States"/>
    <s v="Anaheim"/>
    <x v="1"/>
    <n v="92804"/>
    <s v="West"/>
    <s v="TEC-PH-10002563"/>
    <x v="2"/>
    <s v="Phones"/>
    <s v="Adtran 1202752G1"/>
    <n v="302.37599999999998"/>
    <n v="3"/>
    <n v="0.2"/>
    <n v="22.678200000000018"/>
  </r>
  <r>
    <n v="2823"/>
    <s v="CA-2014-131016"/>
    <x v="3"/>
    <x v="65"/>
    <d v="2014-09-21T00:00:00"/>
    <s v="First Class"/>
    <s v="DC-12850"/>
    <s v="Dan Campbell"/>
    <s v="Consumer"/>
    <s v="United States"/>
    <s v="Arlington"/>
    <x v="5"/>
    <n v="76017"/>
    <s v="Central"/>
    <s v="OFF-AR-10000122"/>
    <x v="1"/>
    <s v="Art"/>
    <s v="Newell 314"/>
    <n v="8.9280000000000008"/>
    <n v="2"/>
    <n v="0.2"/>
    <n v="0.55799999999999894"/>
  </r>
  <r>
    <n v="2824"/>
    <s v="CA-2014-131016"/>
    <x v="3"/>
    <x v="65"/>
    <d v="2014-09-21T00:00:00"/>
    <s v="First Class"/>
    <s v="DC-12850"/>
    <s v="Dan Campbell"/>
    <s v="Consumer"/>
    <s v="United States"/>
    <s v="Arlington"/>
    <x v="5"/>
    <n v="76017"/>
    <s v="Central"/>
    <s v="OFF-ST-10000352"/>
    <x v="1"/>
    <s v="Storage"/>
    <s v="Acco Perma 2700 Stacking Storage Drawers"/>
    <n v="47.584000000000003"/>
    <n v="2"/>
    <n v="0.2"/>
    <n v="-2.9739999999999966"/>
  </r>
  <r>
    <n v="2825"/>
    <s v="US-2011-112914"/>
    <x v="2"/>
    <x v="794"/>
    <d v="2011-09-30T00:00:00"/>
    <s v="Standard Class"/>
    <s v="MT-18070"/>
    <s v="Michelle Tran"/>
    <s v="Home Office"/>
    <s v="United States"/>
    <s v="Houston"/>
    <x v="5"/>
    <n v="77041"/>
    <s v="Central"/>
    <s v="OFF-PA-10003270"/>
    <x v="1"/>
    <s v="Paper"/>
    <s v="Xerox 1954"/>
    <n v="33.792000000000002"/>
    <n v="8"/>
    <n v="0.2"/>
    <n v="10.559999999999999"/>
  </r>
  <r>
    <n v="2826"/>
    <s v="US-2011-112914"/>
    <x v="2"/>
    <x v="794"/>
    <d v="2011-09-30T00:00:00"/>
    <s v="Standard Class"/>
    <s v="MT-18070"/>
    <s v="Michelle Tran"/>
    <s v="Home Office"/>
    <s v="United States"/>
    <s v="Houston"/>
    <x v="5"/>
    <n v="77041"/>
    <s v="Central"/>
    <s v="FUR-BO-10003272"/>
    <x v="0"/>
    <s v="Bookcases"/>
    <s v="O'Sullivan Living Dimensions 5-Shelf Bookcases"/>
    <n v="300.53279999999995"/>
    <n v="2"/>
    <n v="0.32"/>
    <n v="-97.23120000000003"/>
  </r>
  <r>
    <n v="2827"/>
    <s v="US-2011-112914"/>
    <x v="2"/>
    <x v="794"/>
    <d v="2011-09-30T00:00:00"/>
    <s v="Standard Class"/>
    <s v="MT-18070"/>
    <s v="Michelle Tran"/>
    <s v="Home Office"/>
    <s v="United States"/>
    <s v="Houston"/>
    <x v="5"/>
    <n v="77041"/>
    <s v="Central"/>
    <s v="OFF-BI-10002982"/>
    <x v="1"/>
    <s v="Binders"/>
    <s v="Avery Self-Adhesive Photo Pockets for Polaroid Photos"/>
    <n v="2.7239999999999993"/>
    <n v="2"/>
    <n v="0.8"/>
    <n v="-4.3584000000000014"/>
  </r>
  <r>
    <n v="2828"/>
    <s v="US-2011-112914"/>
    <x v="2"/>
    <x v="794"/>
    <d v="2011-09-30T00:00:00"/>
    <s v="Standard Class"/>
    <s v="MT-18070"/>
    <s v="Michelle Tran"/>
    <s v="Home Office"/>
    <s v="United States"/>
    <s v="Houston"/>
    <x v="5"/>
    <n v="77041"/>
    <s v="Central"/>
    <s v="OFF-EN-10001509"/>
    <x v="1"/>
    <s v="Envelopes"/>
    <s v="Poly String Tie Envelopes"/>
    <n v="3.2640000000000002"/>
    <n v="2"/>
    <n v="0.2"/>
    <n v="1.1015999999999997"/>
  </r>
  <r>
    <n v="2829"/>
    <s v="CA-2013-124149"/>
    <x v="0"/>
    <x v="131"/>
    <d v="2013-04-27T00:00:00"/>
    <s v="First Class"/>
    <s v="MJ-17740"/>
    <s v="Max Jones"/>
    <s v="Consumer"/>
    <s v="United States"/>
    <s v="Lancaster"/>
    <x v="24"/>
    <n v="43130"/>
    <s v="East"/>
    <s v="OFF-PA-10002421"/>
    <x v="1"/>
    <s v="Paper"/>
    <s v="Embossed Ink Jet Note Cards"/>
    <n v="108.33600000000001"/>
    <n v="6"/>
    <n v="0.2"/>
    <n v="37.917599999999993"/>
  </r>
  <r>
    <n v="2830"/>
    <s v="CA-2013-124149"/>
    <x v="0"/>
    <x v="131"/>
    <d v="2013-04-27T00:00:00"/>
    <s v="First Class"/>
    <s v="MJ-17740"/>
    <s v="Max Jones"/>
    <s v="Consumer"/>
    <s v="United States"/>
    <s v="Lancaster"/>
    <x v="24"/>
    <n v="43130"/>
    <s v="East"/>
    <s v="OFF-ST-10000760"/>
    <x v="1"/>
    <s v="Storage"/>
    <s v="Eldon Fold 'N Roll Cart System"/>
    <n v="55.92"/>
    <n v="5"/>
    <n v="0.2"/>
    <n v="6.2910000000000004"/>
  </r>
  <r>
    <n v="2831"/>
    <s v="CA-2013-124149"/>
    <x v="0"/>
    <x v="131"/>
    <d v="2013-04-27T00:00:00"/>
    <s v="First Class"/>
    <s v="MJ-17740"/>
    <s v="Max Jones"/>
    <s v="Consumer"/>
    <s v="United States"/>
    <s v="Lancaster"/>
    <x v="24"/>
    <n v="43130"/>
    <s v="East"/>
    <s v="OFF-PA-10002923"/>
    <x v="1"/>
    <s v="Paper"/>
    <s v="Xerox 1942"/>
    <n v="78.304000000000002"/>
    <n v="2"/>
    <n v="0.2"/>
    <n v="29.363999999999997"/>
  </r>
  <r>
    <n v="2832"/>
    <s v="CA-2011-148915"/>
    <x v="2"/>
    <x v="301"/>
    <d v="2011-11-05T00:00:00"/>
    <s v="Standard Class"/>
    <s v="ND-18370"/>
    <s v="Natalie DeCherney"/>
    <s v="Consumer"/>
    <s v="United States"/>
    <s v="Portland"/>
    <x v="21"/>
    <n v="97206"/>
    <s v="West"/>
    <s v="OFF-ST-10001128"/>
    <x v="1"/>
    <s v="Storage"/>
    <s v="Carina Mini System Audio Rack, Model AR050B"/>
    <n v="443.92"/>
    <n v="5"/>
    <n v="0.2"/>
    <n v="-94.33299999999997"/>
  </r>
  <r>
    <n v="2833"/>
    <s v="CA-2011-148915"/>
    <x v="2"/>
    <x v="301"/>
    <d v="2011-11-05T00:00:00"/>
    <s v="Standard Class"/>
    <s v="ND-18370"/>
    <s v="Natalie DeCherney"/>
    <s v="Consumer"/>
    <s v="United States"/>
    <s v="Portland"/>
    <x v="21"/>
    <n v="97206"/>
    <s v="West"/>
    <s v="TEC-PH-10000673"/>
    <x v="2"/>
    <s v="Phones"/>
    <s v="Plantronics Voyager Pro HD - Bluetooth Headset"/>
    <n v="155.976"/>
    <n v="3"/>
    <n v="0.2"/>
    <n v="54.5916"/>
  </r>
  <r>
    <n v="2834"/>
    <s v="CA-2014-134649"/>
    <x v="3"/>
    <x v="795"/>
    <d v="2014-02-01T00:00:00"/>
    <s v="Second Class"/>
    <s v="CA-11965"/>
    <s v="Carol Adams"/>
    <s v="Corporate"/>
    <s v="United States"/>
    <s v="Hoover"/>
    <x v="19"/>
    <n v="35244"/>
    <s v="South"/>
    <s v="OFF-AR-10001547"/>
    <x v="1"/>
    <s v="Art"/>
    <s v="Newell 311"/>
    <n v="15.469999999999999"/>
    <n v="7"/>
    <n v="0"/>
    <n v="4.1768999999999998"/>
  </r>
  <r>
    <n v="2835"/>
    <s v="CA-2014-134649"/>
    <x v="3"/>
    <x v="795"/>
    <d v="2014-02-01T00:00:00"/>
    <s v="Second Class"/>
    <s v="CA-11965"/>
    <s v="Carol Adams"/>
    <s v="Corporate"/>
    <s v="United States"/>
    <s v="Hoover"/>
    <x v="19"/>
    <n v="35244"/>
    <s v="South"/>
    <s v="OFF-BI-10001890"/>
    <x v="1"/>
    <s v="Binders"/>
    <s v="Avery Poly Binder Pockets"/>
    <n v="7.16"/>
    <n v="2"/>
    <n v="0"/>
    <n v="3.4367999999999999"/>
  </r>
  <r>
    <n v="2836"/>
    <s v="CA-2014-110842"/>
    <x v="3"/>
    <x v="343"/>
    <d v="2014-11-17T00:00:00"/>
    <s v="Standard Class"/>
    <s v="GA-14725"/>
    <s v="Guy Armstrong"/>
    <s v="Consumer"/>
    <s v="United States"/>
    <s v="Los Angeles"/>
    <x v="1"/>
    <n v="90036"/>
    <s v="West"/>
    <s v="OFF-AP-10003971"/>
    <x v="1"/>
    <s v="Appliances"/>
    <s v="Belkin 6 Outlet Metallic Surge Strip"/>
    <n v="10.89"/>
    <n v="1"/>
    <n v="0"/>
    <n v="2.8314000000000004"/>
  </r>
  <r>
    <n v="2837"/>
    <s v="CA-2014-110842"/>
    <x v="3"/>
    <x v="343"/>
    <d v="2014-11-17T00:00:00"/>
    <s v="Standard Class"/>
    <s v="GA-14725"/>
    <s v="Guy Armstrong"/>
    <s v="Consumer"/>
    <s v="United States"/>
    <s v="Los Angeles"/>
    <x v="1"/>
    <n v="90036"/>
    <s v="West"/>
    <s v="OFF-PA-10000520"/>
    <x v="1"/>
    <s v="Paper"/>
    <s v="Xerox 201"/>
    <n v="19.440000000000001"/>
    <n v="3"/>
    <n v="0"/>
    <n v="9.3312000000000008"/>
  </r>
  <r>
    <n v="2838"/>
    <s v="CA-2014-110842"/>
    <x v="3"/>
    <x v="343"/>
    <d v="2014-11-17T00:00:00"/>
    <s v="Standard Class"/>
    <s v="GA-14725"/>
    <s v="Guy Armstrong"/>
    <s v="Consumer"/>
    <s v="United States"/>
    <s v="Los Angeles"/>
    <x v="1"/>
    <n v="90036"/>
    <s v="West"/>
    <s v="OFF-BI-10000977"/>
    <x v="1"/>
    <s v="Binders"/>
    <s v="Ibico Plastic Spiral Binding Combs"/>
    <n v="121.6"/>
    <n v="5"/>
    <n v="0.2"/>
    <n v="39.519999999999989"/>
  </r>
  <r>
    <n v="2839"/>
    <s v="CA-2013-147368"/>
    <x v="0"/>
    <x v="632"/>
    <d v="2013-06-13T00:00:00"/>
    <s v="First Class"/>
    <s v="TC-21295"/>
    <s v="Toby Carlisle"/>
    <s v="Consumer"/>
    <s v="United States"/>
    <s v="Tallahassee"/>
    <x v="2"/>
    <n v="32303"/>
    <s v="South"/>
    <s v="TEC-MA-10002178"/>
    <x v="2"/>
    <s v="Machines"/>
    <s v="Cisco CP-7937G Unified IP Conference Station Phone"/>
    <n v="695.7"/>
    <n v="2"/>
    <n v="0.5"/>
    <n v="-27.827999999999975"/>
  </r>
  <r>
    <n v="2840"/>
    <s v="US-2012-104185"/>
    <x v="1"/>
    <x v="37"/>
    <d v="2012-09-08T00:00:00"/>
    <s v="Second Class"/>
    <s v="JB-15400"/>
    <s v="Jennifer Braxton"/>
    <s v="Corporate"/>
    <s v="United States"/>
    <s v="New York City"/>
    <x v="15"/>
    <n v="10009"/>
    <s v="East"/>
    <s v="OFF-ST-10001526"/>
    <x v="1"/>
    <s v="Storage"/>
    <s v="Iceberg Mobile Mega Data/Printer Cart "/>
    <n v="120.33"/>
    <n v="1"/>
    <n v="0"/>
    <n v="31.285799999999995"/>
  </r>
  <r>
    <n v="2841"/>
    <s v="US-2011-125521"/>
    <x v="2"/>
    <x v="619"/>
    <d v="2011-03-19T00:00:00"/>
    <s v="Standard Class"/>
    <s v="CK-12325"/>
    <s v="Christine Kargatis"/>
    <s v="Home Office"/>
    <s v="United States"/>
    <s v="Chesapeake"/>
    <x v="17"/>
    <n v="23320"/>
    <s v="South"/>
    <s v="FUR-CH-10003379"/>
    <x v="0"/>
    <s v="Chairs"/>
    <s v="Global Commerce Series High-Back Swivel/Tilt Chairs"/>
    <n v="1139.92"/>
    <n v="4"/>
    <n v="0"/>
    <n v="284.98"/>
  </r>
  <r>
    <n v="2842"/>
    <s v="US-2014-135062"/>
    <x v="3"/>
    <x v="515"/>
    <d v="2014-09-05T00:00:00"/>
    <s v="Second Class"/>
    <s v="RL-19615"/>
    <s v="Rob Lucas"/>
    <s v="Consumer"/>
    <s v="United States"/>
    <s v="Fayetteville"/>
    <x v="3"/>
    <n v="28314"/>
    <s v="South"/>
    <s v="OFF-PA-10000100"/>
    <x v="1"/>
    <s v="Paper"/>
    <s v="Xerox 1945"/>
    <n v="229.54400000000001"/>
    <n v="7"/>
    <n v="0.2"/>
    <n v="83.209699999999998"/>
  </r>
  <r>
    <n v="2843"/>
    <s v="CA-2014-135650"/>
    <x v="3"/>
    <x v="721"/>
    <d v="2014-03-28T00:00:00"/>
    <s v="Standard Class"/>
    <s v="AC-10660"/>
    <s v="Anna Chung"/>
    <s v="Consumer"/>
    <s v="United States"/>
    <s v="Huntsville"/>
    <x v="5"/>
    <n v="77340"/>
    <s v="Central"/>
    <s v="OFF-ST-10001809"/>
    <x v="1"/>
    <s v="Storage"/>
    <s v="Fellowes Officeware Wire Shelving"/>
    <n v="143.72800000000001"/>
    <n v="2"/>
    <n v="0.2"/>
    <n v="-32.338800000000006"/>
  </r>
  <r>
    <n v="2844"/>
    <s v="CA-2014-112865"/>
    <x v="3"/>
    <x v="796"/>
    <d v="2014-05-23T00:00:00"/>
    <s v="Standard Class"/>
    <s v="BH-11710"/>
    <s v="Brosina Hoffman"/>
    <s v="Consumer"/>
    <s v="United States"/>
    <s v="Philadelphia"/>
    <x v="9"/>
    <n v="19140"/>
    <s v="East"/>
    <s v="TEC-AC-10000387"/>
    <x v="2"/>
    <s v="Accessories"/>
    <s v="KeyTronic KT800P2 - Keyboard - Black"/>
    <n v="36.048000000000002"/>
    <n v="3"/>
    <n v="0.2"/>
    <n v="-0.90120000000000111"/>
  </r>
  <r>
    <n v="2845"/>
    <s v="US-2013-162852"/>
    <x v="0"/>
    <x v="797"/>
    <d v="2014-01-01T00:00:00"/>
    <s v="Standard Class"/>
    <s v="BG-11695"/>
    <s v="Brooke Gillingham"/>
    <s v="Corporate"/>
    <s v="United States"/>
    <s v="Woodstock"/>
    <x v="10"/>
    <n v="60098"/>
    <s v="Central"/>
    <s v="FUR-CH-10004853"/>
    <x v="0"/>
    <s v="Chairs"/>
    <s v="Global Manager's Adjustable Task Chair, Storm"/>
    <n v="845.48799999999994"/>
    <n v="8"/>
    <n v="0.3"/>
    <n v="-12.078400000000101"/>
  </r>
  <r>
    <n v="2846"/>
    <s v="CA-2014-138163"/>
    <x v="3"/>
    <x v="701"/>
    <d v="2014-11-21T00:00:00"/>
    <s v="First Class"/>
    <s v="XP-21865"/>
    <s v="Xylona Preis"/>
    <s v="Consumer"/>
    <s v="United States"/>
    <s v="Everett"/>
    <x v="31"/>
    <n v="2149"/>
    <s v="East"/>
    <s v="OFF-AR-10001958"/>
    <x v="1"/>
    <s v="Art"/>
    <s v="Stanley Bostitch Contemporary Electric Pencil Sharpeners"/>
    <n v="50.94"/>
    <n v="3"/>
    <n v="0"/>
    <n v="14.263200000000001"/>
  </r>
  <r>
    <n v="2847"/>
    <s v="CA-2014-152093"/>
    <x v="3"/>
    <x v="18"/>
    <d v="2014-09-16T00:00:00"/>
    <s v="Standard Class"/>
    <s v="SN-20560"/>
    <s v="Skye Norling"/>
    <s v="Home Office"/>
    <s v="United States"/>
    <s v="Chicago"/>
    <x v="10"/>
    <n v="60653"/>
    <s v="Central"/>
    <s v="OFF-BI-10003527"/>
    <x v="1"/>
    <s v="Binders"/>
    <s v="Fellowes PB500 Electric Punch Plastic Comb Binding Machine with Manual Bind"/>
    <n v="762.59399999999982"/>
    <n v="3"/>
    <n v="0.8"/>
    <n v="-1143.8910000000001"/>
  </r>
  <r>
    <n v="2848"/>
    <s v="CA-2014-157854"/>
    <x v="3"/>
    <x v="798"/>
    <d v="2014-04-16T00:00:00"/>
    <s v="Standard Class"/>
    <s v="DM-13345"/>
    <s v="Denise Monton"/>
    <s v="Corporate"/>
    <s v="United States"/>
    <s v="Roswell"/>
    <x v="32"/>
    <n v="30076"/>
    <s v="South"/>
    <s v="FUR-FU-10003832"/>
    <x v="0"/>
    <s v="Furnishings"/>
    <s v="Eldon Expressions Punched Metal &amp; Wood Desk Accessories, Black &amp; Cherry"/>
    <n v="56.28"/>
    <n v="6"/>
    <n v="0"/>
    <n v="15.758400000000002"/>
  </r>
  <r>
    <n v="2849"/>
    <s v="CA-2014-157854"/>
    <x v="3"/>
    <x v="798"/>
    <d v="2014-04-16T00:00:00"/>
    <s v="Standard Class"/>
    <s v="DM-13345"/>
    <s v="Denise Monton"/>
    <s v="Corporate"/>
    <s v="United States"/>
    <s v="Roswell"/>
    <x v="32"/>
    <n v="30076"/>
    <s v="South"/>
    <s v="OFF-BI-10001359"/>
    <x v="1"/>
    <s v="Binders"/>
    <s v="GBC DocuBind TL300 Electric Binding System"/>
    <n v="2690.9700000000003"/>
    <n v="3"/>
    <n v="0"/>
    <n v="1264.7558999999999"/>
  </r>
  <r>
    <n v="2850"/>
    <s v="CA-2013-123617"/>
    <x v="0"/>
    <x v="85"/>
    <d v="2013-12-04T00:00:00"/>
    <s v="Standard Class"/>
    <s v="AJ-10780"/>
    <s v="Anthony Jacobs"/>
    <s v="Corporate"/>
    <s v="United States"/>
    <s v="Palm Coast"/>
    <x v="2"/>
    <n v="32137"/>
    <s v="South"/>
    <s v="OFF-BI-10002976"/>
    <x v="1"/>
    <s v="Binders"/>
    <s v="ACCOHIDE Binder by Acco"/>
    <n v="7.4340000000000011"/>
    <n v="6"/>
    <n v="0.7"/>
    <n v="-5.6993999999999971"/>
  </r>
  <r>
    <n v="2851"/>
    <s v="US-2013-128293"/>
    <x v="0"/>
    <x v="799"/>
    <d v="2013-06-06T00:00:00"/>
    <s v="First Class"/>
    <s v="KC-16255"/>
    <s v="Karen Carlisle"/>
    <s v="Corporate"/>
    <s v="United States"/>
    <s v="Philadelphia"/>
    <x v="9"/>
    <n v="19120"/>
    <s v="East"/>
    <s v="OFF-ST-10000736"/>
    <x v="1"/>
    <s v="Storage"/>
    <s v="Carina Double Wide Media Storage Towers in Natural &amp; Black"/>
    <n v="64.784000000000006"/>
    <n v="1"/>
    <n v="0.2"/>
    <n v="-12.956800000000005"/>
  </r>
  <r>
    <n v="2852"/>
    <s v="CA-2014-107342"/>
    <x v="3"/>
    <x v="94"/>
    <d v="2014-12-23T00:00:00"/>
    <s v="Standard Class"/>
    <s v="VF-21715"/>
    <s v="Vicky Freymann"/>
    <s v="Home Office"/>
    <s v="United States"/>
    <s v="Columbus"/>
    <x v="14"/>
    <n v="47201"/>
    <s v="Central"/>
    <s v="OFF-PA-10001745"/>
    <x v="1"/>
    <s v="Paper"/>
    <s v="Wirebound Message Books, 2 7/8&quot; x 5&quot;, 3 Forms per Page"/>
    <n v="28.16"/>
    <n v="4"/>
    <n v="0"/>
    <n v="13.235199999999999"/>
  </r>
  <r>
    <n v="2853"/>
    <s v="CA-2013-136371"/>
    <x v="0"/>
    <x v="690"/>
    <d v="2013-03-22T00:00:00"/>
    <s v="Second Class"/>
    <s v="SV-20935"/>
    <s v="Susan Vittorini"/>
    <s v="Consumer"/>
    <s v="United States"/>
    <s v="Oceanside"/>
    <x v="15"/>
    <n v="11572"/>
    <s v="East"/>
    <s v="FUR-FU-10000409"/>
    <x v="0"/>
    <s v="Furnishings"/>
    <s v="GE 4 Foot Flourescent Tube, 40 Watt"/>
    <n v="14.98"/>
    <n v="1"/>
    <n v="0"/>
    <n v="6.8908000000000005"/>
  </r>
  <r>
    <n v="2854"/>
    <s v="CA-2013-136371"/>
    <x v="0"/>
    <x v="690"/>
    <d v="2013-03-22T00:00:00"/>
    <s v="Second Class"/>
    <s v="SV-20935"/>
    <s v="Susan Vittorini"/>
    <s v="Consumer"/>
    <s v="United States"/>
    <s v="Oceanside"/>
    <x v="15"/>
    <n v="11572"/>
    <s v="East"/>
    <s v="FUR-FU-10000221"/>
    <x v="0"/>
    <s v="Furnishings"/>
    <s v="Master Caster Door Stop, Brown"/>
    <n v="20.32"/>
    <n v="4"/>
    <n v="0"/>
    <n v="6.9087999999999994"/>
  </r>
  <r>
    <n v="2855"/>
    <s v="CA-2014-137344"/>
    <x v="3"/>
    <x v="648"/>
    <d v="2014-08-21T00:00:00"/>
    <s v="Same Day"/>
    <s v="EM-13810"/>
    <s v="Eleni McCrary"/>
    <s v="Corporate"/>
    <s v="United States"/>
    <s v="Franklin"/>
    <x v="31"/>
    <n v="2038"/>
    <s v="East"/>
    <s v="OFF-ST-10000344"/>
    <x v="1"/>
    <s v="Storage"/>
    <s v="Neat Ideas Personal Hanging Folder Files, Black"/>
    <n v="40.29"/>
    <n v="3"/>
    <n v="0"/>
    <n v="10.475399999999999"/>
  </r>
  <r>
    <n v="2856"/>
    <s v="CA-2014-169810"/>
    <x v="3"/>
    <x v="800"/>
    <d v="2014-08-01T00:00:00"/>
    <s v="Standard Class"/>
    <s v="RB-19360"/>
    <s v="Raymond Buch"/>
    <s v="Consumer"/>
    <s v="United States"/>
    <s v="Sioux Falls"/>
    <x v="44"/>
    <n v="57103"/>
    <s v="Central"/>
    <s v="OFF-LA-10003663"/>
    <x v="1"/>
    <s v="Labels"/>
    <s v="Avery 498"/>
    <n v="20.23"/>
    <n v="7"/>
    <n v="0"/>
    <n v="9.5081000000000007"/>
  </r>
  <r>
    <n v="2857"/>
    <s v="CA-2013-128594"/>
    <x v="0"/>
    <x v="370"/>
    <d v="2013-08-30T00:00:00"/>
    <s v="First Class"/>
    <s v="DJ-13510"/>
    <s v="Don Jones"/>
    <s v="Corporate"/>
    <s v="United States"/>
    <s v="San Diego"/>
    <x v="1"/>
    <n v="92037"/>
    <s v="West"/>
    <s v="FUR-CH-10001215"/>
    <x v="0"/>
    <s v="Chairs"/>
    <s v="Global Troy Executive Leather Low-Back Tilter"/>
    <n v="1603.1360000000002"/>
    <n v="4"/>
    <n v="0.2"/>
    <n v="100.19599999999997"/>
  </r>
  <r>
    <n v="2858"/>
    <s v="CA-2013-154690"/>
    <x v="0"/>
    <x v="243"/>
    <d v="2013-08-18T00:00:00"/>
    <s v="Second Class"/>
    <s v="CC-12370"/>
    <s v="Christopher Conant"/>
    <s v="Consumer"/>
    <s v="United States"/>
    <s v="Fayetteville"/>
    <x v="3"/>
    <n v="28314"/>
    <s v="South"/>
    <s v="FUR-CH-10000988"/>
    <x v="0"/>
    <s v="Chairs"/>
    <s v="Hon Olson Stacker Stools"/>
    <n v="225.29600000000002"/>
    <n v="2"/>
    <n v="0.2"/>
    <n v="22.529599999999995"/>
  </r>
  <r>
    <n v="2859"/>
    <s v="CA-2014-138975"/>
    <x v="3"/>
    <x v="240"/>
    <d v="2014-05-24T00:00:00"/>
    <s v="Standard Class"/>
    <s v="SC-20380"/>
    <s v="Shahid Collister"/>
    <s v="Consumer"/>
    <s v="United States"/>
    <s v="Atlanta"/>
    <x v="32"/>
    <n v="30318"/>
    <s v="South"/>
    <s v="TEC-AC-10003441"/>
    <x v="2"/>
    <s v="Accessories"/>
    <s v="Kingston Digital DataTraveler 32GB USB 2.0"/>
    <n v="67.8"/>
    <n v="4"/>
    <n v="0"/>
    <n v="4.0679999999999978"/>
  </r>
  <r>
    <n v="2860"/>
    <s v="CA-2014-138975"/>
    <x v="3"/>
    <x v="240"/>
    <d v="2014-05-24T00:00:00"/>
    <s v="Standard Class"/>
    <s v="SC-20380"/>
    <s v="Shahid Collister"/>
    <s v="Consumer"/>
    <s v="United States"/>
    <s v="Atlanta"/>
    <x v="32"/>
    <n v="30318"/>
    <s v="South"/>
    <s v="TEC-PH-10004389"/>
    <x v="2"/>
    <s v="Phones"/>
    <s v="Nokia Lumia 925"/>
    <n v="377.96999999999997"/>
    <n v="3"/>
    <n v="0"/>
    <n v="98.272200000000012"/>
  </r>
  <r>
    <n v="2861"/>
    <s v="CA-2014-138975"/>
    <x v="3"/>
    <x v="240"/>
    <d v="2014-05-24T00:00:00"/>
    <s v="Standard Class"/>
    <s v="SC-20380"/>
    <s v="Shahid Collister"/>
    <s v="Consumer"/>
    <s v="United States"/>
    <s v="Atlanta"/>
    <x v="32"/>
    <n v="30318"/>
    <s v="South"/>
    <s v="FUR-BO-10004695"/>
    <x v="0"/>
    <s v="Bookcases"/>
    <s v="O'Sullivan 2-Door Barrister Bookcase in Odessa Pine"/>
    <n v="1628.82"/>
    <n v="9"/>
    <n v="0"/>
    <n v="374.62859999999989"/>
  </r>
  <r>
    <n v="2862"/>
    <s v="CA-2014-138975"/>
    <x v="3"/>
    <x v="240"/>
    <d v="2014-05-24T00:00:00"/>
    <s v="Standard Class"/>
    <s v="SC-20380"/>
    <s v="Shahid Collister"/>
    <s v="Consumer"/>
    <s v="United States"/>
    <s v="Atlanta"/>
    <x v="32"/>
    <n v="30318"/>
    <s v="South"/>
    <s v="OFF-PA-10000100"/>
    <x v="1"/>
    <s v="Paper"/>
    <s v="Xerox 1945"/>
    <n v="286.93"/>
    <n v="7"/>
    <n v="0"/>
    <n v="140.59569999999999"/>
  </r>
  <r>
    <n v="2863"/>
    <s v="CA-2014-106537"/>
    <x v="3"/>
    <x v="801"/>
    <d v="2014-08-18T00:00:00"/>
    <s v="Standard Class"/>
    <s v="RH-19495"/>
    <s v="Rick Hansen"/>
    <s v="Consumer"/>
    <s v="United States"/>
    <s v="Orlando"/>
    <x v="2"/>
    <n v="32839"/>
    <s v="South"/>
    <s v="OFF-PA-10000223"/>
    <x v="1"/>
    <s v="Paper"/>
    <s v="Xerox 2000"/>
    <n v="20.736000000000004"/>
    <n v="4"/>
    <n v="0.2"/>
    <n v="7.2576000000000001"/>
  </r>
  <r>
    <n v="2864"/>
    <s v="US-2014-103828"/>
    <x v="3"/>
    <x v="802"/>
    <d v="2014-08-14T00:00:00"/>
    <s v="Same Day"/>
    <s v="JK-15370"/>
    <s v="Jay Kimmel"/>
    <s v="Consumer"/>
    <s v="United States"/>
    <s v="San Francisco"/>
    <x v="1"/>
    <n v="94122"/>
    <s v="West"/>
    <s v="OFF-ST-10001325"/>
    <x v="1"/>
    <s v="Storage"/>
    <s v="Sterilite Officeware Hinged File Box"/>
    <n v="31.44"/>
    <n v="3"/>
    <n v="0"/>
    <n v="8.4888000000000012"/>
  </r>
  <r>
    <n v="2865"/>
    <s v="US-2014-103828"/>
    <x v="3"/>
    <x v="802"/>
    <d v="2014-08-14T00:00:00"/>
    <s v="Same Day"/>
    <s v="JK-15370"/>
    <s v="Jay Kimmel"/>
    <s v="Consumer"/>
    <s v="United States"/>
    <s v="San Francisco"/>
    <x v="1"/>
    <n v="94122"/>
    <s v="West"/>
    <s v="OFF-AP-10004249"/>
    <x v="1"/>
    <s v="Appliances"/>
    <s v="Staples"/>
    <n v="83.79"/>
    <n v="7"/>
    <n v="0"/>
    <n v="22.623299999999997"/>
  </r>
  <r>
    <n v="2866"/>
    <s v="US-2014-103828"/>
    <x v="3"/>
    <x v="802"/>
    <d v="2014-08-14T00:00:00"/>
    <s v="Same Day"/>
    <s v="JK-15370"/>
    <s v="Jay Kimmel"/>
    <s v="Consumer"/>
    <s v="United States"/>
    <s v="San Francisco"/>
    <x v="1"/>
    <n v="94122"/>
    <s v="West"/>
    <s v="OFF-AR-10000588"/>
    <x v="1"/>
    <s v="Art"/>
    <s v="Newell 345"/>
    <n v="59.519999999999996"/>
    <n v="3"/>
    <n v="0"/>
    <n v="15.475200000000001"/>
  </r>
  <r>
    <n v="2867"/>
    <s v="US-2014-103828"/>
    <x v="3"/>
    <x v="802"/>
    <d v="2014-08-14T00:00:00"/>
    <s v="Same Day"/>
    <s v="JK-15370"/>
    <s v="Jay Kimmel"/>
    <s v="Consumer"/>
    <s v="United States"/>
    <s v="San Francisco"/>
    <x v="1"/>
    <n v="94122"/>
    <s v="West"/>
    <s v="OFF-SU-10000946"/>
    <x v="1"/>
    <s v="Supplies"/>
    <s v="Staples"/>
    <n v="31.92"/>
    <n v="4"/>
    <n v="0"/>
    <n v="9.2567999999999984"/>
  </r>
  <r>
    <n v="2868"/>
    <s v="CA-2013-115588"/>
    <x v="0"/>
    <x v="338"/>
    <d v="2013-11-13T00:00:00"/>
    <s v="Second Class"/>
    <s v="AF-10885"/>
    <s v="Art Foster"/>
    <s v="Consumer"/>
    <s v="United States"/>
    <s v="Toledo"/>
    <x v="24"/>
    <n v="43615"/>
    <s v="East"/>
    <s v="OFF-SU-10001225"/>
    <x v="1"/>
    <s v="Supplies"/>
    <s v="Staples"/>
    <n v="14.720000000000002"/>
    <n v="5"/>
    <n v="0.2"/>
    <n v="-3.3120000000000012"/>
  </r>
  <r>
    <n v="2869"/>
    <s v="CA-2013-115588"/>
    <x v="0"/>
    <x v="338"/>
    <d v="2013-11-13T00:00:00"/>
    <s v="Second Class"/>
    <s v="AF-10885"/>
    <s v="Art Foster"/>
    <s v="Consumer"/>
    <s v="United States"/>
    <s v="Toledo"/>
    <x v="24"/>
    <n v="43615"/>
    <s v="East"/>
    <s v="OFF-ST-10001558"/>
    <x v="1"/>
    <s v="Storage"/>
    <s v="Acco Perma 4000 Stacking Storage Drawers"/>
    <n v="38.975999999999999"/>
    <n v="3"/>
    <n v="0.2"/>
    <n v="-2.4359999999999999"/>
  </r>
  <r>
    <n v="2870"/>
    <s v="CA-2014-143861"/>
    <x v="3"/>
    <x v="492"/>
    <d v="2014-06-20T00:00:00"/>
    <s v="Standard Class"/>
    <s v="LC-16885"/>
    <s v="Lena Creighton"/>
    <s v="Consumer"/>
    <s v="United States"/>
    <s v="Saint Petersburg"/>
    <x v="2"/>
    <n v="33710"/>
    <s v="South"/>
    <s v="FUR-FU-10001546"/>
    <x v="0"/>
    <s v="Furnishings"/>
    <s v="Dana Swing-Arm Lamps"/>
    <n v="17.088000000000001"/>
    <n v="2"/>
    <n v="0.2"/>
    <n v="1.0679999999999996"/>
  </r>
  <r>
    <n v="2871"/>
    <s v="CA-2011-148040"/>
    <x v="2"/>
    <x v="579"/>
    <d v="2011-03-26T00:00:00"/>
    <s v="Standard Class"/>
    <s v="BF-11275"/>
    <s v="Beth Fritzler"/>
    <s v="Corporate"/>
    <s v="United States"/>
    <s v="Tucson"/>
    <x v="16"/>
    <n v="85705"/>
    <s v="West"/>
    <s v="OFF-PA-10002581"/>
    <x v="1"/>
    <s v="Paper"/>
    <s v="Xerox 1951"/>
    <n v="74.352000000000004"/>
    <n v="3"/>
    <n v="0.2"/>
    <n v="23.234999999999992"/>
  </r>
  <r>
    <n v="2872"/>
    <s v="CA-2011-148040"/>
    <x v="2"/>
    <x v="579"/>
    <d v="2011-03-26T00:00:00"/>
    <s v="Standard Class"/>
    <s v="BF-11275"/>
    <s v="Beth Fritzler"/>
    <s v="Corporate"/>
    <s v="United States"/>
    <s v="Tucson"/>
    <x v="16"/>
    <n v="85705"/>
    <s v="West"/>
    <s v="FUR-CH-10001482"/>
    <x v="0"/>
    <s v="Chairs"/>
    <s v="Office Star - Mesh Screen back chair with Vinyl seat"/>
    <n v="314.35199999999998"/>
    <n v="3"/>
    <n v="0.2"/>
    <n v="-35.36460000000001"/>
  </r>
  <r>
    <n v="2873"/>
    <s v="CA-2014-135167"/>
    <x v="3"/>
    <x v="140"/>
    <d v="2014-06-21T00:00:00"/>
    <s v="Standard Class"/>
    <s v="SC-20800"/>
    <s v="Stuart Calhoun"/>
    <s v="Consumer"/>
    <s v="United States"/>
    <s v="Los Angeles"/>
    <x v="1"/>
    <n v="90036"/>
    <s v="West"/>
    <s v="OFF-AR-10002399"/>
    <x v="1"/>
    <s v="Art"/>
    <s v="Dixon Prang Watercolor Pencils, 10-Color Set with Brush"/>
    <n v="4.26"/>
    <n v="1"/>
    <n v="0"/>
    <n v="1.7465999999999999"/>
  </r>
  <r>
    <n v="2874"/>
    <s v="CA-2014-137022"/>
    <x v="3"/>
    <x v="673"/>
    <d v="2014-11-23T00:00:00"/>
    <s v="Standard Class"/>
    <s v="SW-20275"/>
    <s v="Scott Williamson"/>
    <s v="Consumer"/>
    <s v="United States"/>
    <s v="San Diego"/>
    <x v="1"/>
    <n v="92105"/>
    <s v="West"/>
    <s v="OFF-ST-10001963"/>
    <x v="1"/>
    <s v="Storage"/>
    <s v="Tennsco Regal Shelving Units"/>
    <n v="811.28"/>
    <n v="8"/>
    <n v="0"/>
    <n v="24.338399999999979"/>
  </r>
  <r>
    <n v="2875"/>
    <s v="US-2014-102638"/>
    <x v="3"/>
    <x v="614"/>
    <d v="2015-01-01T00:00:00"/>
    <s v="First Class"/>
    <s v="MC-17845"/>
    <s v="Michael Chen"/>
    <s v="Consumer"/>
    <s v="United States"/>
    <s v="New York City"/>
    <x v="15"/>
    <n v="10035"/>
    <s v="East"/>
    <s v="OFF-FA-10002988"/>
    <x v="1"/>
    <s v="Fasteners"/>
    <s v="Ideal Clamps"/>
    <n v="6.0299999999999994"/>
    <n v="3"/>
    <n v="0"/>
    <n v="2.9546999999999999"/>
  </r>
  <r>
    <n v="2876"/>
    <s v="US-2013-167339"/>
    <x v="0"/>
    <x v="803"/>
    <d v="2013-01-23T00:00:00"/>
    <s v="Second Class"/>
    <s v="TD-20995"/>
    <s v="Tamara Dahlen"/>
    <s v="Consumer"/>
    <s v="United States"/>
    <s v="San Diego"/>
    <x v="1"/>
    <n v="92037"/>
    <s v="West"/>
    <s v="FUR-CH-10004289"/>
    <x v="0"/>
    <s v="Chairs"/>
    <s v="Global Super Steno Chair"/>
    <n v="153.56800000000001"/>
    <n v="2"/>
    <n v="0.2"/>
    <n v="-5.758800000000015"/>
  </r>
  <r>
    <n v="2877"/>
    <s v="US-2013-167339"/>
    <x v="0"/>
    <x v="803"/>
    <d v="2013-01-23T00:00:00"/>
    <s v="Second Class"/>
    <s v="TD-20995"/>
    <s v="Tamara Dahlen"/>
    <s v="Consumer"/>
    <s v="United States"/>
    <s v="San Diego"/>
    <x v="1"/>
    <n v="92037"/>
    <s v="West"/>
    <s v="FUR-CH-10000785"/>
    <x v="0"/>
    <s v="Chairs"/>
    <s v="Global Ergonomic Managers Chair"/>
    <n v="1013.4879999999999"/>
    <n v="7"/>
    <n v="0.2"/>
    <n v="76.011600000000016"/>
  </r>
  <r>
    <n v="2878"/>
    <s v="CA-2013-152072"/>
    <x v="0"/>
    <x v="804"/>
    <d v="2013-01-19T00:00:00"/>
    <s v="Standard Class"/>
    <s v="Dp-13240"/>
    <s v="Dean percer"/>
    <s v="Home Office"/>
    <s v="United States"/>
    <s v="Westfield"/>
    <x v="30"/>
    <n v="7090"/>
    <s v="East"/>
    <s v="OFF-EN-10003040"/>
    <x v="1"/>
    <s v="Envelopes"/>
    <s v="Quality Park Security Envelopes"/>
    <n v="52.34"/>
    <n v="2"/>
    <n v="0"/>
    <n v="24.599800000000002"/>
  </r>
  <r>
    <n v="2879"/>
    <s v="CA-2013-152072"/>
    <x v="0"/>
    <x v="804"/>
    <d v="2013-01-19T00:00:00"/>
    <s v="Standard Class"/>
    <s v="Dp-13240"/>
    <s v="Dean percer"/>
    <s v="Home Office"/>
    <s v="United States"/>
    <s v="Westfield"/>
    <x v="30"/>
    <n v="7090"/>
    <s v="East"/>
    <s v="OFF-AR-10001573"/>
    <x v="1"/>
    <s v="Art"/>
    <s v="American Pencil"/>
    <n v="4.66"/>
    <n v="2"/>
    <n v="0"/>
    <n v="1.3513999999999995"/>
  </r>
  <r>
    <n v="2880"/>
    <s v="CA-2013-152072"/>
    <x v="0"/>
    <x v="804"/>
    <d v="2013-01-19T00:00:00"/>
    <s v="Standard Class"/>
    <s v="Dp-13240"/>
    <s v="Dean percer"/>
    <s v="Home Office"/>
    <s v="United States"/>
    <s v="Westfield"/>
    <x v="30"/>
    <n v="7090"/>
    <s v="East"/>
    <s v="TEC-AC-10000844"/>
    <x v="2"/>
    <s v="Accessories"/>
    <s v="Logitech Gaming G510s - Keyboard"/>
    <n v="254.96999999999997"/>
    <n v="3"/>
    <n v="0"/>
    <n v="91.789199999999994"/>
  </r>
  <r>
    <n v="2881"/>
    <s v="CA-2013-102932"/>
    <x v="0"/>
    <x v="251"/>
    <d v="2013-09-24T00:00:00"/>
    <s v="Second Class"/>
    <s v="SD-20485"/>
    <s v="Shirley Daniels"/>
    <s v="Home Office"/>
    <s v="United States"/>
    <s v="Orange"/>
    <x v="30"/>
    <n v="7050"/>
    <s v="East"/>
    <s v="OFF-BI-10000756"/>
    <x v="1"/>
    <s v="Binders"/>
    <s v="Storex DuraTech Recycled Plastic Frosted Binders"/>
    <n v="25.44"/>
    <n v="6"/>
    <n v="0"/>
    <n v="12.72"/>
  </r>
  <r>
    <n v="2882"/>
    <s v="CA-2013-102932"/>
    <x v="0"/>
    <x v="251"/>
    <d v="2013-09-24T00:00:00"/>
    <s v="Second Class"/>
    <s v="SD-20485"/>
    <s v="Shirley Daniels"/>
    <s v="Home Office"/>
    <s v="United States"/>
    <s v="Orange"/>
    <x v="30"/>
    <n v="7050"/>
    <s v="East"/>
    <s v="OFF-SU-10000381"/>
    <x v="1"/>
    <s v="Supplies"/>
    <s v="Acme Forged Steel Scissors with Black Enamel Handles"/>
    <n v="27.93"/>
    <n v="3"/>
    <n v="0"/>
    <n v="8.0996999999999986"/>
  </r>
  <r>
    <n v="2883"/>
    <s v="CA-2011-165540"/>
    <x v="2"/>
    <x v="805"/>
    <d v="2011-02-26T00:00:00"/>
    <s v="Standard Class"/>
    <s v="TM-21010"/>
    <s v="Tamara Manning"/>
    <s v="Consumer"/>
    <s v="United States"/>
    <s v="Woodstock"/>
    <x v="10"/>
    <n v="60098"/>
    <s v="Central"/>
    <s v="OFF-BI-10004094"/>
    <x v="1"/>
    <s v="Binders"/>
    <s v="GBC Standard Plastic Binding Systems Combs"/>
    <n v="8.8499999999999979"/>
    <n v="5"/>
    <n v="0.8"/>
    <n v="-13.717499999999998"/>
  </r>
  <r>
    <n v="2884"/>
    <s v="CA-2013-130799"/>
    <x v="0"/>
    <x v="583"/>
    <d v="2013-11-17T00:00:00"/>
    <s v="Second Class"/>
    <s v="BK-11260"/>
    <s v="Berenike Kampe"/>
    <s v="Consumer"/>
    <s v="United States"/>
    <s v="San Francisco"/>
    <x v="1"/>
    <n v="94110"/>
    <s v="West"/>
    <s v="FUR-FU-10001852"/>
    <x v="0"/>
    <s v="Furnishings"/>
    <s v="Eldon Regeneration Recycled Desk Accessories, Smoke"/>
    <n v="6.96"/>
    <n v="4"/>
    <n v="0"/>
    <n v="2.2271999999999998"/>
  </r>
  <r>
    <n v="2885"/>
    <s v="CA-2013-164483"/>
    <x v="0"/>
    <x v="806"/>
    <d v="2013-02-03T00:00:00"/>
    <s v="Standard Class"/>
    <s v="JF-15490"/>
    <s v="Jeremy Farry"/>
    <s v="Consumer"/>
    <s v="United States"/>
    <s v="San Francisco"/>
    <x v="1"/>
    <n v="94122"/>
    <s v="West"/>
    <s v="OFF-BI-10000014"/>
    <x v="1"/>
    <s v="Binders"/>
    <s v="Heavy-Duty E-Z-D Binders"/>
    <n v="17.456"/>
    <n v="2"/>
    <n v="0.2"/>
    <n v="5.8914"/>
  </r>
  <r>
    <n v="2886"/>
    <s v="US-2013-159856"/>
    <x v="0"/>
    <x v="807"/>
    <d v="2013-10-23T00:00:00"/>
    <s v="Standard Class"/>
    <s v="EP-13915"/>
    <s v="Emily Phan"/>
    <s v="Consumer"/>
    <s v="United States"/>
    <s v="Tempe"/>
    <x v="16"/>
    <n v="85281"/>
    <s v="West"/>
    <s v="FUR-CH-10003396"/>
    <x v="0"/>
    <s v="Chairs"/>
    <s v="Global Deluxe Steno Chair"/>
    <n v="307.92"/>
    <n v="5"/>
    <n v="0.2"/>
    <n v="-34.64100000000002"/>
  </r>
  <r>
    <n v="2887"/>
    <s v="CA-2014-102099"/>
    <x v="3"/>
    <x v="404"/>
    <d v="2014-12-20T00:00:00"/>
    <s v="First Class"/>
    <s v="EP-13915"/>
    <s v="Emily Phan"/>
    <s v="Consumer"/>
    <s v="United States"/>
    <s v="Los Angeles"/>
    <x v="1"/>
    <n v="90008"/>
    <s v="West"/>
    <s v="OFF-AR-10003811"/>
    <x v="1"/>
    <s v="Art"/>
    <s v="Newell 327"/>
    <n v="6.63"/>
    <n v="3"/>
    <n v="0"/>
    <n v="1.7901"/>
  </r>
  <r>
    <n v="2888"/>
    <s v="CA-2014-102099"/>
    <x v="3"/>
    <x v="404"/>
    <d v="2014-12-20T00:00:00"/>
    <s v="First Class"/>
    <s v="EP-13915"/>
    <s v="Emily Phan"/>
    <s v="Consumer"/>
    <s v="United States"/>
    <s v="Los Angeles"/>
    <x v="1"/>
    <n v="90008"/>
    <s v="West"/>
    <s v="OFF-PA-10003172"/>
    <x v="1"/>
    <s v="Paper"/>
    <s v="Xerox 1996"/>
    <n v="12.96"/>
    <n v="2"/>
    <n v="0"/>
    <n v="6.2208000000000006"/>
  </r>
  <r>
    <n v="2889"/>
    <s v="CA-2014-102099"/>
    <x v="3"/>
    <x v="404"/>
    <d v="2014-12-20T00:00:00"/>
    <s v="First Class"/>
    <s v="EP-13915"/>
    <s v="Emily Phan"/>
    <s v="Consumer"/>
    <s v="United States"/>
    <s v="Los Angeles"/>
    <x v="1"/>
    <n v="90008"/>
    <s v="West"/>
    <s v="OFF-PA-10000289"/>
    <x v="1"/>
    <s v="Paper"/>
    <s v="Xerox 213"/>
    <n v="32.400000000000006"/>
    <n v="5"/>
    <n v="0"/>
    <n v="15.552000000000001"/>
  </r>
  <r>
    <n v="2890"/>
    <s v="CA-2014-164049"/>
    <x v="3"/>
    <x v="808"/>
    <d v="2014-11-07T00:00:00"/>
    <s v="Standard Class"/>
    <s v="KH-16630"/>
    <s v="Ken Heidel"/>
    <s v="Corporate"/>
    <s v="United States"/>
    <s v="Seattle"/>
    <x v="4"/>
    <n v="98105"/>
    <s v="West"/>
    <s v="OFF-PA-10000791"/>
    <x v="1"/>
    <s v="Paper"/>
    <s v="Wirebound Message Books, Four 2 3/4 x 5 Forms per Page, 200 Sets per Book"/>
    <n v="23.849999999999998"/>
    <n v="5"/>
    <n v="0"/>
    <n v="10.732499999999998"/>
  </r>
  <r>
    <n v="2891"/>
    <s v="CA-2011-142727"/>
    <x v="2"/>
    <x v="333"/>
    <d v="2011-05-01T00:00:00"/>
    <s v="Second Class"/>
    <s v="HG-14845"/>
    <s v="Harry Greene"/>
    <s v="Consumer"/>
    <s v="United States"/>
    <s v="Lake Charles"/>
    <x v="28"/>
    <n v="70601"/>
    <s v="South"/>
    <s v="FUR-CH-10002304"/>
    <x v="0"/>
    <s v="Chairs"/>
    <s v="Global Stack Chair without Arms, Black"/>
    <n v="51.96"/>
    <n v="2"/>
    <n v="0"/>
    <n v="12.990000000000002"/>
  </r>
  <r>
    <n v="2892"/>
    <s v="CA-2011-142727"/>
    <x v="2"/>
    <x v="333"/>
    <d v="2011-05-01T00:00:00"/>
    <s v="Second Class"/>
    <s v="HG-14845"/>
    <s v="Harry Greene"/>
    <s v="Consumer"/>
    <s v="United States"/>
    <s v="Lake Charles"/>
    <x v="28"/>
    <n v="70601"/>
    <s v="South"/>
    <s v="OFF-BI-10000136"/>
    <x v="1"/>
    <s v="Binders"/>
    <s v="Avery Non-Stick Heavy Duty View Round Locking Ring Binders"/>
    <n v="17.940000000000001"/>
    <n v="3"/>
    <n v="0"/>
    <n v="8.6112000000000002"/>
  </r>
  <r>
    <n v="2893"/>
    <s v="CA-2014-139913"/>
    <x v="3"/>
    <x v="436"/>
    <d v="2014-10-30T00:00:00"/>
    <s v="Standard Class"/>
    <s v="JC-16105"/>
    <s v="Julie Creighton"/>
    <s v="Corporate"/>
    <s v="United States"/>
    <s v="Rochester"/>
    <x v="15"/>
    <n v="14609"/>
    <s v="East"/>
    <s v="OFF-PA-10003739"/>
    <x v="1"/>
    <s v="Paper"/>
    <s v="Xerox 1969"/>
    <n v="11.56"/>
    <n v="2"/>
    <n v="0"/>
    <n v="5.6644000000000005"/>
  </r>
  <r>
    <n v="2894"/>
    <s v="CA-2014-139913"/>
    <x v="3"/>
    <x v="436"/>
    <d v="2014-10-30T00:00:00"/>
    <s v="Standard Class"/>
    <s v="JC-16105"/>
    <s v="Julie Creighton"/>
    <s v="Corporate"/>
    <s v="United States"/>
    <s v="Rochester"/>
    <x v="15"/>
    <n v="14609"/>
    <s v="East"/>
    <s v="OFF-PA-10002479"/>
    <x v="1"/>
    <s v="Paper"/>
    <s v="Xerox 4200 Series MultiUse Premium Copy Paper (20Lb. and 84 Bright)"/>
    <n v="26.400000000000002"/>
    <n v="5"/>
    <n v="0"/>
    <n v="11.879999999999999"/>
  </r>
  <r>
    <n v="2895"/>
    <s v="CA-2014-139913"/>
    <x v="3"/>
    <x v="436"/>
    <d v="2014-10-30T00:00:00"/>
    <s v="Standard Class"/>
    <s v="JC-16105"/>
    <s v="Julie Creighton"/>
    <s v="Corporate"/>
    <s v="United States"/>
    <s v="Rochester"/>
    <x v="15"/>
    <n v="14609"/>
    <s v="East"/>
    <s v="FUR-FU-10000771"/>
    <x v="0"/>
    <s v="Furnishings"/>
    <s v="Eldon 200 Class Desk Accessories, Smoke"/>
    <n v="69.08"/>
    <n v="11"/>
    <n v="0"/>
    <n v="29.013600000000004"/>
  </r>
  <r>
    <n v="2896"/>
    <s v="CA-2014-139913"/>
    <x v="3"/>
    <x v="436"/>
    <d v="2014-10-30T00:00:00"/>
    <s v="Standard Class"/>
    <s v="JC-16105"/>
    <s v="Julie Creighton"/>
    <s v="Corporate"/>
    <s v="United States"/>
    <s v="Rochester"/>
    <x v="15"/>
    <n v="14609"/>
    <s v="East"/>
    <s v="TEC-PH-10001552"/>
    <x v="2"/>
    <s v="Phones"/>
    <s v="I Need's 3d Hello Kitty Hybrid Silicone Case Cover for HTC One X 4g with 3d Hello Kitty Stylus Pen Green/pink"/>
    <n v="35.880000000000003"/>
    <n v="3"/>
    <n v="0"/>
    <n v="10.046400000000002"/>
  </r>
  <r>
    <n v="2897"/>
    <s v="CA-2011-169033"/>
    <x v="2"/>
    <x v="809"/>
    <d v="2011-04-03T00:00:00"/>
    <s v="Standard Class"/>
    <s v="KM-16720"/>
    <s v="Kunst Miller"/>
    <s v="Consumer"/>
    <s v="United States"/>
    <s v="Long Beach"/>
    <x v="15"/>
    <n v="11561"/>
    <s v="East"/>
    <s v="OFF-AR-10001915"/>
    <x v="1"/>
    <s v="Art"/>
    <s v="Peel-Off China Markers"/>
    <n v="49.65"/>
    <n v="5"/>
    <n v="0"/>
    <n v="20.853000000000002"/>
  </r>
  <r>
    <n v="2898"/>
    <s v="US-2013-164630"/>
    <x v="0"/>
    <x v="810"/>
    <d v="2013-01-09T00:00:00"/>
    <s v="Standard Class"/>
    <s v="EB-13975"/>
    <s v="Erica Bern"/>
    <s v="Corporate"/>
    <s v="United States"/>
    <s v="Charlotte"/>
    <x v="3"/>
    <n v="28205"/>
    <s v="South"/>
    <s v="TEC-CO-10000971"/>
    <x v="2"/>
    <s v="Copiers"/>
    <s v="Hewlett Packard 310 Color Digital Copier"/>
    <n v="959.96800000000007"/>
    <n v="4"/>
    <n v="0.2"/>
    <n v="119.99599999999992"/>
  </r>
  <r>
    <n v="2899"/>
    <s v="US-2012-114839"/>
    <x v="1"/>
    <x v="33"/>
    <d v="2012-04-30T00:00:00"/>
    <s v="Standard Class"/>
    <s v="PW-19240"/>
    <s v="Pierre Wener"/>
    <s v="Consumer"/>
    <s v="United States"/>
    <s v="Houston"/>
    <x v="5"/>
    <n v="77036"/>
    <s v="Central"/>
    <s v="FUR-CH-10004086"/>
    <x v="0"/>
    <s v="Chairs"/>
    <s v="Hon 4070 Series Pagoda Armless Upholstered Stacking Chairs"/>
    <n v="408.42200000000003"/>
    <n v="2"/>
    <n v="0.3"/>
    <n v="-5.8346000000000231"/>
  </r>
  <r>
    <n v="2900"/>
    <s v="CA-2012-166464"/>
    <x v="1"/>
    <x v="811"/>
    <d v="2012-09-17T00:00:00"/>
    <s v="Standard Class"/>
    <s v="PG-18895"/>
    <s v="Paul Gonzalez"/>
    <s v="Consumer"/>
    <s v="United States"/>
    <s v="New York City"/>
    <x v="15"/>
    <n v="10035"/>
    <s v="East"/>
    <s v="TEC-CO-10000971"/>
    <x v="2"/>
    <s v="Copiers"/>
    <s v="Hewlett Packard 310 Color Digital Copier"/>
    <n v="479.98400000000004"/>
    <n v="2"/>
    <n v="0.2"/>
    <n v="59.997999999999962"/>
  </r>
  <r>
    <n v="2901"/>
    <s v="CA-2012-166464"/>
    <x v="1"/>
    <x v="811"/>
    <d v="2012-09-17T00:00:00"/>
    <s v="Standard Class"/>
    <s v="PG-18895"/>
    <s v="Paul Gonzalez"/>
    <s v="Consumer"/>
    <s v="United States"/>
    <s v="New York City"/>
    <x v="15"/>
    <n v="10035"/>
    <s v="East"/>
    <s v="OFF-LA-10001317"/>
    <x v="1"/>
    <s v="Labels"/>
    <s v="Avery 520"/>
    <n v="12.6"/>
    <n v="4"/>
    <n v="0"/>
    <n v="6.048"/>
  </r>
  <r>
    <n v="2902"/>
    <s v="CA-2014-124898"/>
    <x v="3"/>
    <x v="220"/>
    <d v="2014-09-16T00:00:00"/>
    <s v="Standard Class"/>
    <s v="DB-12910"/>
    <s v="Daniel Byrd"/>
    <s v="Home Office"/>
    <s v="United States"/>
    <s v="Columbus"/>
    <x v="32"/>
    <n v="31907"/>
    <s v="South"/>
    <s v="OFF-PA-10003656"/>
    <x v="1"/>
    <s v="Paper"/>
    <s v="Xerox 1935"/>
    <n v="184.66"/>
    <n v="7"/>
    <n v="0"/>
    <n v="84.943599999999989"/>
  </r>
  <r>
    <n v="2903"/>
    <s v="CA-2013-164035"/>
    <x v="0"/>
    <x v="1"/>
    <d v="2013-06-18T00:00:00"/>
    <s v="Standard Class"/>
    <s v="CR-12730"/>
    <s v="Craig Reiter"/>
    <s v="Consumer"/>
    <s v="United States"/>
    <s v="Chicago"/>
    <x v="10"/>
    <n v="60610"/>
    <s v="Central"/>
    <s v="OFF-PA-10002160"/>
    <x v="1"/>
    <s v="Paper"/>
    <s v="Xerox 1978"/>
    <n v="23.120000000000005"/>
    <n v="5"/>
    <n v="0.2"/>
    <n v="8.3810000000000002"/>
  </r>
  <r>
    <n v="2904"/>
    <s v="CA-2013-153577"/>
    <x v="0"/>
    <x v="812"/>
    <d v="2013-07-02T00:00:00"/>
    <s v="Standard Class"/>
    <s v="KH-16330"/>
    <s v="Katharine Harms"/>
    <s v="Corporate"/>
    <s v="United States"/>
    <s v="Highland Park"/>
    <x v="10"/>
    <n v="60035"/>
    <s v="Central"/>
    <s v="OFF-PA-10000575"/>
    <x v="1"/>
    <s v="Paper"/>
    <s v="Wirebound Message Books, Four 2 3/4 x 5 White Forms per Page"/>
    <n v="37.463999999999999"/>
    <n v="7"/>
    <n v="0.2"/>
    <n v="12.175799999999999"/>
  </r>
  <r>
    <n v="2905"/>
    <s v="CA-2013-153577"/>
    <x v="0"/>
    <x v="812"/>
    <d v="2013-07-02T00:00:00"/>
    <s v="Standard Class"/>
    <s v="KH-16330"/>
    <s v="Katharine Harms"/>
    <s v="Corporate"/>
    <s v="United States"/>
    <s v="Highland Park"/>
    <x v="10"/>
    <n v="60035"/>
    <s v="Central"/>
    <s v="FUR-CH-10003981"/>
    <x v="0"/>
    <s v="Chairs"/>
    <s v="Global Commerce Series Low-Back Swivel/Tilt Chairs"/>
    <n v="539.65800000000002"/>
    <n v="3"/>
    <n v="0.3"/>
    <n v="-7.7094000000001017"/>
  </r>
  <r>
    <n v="2906"/>
    <s v="CA-2011-127586"/>
    <x v="2"/>
    <x v="467"/>
    <d v="2011-09-30T00:00:00"/>
    <s v="Standard Class"/>
    <s v="CS-12400"/>
    <s v="Christopher Schild"/>
    <s v="Home Office"/>
    <s v="United States"/>
    <s v="Seattle"/>
    <x v="4"/>
    <n v="98115"/>
    <s v="West"/>
    <s v="OFF-ST-10002615"/>
    <x v="1"/>
    <s v="Storage"/>
    <s v="Dual Level, Single-Width Filing Carts"/>
    <n v="310.12"/>
    <n v="2"/>
    <n v="0"/>
    <n v="80.631200000000007"/>
  </r>
  <r>
    <n v="2907"/>
    <s v="CA-2014-121615"/>
    <x v="3"/>
    <x v="132"/>
    <d v="2014-11-10T00:00:00"/>
    <s v="Standard Class"/>
    <s v="DL-12925"/>
    <s v="Daniel Lacy"/>
    <s v="Consumer"/>
    <s v="United States"/>
    <s v="Eagan"/>
    <x v="11"/>
    <n v="55122"/>
    <s v="Central"/>
    <s v="OFF-PA-10000327"/>
    <x v="1"/>
    <s v="Paper"/>
    <s v="Xerox 1971"/>
    <n v="8.56"/>
    <n v="2"/>
    <n v="0"/>
    <n v="3.8519999999999994"/>
  </r>
  <r>
    <n v="2908"/>
    <s v="CA-2014-121615"/>
    <x v="3"/>
    <x v="132"/>
    <d v="2014-11-10T00:00:00"/>
    <s v="Standard Class"/>
    <s v="DL-12925"/>
    <s v="Daniel Lacy"/>
    <s v="Consumer"/>
    <s v="United States"/>
    <s v="Eagan"/>
    <x v="11"/>
    <n v="55122"/>
    <s v="Central"/>
    <s v="OFF-ST-10001325"/>
    <x v="1"/>
    <s v="Storage"/>
    <s v="Sterilite Officeware Hinged File Box"/>
    <n v="52.400000000000006"/>
    <n v="5"/>
    <n v="0"/>
    <n v="14.148"/>
  </r>
  <r>
    <n v="2909"/>
    <s v="CA-2014-121615"/>
    <x v="3"/>
    <x v="132"/>
    <d v="2014-11-10T00:00:00"/>
    <s v="Standard Class"/>
    <s v="DL-12925"/>
    <s v="Daniel Lacy"/>
    <s v="Consumer"/>
    <s v="United States"/>
    <s v="Eagan"/>
    <x v="11"/>
    <n v="55122"/>
    <s v="Central"/>
    <s v="OFF-LA-10001771"/>
    <x v="1"/>
    <s v="Labels"/>
    <s v="Avery 513"/>
    <n v="14.940000000000001"/>
    <n v="3"/>
    <n v="0"/>
    <n v="6.8723999999999998"/>
  </r>
  <r>
    <n v="2910"/>
    <s v="CA-2014-166415"/>
    <x v="3"/>
    <x v="600"/>
    <d v="2014-02-24T00:00:00"/>
    <s v="Standard Class"/>
    <s v="ME-17725"/>
    <s v="Max Engle"/>
    <s v="Consumer"/>
    <s v="United States"/>
    <s v="Seattle"/>
    <x v="4"/>
    <n v="98103"/>
    <s v="West"/>
    <s v="OFF-FA-10004968"/>
    <x v="1"/>
    <s v="Fasteners"/>
    <s v="Rubber Band Ball"/>
    <n v="11.22"/>
    <n v="3"/>
    <n v="0"/>
    <n v="0.2244000000000006"/>
  </r>
  <r>
    <n v="2911"/>
    <s v="CA-2012-118444"/>
    <x v="1"/>
    <x v="599"/>
    <d v="2012-11-09T00:00:00"/>
    <s v="Standard Class"/>
    <s v="VD-21670"/>
    <s v="Valerie Dominguez"/>
    <s v="Consumer"/>
    <s v="United States"/>
    <s v="Coral Springs"/>
    <x v="2"/>
    <n v="33065"/>
    <s v="South"/>
    <s v="OFF-AP-10000576"/>
    <x v="1"/>
    <s v="Appliances"/>
    <s v="Belkin 325VA UPS Surge Protector, 6'"/>
    <n v="387.13600000000002"/>
    <n v="4"/>
    <n v="0.2"/>
    <n v="24.196000000000012"/>
  </r>
  <r>
    <n v="2912"/>
    <s v="CA-2011-113929"/>
    <x v="2"/>
    <x v="737"/>
    <d v="2011-06-21T00:00:00"/>
    <s v="Standard Class"/>
    <s v="CK-12205"/>
    <s v="Chloris Kastensmidt"/>
    <s v="Consumer"/>
    <s v="United States"/>
    <s v="Hempstead"/>
    <x v="15"/>
    <n v="11550"/>
    <s v="East"/>
    <s v="OFF-EN-10003286"/>
    <x v="1"/>
    <s v="Envelopes"/>
    <s v="Staples"/>
    <n v="41.4"/>
    <n v="5"/>
    <n v="0"/>
    <n v="19.457999999999998"/>
  </r>
  <r>
    <n v="2913"/>
    <s v="CA-2011-113929"/>
    <x v="2"/>
    <x v="737"/>
    <d v="2011-06-21T00:00:00"/>
    <s v="Standard Class"/>
    <s v="CK-12205"/>
    <s v="Chloris Kastensmidt"/>
    <s v="Consumer"/>
    <s v="United States"/>
    <s v="Hempstead"/>
    <x v="15"/>
    <n v="11550"/>
    <s v="East"/>
    <s v="OFF-AR-10003772"/>
    <x v="1"/>
    <s v="Art"/>
    <s v="Boston 16750 Black Compact Battery Pencil Sharpener"/>
    <n v="35"/>
    <n v="4"/>
    <n v="0"/>
    <n v="10.499999999999996"/>
  </r>
  <r>
    <n v="2914"/>
    <s v="CA-2011-113929"/>
    <x v="2"/>
    <x v="737"/>
    <d v="2011-06-21T00:00:00"/>
    <s v="Standard Class"/>
    <s v="CK-12205"/>
    <s v="Chloris Kastensmidt"/>
    <s v="Consumer"/>
    <s v="United States"/>
    <s v="Hempstead"/>
    <x v="15"/>
    <n v="11550"/>
    <s v="East"/>
    <s v="OFF-BI-10002852"/>
    <x v="1"/>
    <s v="Binders"/>
    <s v="Ibico Standard Transparent Covers"/>
    <n v="39.552000000000007"/>
    <n v="3"/>
    <n v="0.2"/>
    <n v="14.337599999999998"/>
  </r>
  <r>
    <n v="2915"/>
    <s v="CA-2012-134747"/>
    <x v="1"/>
    <x v="88"/>
    <d v="2012-10-17T00:00:00"/>
    <s v="Second Class"/>
    <s v="DL-12925"/>
    <s v="Daniel Lacy"/>
    <s v="Consumer"/>
    <s v="United States"/>
    <s v="Noblesville"/>
    <x v="14"/>
    <n v="46060"/>
    <s v="Central"/>
    <s v="TEC-PH-10002890"/>
    <x v="2"/>
    <s v="Phones"/>
    <s v="AT&amp;T 17929 Lendline Telephone"/>
    <n v="135.72"/>
    <n v="3"/>
    <n v="0"/>
    <n v="35.287199999999999"/>
  </r>
  <r>
    <n v="2916"/>
    <s v="CA-2012-134747"/>
    <x v="1"/>
    <x v="88"/>
    <d v="2012-10-17T00:00:00"/>
    <s v="Second Class"/>
    <s v="DL-12925"/>
    <s v="Daniel Lacy"/>
    <s v="Consumer"/>
    <s v="United States"/>
    <s v="Noblesville"/>
    <x v="14"/>
    <n v="46060"/>
    <s v="Central"/>
    <s v="OFF-BI-10001308"/>
    <x v="1"/>
    <s v="Binders"/>
    <s v="GBC Standard Plastic Binding Systems' Combs"/>
    <n v="12.56"/>
    <n v="2"/>
    <n v="0"/>
    <n v="5.6519999999999992"/>
  </r>
  <r>
    <n v="2917"/>
    <s v="CA-2012-134747"/>
    <x v="1"/>
    <x v="88"/>
    <d v="2012-10-17T00:00:00"/>
    <s v="Second Class"/>
    <s v="DL-12925"/>
    <s v="Daniel Lacy"/>
    <s v="Consumer"/>
    <s v="United States"/>
    <s v="Noblesville"/>
    <x v="14"/>
    <n v="46060"/>
    <s v="Central"/>
    <s v="TEC-PH-10001750"/>
    <x v="2"/>
    <s v="Phones"/>
    <s v="Samsung Rugby III"/>
    <n v="263.95999999999998"/>
    <n v="4"/>
    <n v="0"/>
    <n v="71.269200000000012"/>
  </r>
  <r>
    <n v="2918"/>
    <s v="CA-2014-155047"/>
    <x v="3"/>
    <x v="151"/>
    <d v="2014-08-31T00:00:00"/>
    <s v="First Class"/>
    <s v="SE-20110"/>
    <s v="Sanjit Engle"/>
    <s v="Consumer"/>
    <s v="United States"/>
    <s v="Dallas"/>
    <x v="5"/>
    <n v="75220"/>
    <s v="Central"/>
    <s v="OFF-AR-10003338"/>
    <x v="1"/>
    <s v="Art"/>
    <s v="Eberhard Faber 3 1/2&quot; Golf Pencils"/>
    <n v="5.9520000000000008"/>
    <n v="1"/>
    <n v="0.2"/>
    <n v="0.37200000000000011"/>
  </r>
  <r>
    <n v="2919"/>
    <s v="CA-2013-160129"/>
    <x v="0"/>
    <x v="813"/>
    <d v="2013-11-24T00:00:00"/>
    <s v="Same Day"/>
    <s v="LS-17200"/>
    <s v="Luke Schmidt"/>
    <s v="Corporate"/>
    <s v="United States"/>
    <s v="Philadelphia"/>
    <x v="9"/>
    <n v="19140"/>
    <s v="East"/>
    <s v="OFF-FA-10002763"/>
    <x v="1"/>
    <s v="Fasteners"/>
    <s v="Advantus Map Pennant Flags and Round Head Tacks"/>
    <n v="15.8"/>
    <n v="5"/>
    <n v="0.2"/>
    <n v="2.3699999999999983"/>
  </r>
  <r>
    <n v="2920"/>
    <s v="CA-2013-160129"/>
    <x v="0"/>
    <x v="813"/>
    <d v="2013-11-24T00:00:00"/>
    <s v="Same Day"/>
    <s v="LS-17200"/>
    <s v="Luke Schmidt"/>
    <s v="Corporate"/>
    <s v="United States"/>
    <s v="Philadelphia"/>
    <x v="9"/>
    <n v="19140"/>
    <s v="East"/>
    <s v="FUR-FU-10002088"/>
    <x v="0"/>
    <s v="Furnishings"/>
    <s v="Nu-Dell Float Frame 11 x 14 1/2"/>
    <n v="14.368000000000002"/>
    <n v="2"/>
    <n v="0.2"/>
    <n v="3.9512"/>
  </r>
  <r>
    <n v="2921"/>
    <s v="CA-2013-160129"/>
    <x v="0"/>
    <x v="813"/>
    <d v="2013-11-24T00:00:00"/>
    <s v="Same Day"/>
    <s v="LS-17200"/>
    <s v="Luke Schmidt"/>
    <s v="Corporate"/>
    <s v="United States"/>
    <s v="Philadelphia"/>
    <x v="9"/>
    <n v="19140"/>
    <s v="East"/>
    <s v="FUR-FU-10003976"/>
    <x v="0"/>
    <s v="Furnishings"/>
    <s v="DAX Executive Solid Wood Document Frame, Desktop or Hang, Mahogany, 5 x 7"/>
    <n v="70.448000000000008"/>
    <n v="7"/>
    <n v="0.2"/>
    <n v="12.328399999999988"/>
  </r>
  <r>
    <n v="2922"/>
    <s v="CA-2014-164329"/>
    <x v="3"/>
    <x v="289"/>
    <d v="2014-01-31T00:00:00"/>
    <s v="Same Day"/>
    <s v="MM-17920"/>
    <s v="Michael Moore"/>
    <s v="Consumer"/>
    <s v="United States"/>
    <s v="San Francisco"/>
    <x v="1"/>
    <n v="94109"/>
    <s v="West"/>
    <s v="OFF-ST-10001511"/>
    <x v="1"/>
    <s v="Storage"/>
    <s v="Space Solutions Commercial Steel Shelving"/>
    <n v="129.30000000000001"/>
    <n v="2"/>
    <n v="0"/>
    <n v="6.4649999999999892"/>
  </r>
  <r>
    <n v="2923"/>
    <s v="US-2012-141453"/>
    <x v="1"/>
    <x v="672"/>
    <d v="2012-12-03T00:00:00"/>
    <s v="Second Class"/>
    <s v="DB-13270"/>
    <s v="Deborah Brumfield"/>
    <s v="Home Office"/>
    <s v="United States"/>
    <s v="Austin"/>
    <x v="5"/>
    <n v="78745"/>
    <s v="Central"/>
    <s v="OFF-BI-10000301"/>
    <x v="1"/>
    <s v="Binders"/>
    <s v="GBC Instant Report Kit"/>
    <n v="3.8819999999999988"/>
    <n v="3"/>
    <n v="0.8"/>
    <n v="-5.8230000000000004"/>
  </r>
  <r>
    <n v="2924"/>
    <s v="CA-2011-156993"/>
    <x v="2"/>
    <x v="307"/>
    <d v="2011-07-04T00:00:00"/>
    <s v="Standard Class"/>
    <s v="RW-19630"/>
    <s v="Rob Williams"/>
    <s v="Corporate"/>
    <s v="United States"/>
    <s v="Detroit"/>
    <x v="12"/>
    <n v="48234"/>
    <s v="Central"/>
    <s v="OFF-FA-10003495"/>
    <x v="1"/>
    <s v="Fasteners"/>
    <s v="Staples"/>
    <n v="6.08"/>
    <n v="1"/>
    <n v="0"/>
    <n v="3.04"/>
  </r>
  <r>
    <n v="2925"/>
    <s v="CA-2011-157721"/>
    <x v="2"/>
    <x v="814"/>
    <d v="2011-09-05T00:00:00"/>
    <s v="First Class"/>
    <s v="JM-16195"/>
    <s v="Justin MacKendrick"/>
    <s v="Consumer"/>
    <s v="United States"/>
    <s v="Watertown"/>
    <x v="15"/>
    <n v="13601"/>
    <s v="East"/>
    <s v="OFF-AP-10001303"/>
    <x v="1"/>
    <s v="Appliances"/>
    <s v="Holmes Cool Mist Humidifier for the Whole House with 8-Gallon Output per Day, Extended Life Filter"/>
    <n v="19.899999999999999"/>
    <n v="1"/>
    <n v="0"/>
    <n v="8.9549999999999983"/>
  </r>
  <r>
    <n v="2926"/>
    <s v="CA-2011-157721"/>
    <x v="2"/>
    <x v="814"/>
    <d v="2011-09-05T00:00:00"/>
    <s v="First Class"/>
    <s v="JM-16195"/>
    <s v="Justin MacKendrick"/>
    <s v="Consumer"/>
    <s v="United States"/>
    <s v="Watertown"/>
    <x v="15"/>
    <n v="13601"/>
    <s v="East"/>
    <s v="FUR-FU-10002116"/>
    <x v="0"/>
    <s v="Furnishings"/>
    <s v="Tenex Carpeted, Granite-Look or Clear Contemporary Contour Shape Chair Mats"/>
    <n v="70.709999999999994"/>
    <n v="1"/>
    <n v="0"/>
    <n v="4.9496999999999929"/>
  </r>
  <r>
    <n v="2927"/>
    <s v="CA-2014-128629"/>
    <x v="3"/>
    <x v="815"/>
    <d v="2014-07-15T00:00:00"/>
    <s v="Second Class"/>
    <s v="BP-11155"/>
    <s v="Becky Pak"/>
    <s v="Consumer"/>
    <s v="United States"/>
    <s v="Columbus"/>
    <x v="32"/>
    <n v="31907"/>
    <s v="South"/>
    <s v="FUR-FU-10000771"/>
    <x v="0"/>
    <s v="Furnishings"/>
    <s v="Eldon 200 Class Desk Accessories, Smoke"/>
    <n v="18.84"/>
    <n v="3"/>
    <n v="0"/>
    <n v="7.9128000000000007"/>
  </r>
  <r>
    <n v="2928"/>
    <s v="CA-2014-158106"/>
    <x v="3"/>
    <x v="400"/>
    <d v="2014-06-11T00:00:00"/>
    <s v="Standard Class"/>
    <s v="CT-11995"/>
    <s v="Carol Triggs"/>
    <s v="Consumer"/>
    <s v="United States"/>
    <s v="Apple Valley"/>
    <x v="11"/>
    <n v="55124"/>
    <s v="Central"/>
    <s v="OFF-AR-10002255"/>
    <x v="1"/>
    <s v="Art"/>
    <s v="Newell 346"/>
    <n v="8.64"/>
    <n v="3"/>
    <n v="0"/>
    <n v="2.5055999999999998"/>
  </r>
  <r>
    <n v="2929"/>
    <s v="US-2014-120390"/>
    <x v="3"/>
    <x v="15"/>
    <d v="2014-10-27T00:00:00"/>
    <s v="Standard Class"/>
    <s v="TH-21550"/>
    <s v="Tracy Hopkins"/>
    <s v="Home Office"/>
    <s v="United States"/>
    <s v="Burlington"/>
    <x v="3"/>
    <n v="27217"/>
    <s v="South"/>
    <s v="OFF-BI-10004995"/>
    <x v="1"/>
    <s v="Binders"/>
    <s v="GBC DocuBind P400 Electric Binding System"/>
    <n v="1633.1880000000003"/>
    <n v="4"/>
    <n v="0.7"/>
    <n v="-1306.5504000000001"/>
  </r>
  <r>
    <n v="2930"/>
    <s v="CA-2014-143434"/>
    <x v="3"/>
    <x v="551"/>
    <d v="2014-11-25T00:00:00"/>
    <s v="Standard Class"/>
    <s v="ME-17320"/>
    <s v="Maria Etezadi"/>
    <s v="Home Office"/>
    <s v="United States"/>
    <s v="Saginaw"/>
    <x v="12"/>
    <n v="48601"/>
    <s v="Central"/>
    <s v="FUR-FU-10002597"/>
    <x v="0"/>
    <s v="Furnishings"/>
    <s v="C-Line Magnetic Cubicle Keepers, Clear Polypropylene"/>
    <n v="19.760000000000002"/>
    <n v="4"/>
    <n v="0"/>
    <n v="8.2992000000000008"/>
  </r>
  <r>
    <n v="2931"/>
    <s v="CA-2012-168564"/>
    <x v="1"/>
    <x v="816"/>
    <d v="2012-08-08T00:00:00"/>
    <s v="Same Day"/>
    <s v="TT-21220"/>
    <s v="Thomas Thornton"/>
    <s v="Consumer"/>
    <s v="United States"/>
    <s v="San Francisco"/>
    <x v="1"/>
    <n v="94109"/>
    <s v="West"/>
    <s v="OFF-BI-10004970"/>
    <x v="1"/>
    <s v="Binders"/>
    <s v="ACCOHIDE 3-Ring Binder, Blue, 1&quot;"/>
    <n v="6.6080000000000005"/>
    <n v="2"/>
    <n v="0.2"/>
    <n v="2.2302"/>
  </r>
  <r>
    <n v="2932"/>
    <s v="CA-2012-168564"/>
    <x v="1"/>
    <x v="816"/>
    <d v="2012-08-08T00:00:00"/>
    <s v="Same Day"/>
    <s v="TT-21220"/>
    <s v="Thomas Thornton"/>
    <s v="Consumer"/>
    <s v="United States"/>
    <s v="San Francisco"/>
    <x v="1"/>
    <n v="94109"/>
    <s v="West"/>
    <s v="OFF-BI-10002557"/>
    <x v="1"/>
    <s v="Binders"/>
    <s v="Presstex Flexible Ring Binders"/>
    <n v="7.28"/>
    <n v="2"/>
    <n v="0.2"/>
    <n v="2.7299999999999995"/>
  </r>
  <r>
    <n v="2933"/>
    <s v="CA-2012-168564"/>
    <x v="1"/>
    <x v="816"/>
    <d v="2012-08-08T00:00:00"/>
    <s v="Same Day"/>
    <s v="TT-21220"/>
    <s v="Thomas Thornton"/>
    <s v="Consumer"/>
    <s v="United States"/>
    <s v="San Francisco"/>
    <x v="1"/>
    <n v="94109"/>
    <s v="West"/>
    <s v="FUR-CH-10000785"/>
    <x v="0"/>
    <s v="Chairs"/>
    <s v="Global Ergonomic Managers Chair"/>
    <n v="144.78399999999999"/>
    <n v="1"/>
    <n v="0.2"/>
    <n v="10.858800000000002"/>
  </r>
  <r>
    <n v="2934"/>
    <s v="US-2013-169040"/>
    <x v="0"/>
    <x v="409"/>
    <d v="2013-12-13T00:00:00"/>
    <s v="Standard Class"/>
    <s v="GT-14710"/>
    <s v="Greg Tran"/>
    <s v="Consumer"/>
    <s v="United States"/>
    <s v="Seattle"/>
    <x v="4"/>
    <n v="98105"/>
    <s v="West"/>
    <s v="TEC-PH-10002310"/>
    <x v="2"/>
    <s v="Phones"/>
    <s v="Plantronics Calisto P620-M USB Wireless Speakerphone System"/>
    <n v="156.79200000000003"/>
    <n v="1"/>
    <n v="0.2"/>
    <n v="13.719300000000004"/>
  </r>
  <r>
    <n v="2935"/>
    <s v="US-2013-169040"/>
    <x v="0"/>
    <x v="409"/>
    <d v="2013-12-13T00:00:00"/>
    <s v="Standard Class"/>
    <s v="GT-14710"/>
    <s v="Greg Tran"/>
    <s v="Consumer"/>
    <s v="United States"/>
    <s v="Seattle"/>
    <x v="4"/>
    <n v="98105"/>
    <s v="West"/>
    <s v="TEC-PH-10002834"/>
    <x v="2"/>
    <s v="Phones"/>
    <s v="Google Nexus 5"/>
    <n v="431.97600000000006"/>
    <n v="3"/>
    <n v="0.2"/>
    <n v="26.998499999999993"/>
  </r>
  <r>
    <n v="2936"/>
    <s v="US-2013-169040"/>
    <x v="0"/>
    <x v="409"/>
    <d v="2013-12-13T00:00:00"/>
    <s v="Standard Class"/>
    <s v="GT-14710"/>
    <s v="Greg Tran"/>
    <s v="Consumer"/>
    <s v="United States"/>
    <s v="Seattle"/>
    <x v="4"/>
    <n v="98105"/>
    <s v="West"/>
    <s v="OFF-EN-10000927"/>
    <x v="1"/>
    <s v="Envelopes"/>
    <s v="Jet-Pak Recycled Peel 'N' Seal Padded Mailers"/>
    <n v="35.89"/>
    <n v="1"/>
    <n v="0"/>
    <n v="16.150499999999997"/>
  </r>
  <r>
    <n v="2937"/>
    <s v="US-2013-169040"/>
    <x v="0"/>
    <x v="409"/>
    <d v="2013-12-13T00:00:00"/>
    <s v="Standard Class"/>
    <s v="GT-14710"/>
    <s v="Greg Tran"/>
    <s v="Consumer"/>
    <s v="United States"/>
    <s v="Seattle"/>
    <x v="4"/>
    <n v="98105"/>
    <s v="West"/>
    <s v="OFF-BI-10001636"/>
    <x v="1"/>
    <s v="Binders"/>
    <s v="Ibico Plastic and Wire Spiral Binding Combs"/>
    <n v="47.207999999999998"/>
    <n v="7"/>
    <n v="0.2"/>
    <n v="15.342599999999997"/>
  </r>
  <r>
    <n v="2938"/>
    <s v="US-2013-169040"/>
    <x v="0"/>
    <x v="409"/>
    <d v="2013-12-13T00:00:00"/>
    <s v="Standard Class"/>
    <s v="GT-14710"/>
    <s v="Greg Tran"/>
    <s v="Consumer"/>
    <s v="United States"/>
    <s v="Seattle"/>
    <x v="4"/>
    <n v="98105"/>
    <s v="West"/>
    <s v="OFF-PA-10001736"/>
    <x v="1"/>
    <s v="Paper"/>
    <s v="Xerox 1880"/>
    <n v="248.07999999999998"/>
    <n v="7"/>
    <n v="0"/>
    <n v="116.59759999999997"/>
  </r>
  <r>
    <n v="2939"/>
    <s v="US-2013-169040"/>
    <x v="0"/>
    <x v="409"/>
    <d v="2013-12-13T00:00:00"/>
    <s v="Standard Class"/>
    <s v="GT-14710"/>
    <s v="Greg Tran"/>
    <s v="Consumer"/>
    <s v="United States"/>
    <s v="Seattle"/>
    <x v="4"/>
    <n v="98105"/>
    <s v="West"/>
    <s v="OFF-PA-10000482"/>
    <x v="1"/>
    <s v="Paper"/>
    <s v="Snap-A-Way Black Print Carbonless Ruled Speed Letter, Triplicate"/>
    <n v="189.7"/>
    <n v="5"/>
    <n v="0"/>
    <n v="89.158999999999992"/>
  </r>
  <r>
    <n v="2940"/>
    <s v="US-2013-169040"/>
    <x v="0"/>
    <x v="409"/>
    <d v="2013-12-13T00:00:00"/>
    <s v="Standard Class"/>
    <s v="GT-14710"/>
    <s v="Greg Tran"/>
    <s v="Consumer"/>
    <s v="United States"/>
    <s v="Seattle"/>
    <x v="4"/>
    <n v="98105"/>
    <s v="West"/>
    <s v="OFF-BI-10001658"/>
    <x v="1"/>
    <s v="Binders"/>
    <s v="GBC Standard Therm-A-Bind Covers"/>
    <n v="59.808000000000007"/>
    <n v="3"/>
    <n v="0.2"/>
    <n v="19.4376"/>
  </r>
  <r>
    <n v="2941"/>
    <s v="CA-2014-155880"/>
    <x v="3"/>
    <x v="613"/>
    <d v="2014-04-01T00:00:00"/>
    <s v="Standard Class"/>
    <s v="JD-16150"/>
    <s v="Justin Deggeller"/>
    <s v="Corporate"/>
    <s v="United States"/>
    <s v="Milwaukee"/>
    <x v="6"/>
    <n v="53209"/>
    <s v="Central"/>
    <s v="FUR-CH-10000422"/>
    <x v="0"/>
    <s v="Chairs"/>
    <s v="Global Highback Leather Tilter in Burgundy"/>
    <n v="90.99"/>
    <n v="1"/>
    <n v="0"/>
    <n v="14.558400000000006"/>
  </r>
  <r>
    <n v="2942"/>
    <s v="CA-2014-155880"/>
    <x v="3"/>
    <x v="613"/>
    <d v="2014-04-01T00:00:00"/>
    <s v="Standard Class"/>
    <s v="JD-16150"/>
    <s v="Justin Deggeller"/>
    <s v="Corporate"/>
    <s v="United States"/>
    <s v="Milwaukee"/>
    <x v="6"/>
    <n v="53209"/>
    <s v="Central"/>
    <s v="FUR-CH-10004675"/>
    <x v="0"/>
    <s v="Chairs"/>
    <s v="Lifetime Advantage Folding Chairs, 4/Carton"/>
    <n v="1526.5600000000002"/>
    <n v="7"/>
    <n v="0"/>
    <n v="427.43679999999995"/>
  </r>
  <r>
    <n v="2943"/>
    <s v="CA-2014-155880"/>
    <x v="3"/>
    <x v="613"/>
    <d v="2014-04-01T00:00:00"/>
    <s v="Standard Class"/>
    <s v="JD-16150"/>
    <s v="Justin Deggeller"/>
    <s v="Corporate"/>
    <s v="United States"/>
    <s v="Milwaukee"/>
    <x v="6"/>
    <n v="53209"/>
    <s v="Central"/>
    <s v="FUR-CH-10002880"/>
    <x v="0"/>
    <s v="Chairs"/>
    <s v="Global High-Back Leather Tilter, Burgundy"/>
    <n v="368.96999999999997"/>
    <n v="3"/>
    <n v="0"/>
    <n v="40.586699999999979"/>
  </r>
  <r>
    <n v="2944"/>
    <s v="CA-2014-126242"/>
    <x v="3"/>
    <x v="123"/>
    <d v="2014-11-25T00:00:00"/>
    <s v="Standard Class"/>
    <s v="MC-18100"/>
    <s v="Mick Crebagga"/>
    <s v="Consumer"/>
    <s v="United States"/>
    <s v="Los Angeles"/>
    <x v="1"/>
    <n v="90049"/>
    <s v="West"/>
    <s v="OFF-ST-10000675"/>
    <x v="1"/>
    <s v="Storage"/>
    <s v="File Shuttle II and Handi-File, Black"/>
    <n v="305.01"/>
    <n v="9"/>
    <n v="0"/>
    <n v="76.252499999999998"/>
  </r>
  <r>
    <n v="2945"/>
    <s v="CA-2014-126242"/>
    <x v="3"/>
    <x v="123"/>
    <d v="2014-11-25T00:00:00"/>
    <s v="Standard Class"/>
    <s v="MC-18100"/>
    <s v="Mick Crebagga"/>
    <s v="Consumer"/>
    <s v="United States"/>
    <s v="Los Angeles"/>
    <x v="1"/>
    <n v="90049"/>
    <s v="West"/>
    <s v="FUR-FU-10002685"/>
    <x v="0"/>
    <s v="Furnishings"/>
    <s v="Executive Impressions 13-1/2&quot; Indoor/Outdoor Wall Clock"/>
    <n v="18.7"/>
    <n v="1"/>
    <n v="0"/>
    <n v="7.1059999999999999"/>
  </r>
  <r>
    <n v="2946"/>
    <s v="CA-2013-166443"/>
    <x v="0"/>
    <x v="254"/>
    <d v="2013-11-06T00:00:00"/>
    <s v="First Class"/>
    <s v="LH-17020"/>
    <s v="Lisa Hazard"/>
    <s v="Consumer"/>
    <s v="United States"/>
    <s v="San Francisco"/>
    <x v="1"/>
    <n v="94122"/>
    <s v="West"/>
    <s v="FUR-FU-10004020"/>
    <x v="0"/>
    <s v="Furnishings"/>
    <s v="Advantus Panel Wall Acrylic Frame"/>
    <n v="38.29"/>
    <n v="7"/>
    <n v="0"/>
    <n v="16.464700000000001"/>
  </r>
  <r>
    <n v="2947"/>
    <s v="CA-2014-169859"/>
    <x v="3"/>
    <x v="817"/>
    <d v="2014-12-19T00:00:00"/>
    <s v="Standard Class"/>
    <s v="MP-18175"/>
    <s v="Mike Pelletier"/>
    <s v="Home Office"/>
    <s v="United States"/>
    <s v="San Diego"/>
    <x v="1"/>
    <n v="92024"/>
    <s v="West"/>
    <s v="FUR-FU-10004963"/>
    <x v="0"/>
    <s v="Furnishings"/>
    <s v="Eldon 400 Class Desk Accessories, Black Carbon"/>
    <n v="26.25"/>
    <n v="3"/>
    <n v="0"/>
    <n v="11.025000000000002"/>
  </r>
  <r>
    <n v="2948"/>
    <s v="CA-2014-169859"/>
    <x v="3"/>
    <x v="817"/>
    <d v="2014-12-19T00:00:00"/>
    <s v="Standard Class"/>
    <s v="MP-18175"/>
    <s v="Mike Pelletier"/>
    <s v="Home Office"/>
    <s v="United States"/>
    <s v="San Diego"/>
    <x v="1"/>
    <n v="92024"/>
    <s v="West"/>
    <s v="OFF-BI-10000174"/>
    <x v="1"/>
    <s v="Binders"/>
    <s v="Wilson Jones Clip &amp; Carry Folder Binder Tool for Ring Binders, Clear"/>
    <n v="64.959999999999994"/>
    <n v="14"/>
    <n v="0.2"/>
    <n v="22.736000000000001"/>
  </r>
  <r>
    <n v="2949"/>
    <s v="CA-2014-169859"/>
    <x v="3"/>
    <x v="817"/>
    <d v="2014-12-19T00:00:00"/>
    <s v="Standard Class"/>
    <s v="MP-18175"/>
    <s v="Mike Pelletier"/>
    <s v="Home Office"/>
    <s v="United States"/>
    <s v="San Diego"/>
    <x v="1"/>
    <n v="92024"/>
    <s v="West"/>
    <s v="OFF-EN-10000461"/>
    <x v="1"/>
    <s v="Envelopes"/>
    <s v="#10- 4 1/8&quot; x 9 1/2&quot; Recycled Envelopes"/>
    <n v="43.7"/>
    <n v="5"/>
    <n v="0"/>
    <n v="20.539000000000001"/>
  </r>
  <r>
    <n v="2950"/>
    <s v="CA-2014-134915"/>
    <x v="3"/>
    <x v="105"/>
    <d v="2014-11-13T00:00:00"/>
    <s v="Same Day"/>
    <s v="EM-14140"/>
    <s v="Eugene Moren"/>
    <s v="Home Office"/>
    <s v="United States"/>
    <s v="Glendale"/>
    <x v="16"/>
    <n v="85301"/>
    <s v="West"/>
    <s v="TEC-AC-10001266"/>
    <x v="2"/>
    <s v="Accessories"/>
    <s v="Memorex Micro Travel Drive 8 GB"/>
    <n v="41.6"/>
    <n v="4"/>
    <n v="0.2"/>
    <n v="12.999999999999998"/>
  </r>
  <r>
    <n v="2951"/>
    <s v="CA-2014-134915"/>
    <x v="3"/>
    <x v="105"/>
    <d v="2014-11-13T00:00:00"/>
    <s v="Same Day"/>
    <s v="EM-14140"/>
    <s v="Eugene Moren"/>
    <s v="Home Office"/>
    <s v="United States"/>
    <s v="Glendale"/>
    <x v="16"/>
    <n v="85301"/>
    <s v="West"/>
    <s v="OFF-PA-10002160"/>
    <x v="1"/>
    <s v="Paper"/>
    <s v="Xerox 1978"/>
    <n v="23.120000000000005"/>
    <n v="5"/>
    <n v="0.2"/>
    <n v="8.3810000000000002"/>
  </r>
  <r>
    <n v="2952"/>
    <s v="CA-2014-134915"/>
    <x v="3"/>
    <x v="105"/>
    <d v="2014-11-13T00:00:00"/>
    <s v="Same Day"/>
    <s v="EM-14140"/>
    <s v="Eugene Moren"/>
    <s v="Home Office"/>
    <s v="United States"/>
    <s v="Glendale"/>
    <x v="16"/>
    <n v="85301"/>
    <s v="West"/>
    <s v="FUR-CH-10004875"/>
    <x v="0"/>
    <s v="Chairs"/>
    <s v="Harbour Creations 67200 Series Stacking Chairs"/>
    <n v="113.88800000000002"/>
    <n v="2"/>
    <n v="0.2"/>
    <n v="9.9651999999999994"/>
  </r>
  <r>
    <n v="2953"/>
    <s v="CA-2014-134915"/>
    <x v="3"/>
    <x v="105"/>
    <d v="2014-11-13T00:00:00"/>
    <s v="Same Day"/>
    <s v="EM-14140"/>
    <s v="Eugene Moren"/>
    <s v="Home Office"/>
    <s v="United States"/>
    <s v="Glendale"/>
    <x v="16"/>
    <n v="85301"/>
    <s v="West"/>
    <s v="FUR-FU-10000305"/>
    <x v="0"/>
    <s v="Furnishings"/>
    <s v="Tenex V2T-RE Standard Weight Series Chair Mat, 45&quot; x 53&quot;, Lip 25&quot; x 12&quot;"/>
    <n v="113.56800000000001"/>
    <n v="2"/>
    <n v="0.2"/>
    <n v="-5.6784000000000034"/>
  </r>
  <r>
    <n v="2954"/>
    <s v="CA-2014-134915"/>
    <x v="3"/>
    <x v="105"/>
    <d v="2014-11-13T00:00:00"/>
    <s v="Same Day"/>
    <s v="EM-14140"/>
    <s v="Eugene Moren"/>
    <s v="Home Office"/>
    <s v="United States"/>
    <s v="Glendale"/>
    <x v="16"/>
    <n v="85301"/>
    <s v="West"/>
    <s v="TEC-PH-10000347"/>
    <x v="2"/>
    <s v="Phones"/>
    <s v="Cush Cases Heavy Duty Rugged Cover Case for Samsung Galaxy S5 - Purple"/>
    <n v="7.9200000000000008"/>
    <n v="2"/>
    <n v="0.2"/>
    <n v="0.69299999999999984"/>
  </r>
  <r>
    <n v="2955"/>
    <s v="CA-2014-134915"/>
    <x v="3"/>
    <x v="105"/>
    <d v="2014-11-13T00:00:00"/>
    <s v="Same Day"/>
    <s v="EM-14140"/>
    <s v="Eugene Moren"/>
    <s v="Home Office"/>
    <s v="United States"/>
    <s v="Glendale"/>
    <x v="16"/>
    <n v="85301"/>
    <s v="West"/>
    <s v="TEC-PH-10001459"/>
    <x v="2"/>
    <s v="Phones"/>
    <s v="Samsung Galaxy Mega 6.3"/>
    <n v="671.98400000000004"/>
    <n v="2"/>
    <n v="0.2"/>
    <n v="50.398800000000023"/>
  </r>
  <r>
    <n v="2956"/>
    <s v="CA-2013-153353"/>
    <x v="0"/>
    <x v="298"/>
    <d v="2013-08-25T00:00:00"/>
    <s v="Standard Class"/>
    <s v="GG-14650"/>
    <s v="Greg Guthrie"/>
    <s v="Corporate"/>
    <s v="United States"/>
    <s v="New York City"/>
    <x v="15"/>
    <n v="10035"/>
    <s v="East"/>
    <s v="TEC-PH-10000439"/>
    <x v="2"/>
    <s v="Phones"/>
    <s v="GE DSL Phone Line Filter"/>
    <n v="39.99"/>
    <n v="1"/>
    <n v="0"/>
    <n v="11.597099999999998"/>
  </r>
  <r>
    <n v="2957"/>
    <s v="CA-2014-123638"/>
    <x v="3"/>
    <x v="818"/>
    <d v="2014-07-05T00:00:00"/>
    <s v="Standard Class"/>
    <s v="MA-17995"/>
    <s v="Michelle Arnett"/>
    <s v="Home Office"/>
    <s v="United States"/>
    <s v="Watertown"/>
    <x v="15"/>
    <n v="13601"/>
    <s v="East"/>
    <s v="FUR-CH-10002647"/>
    <x v="0"/>
    <s v="Chairs"/>
    <s v="Situations Contoured Folding Chairs, 4/Set"/>
    <n v="191.64600000000002"/>
    <n v="3"/>
    <n v="0.1"/>
    <n v="31.94100000000001"/>
  </r>
  <r>
    <n v="2958"/>
    <s v="CA-2014-168900"/>
    <x v="3"/>
    <x v="464"/>
    <d v="2014-05-10T00:00:00"/>
    <s v="Standard Class"/>
    <s v="SH-20395"/>
    <s v="Shahid Hopkins"/>
    <s v="Consumer"/>
    <s v="United States"/>
    <s v="Springfield"/>
    <x v="24"/>
    <n v="45503"/>
    <s v="East"/>
    <s v="OFF-BI-10003910"/>
    <x v="1"/>
    <s v="Binders"/>
    <s v="DXL Angle-View Binders with Locking Rings by Samsill"/>
    <n v="2.3130000000000002"/>
    <n v="1"/>
    <n v="0.7"/>
    <n v="-1.9274999999999993"/>
  </r>
  <r>
    <n v="2959"/>
    <s v="CA-2012-158456"/>
    <x v="1"/>
    <x v="100"/>
    <d v="2012-12-29T00:00:00"/>
    <s v="Standard Class"/>
    <s v="KT-16465"/>
    <s v="Kean Takahito"/>
    <s v="Consumer"/>
    <s v="United States"/>
    <s v="Los Angeles"/>
    <x v="1"/>
    <n v="90032"/>
    <s v="West"/>
    <s v="OFF-BI-10001097"/>
    <x v="1"/>
    <s v="Binders"/>
    <s v="Avery Hole Reinforcements"/>
    <n v="19.936000000000003"/>
    <n v="4"/>
    <n v="0.2"/>
    <n v="7.2267999999999999"/>
  </r>
  <r>
    <n v="2960"/>
    <s v="CA-2012-158456"/>
    <x v="1"/>
    <x v="100"/>
    <d v="2012-12-29T00:00:00"/>
    <s v="Standard Class"/>
    <s v="KT-16465"/>
    <s v="Kean Takahito"/>
    <s v="Consumer"/>
    <s v="United States"/>
    <s v="Los Angeles"/>
    <x v="1"/>
    <n v="90032"/>
    <s v="West"/>
    <s v="OFF-FA-10004854"/>
    <x v="1"/>
    <s v="Fasteners"/>
    <s v="Vinyl Coated Wire Paper Clips in Organizer Box, 800/Box"/>
    <n v="45.92"/>
    <n v="4"/>
    <n v="0"/>
    <n v="21.5824"/>
  </r>
  <r>
    <n v="2961"/>
    <s v="CA-2014-143665"/>
    <x v="3"/>
    <x v="466"/>
    <d v="2014-05-02T00:00:00"/>
    <s v="Standard Class"/>
    <s v="PO-19180"/>
    <s v="Philisse Overcash"/>
    <s v="Home Office"/>
    <s v="United States"/>
    <s v="Seattle"/>
    <x v="4"/>
    <n v="98115"/>
    <s v="West"/>
    <s v="OFF-PA-10003673"/>
    <x v="1"/>
    <s v="Paper"/>
    <s v="Strathmore Photo Mount Cards"/>
    <n v="20.34"/>
    <n v="3"/>
    <n v="0"/>
    <n v="9.3563999999999989"/>
  </r>
  <r>
    <n v="2962"/>
    <s v="CA-2014-143665"/>
    <x v="3"/>
    <x v="466"/>
    <d v="2014-05-02T00:00:00"/>
    <s v="Standard Class"/>
    <s v="PO-19180"/>
    <s v="Philisse Overcash"/>
    <s v="Home Office"/>
    <s v="United States"/>
    <s v="Seattle"/>
    <x v="4"/>
    <n v="98115"/>
    <s v="West"/>
    <s v="OFF-LA-10002034"/>
    <x v="1"/>
    <s v="Labels"/>
    <s v="Avery 478"/>
    <n v="39.28"/>
    <n v="8"/>
    <n v="0"/>
    <n v="19.247199999999999"/>
  </r>
  <r>
    <n v="2963"/>
    <s v="CA-2014-137428"/>
    <x v="3"/>
    <x v="819"/>
    <d v="2014-12-22T00:00:00"/>
    <s v="Second Class"/>
    <s v="AY-10555"/>
    <s v="Andy Yotov"/>
    <s v="Corporate"/>
    <s v="United States"/>
    <s v="Oceanside"/>
    <x v="1"/>
    <n v="92054"/>
    <s v="West"/>
    <s v="FUR-CH-10002774"/>
    <x v="0"/>
    <s v="Chairs"/>
    <s v="Global Deluxe Stacking Chair, Gray"/>
    <n v="81.567999999999998"/>
    <n v="2"/>
    <n v="0.2"/>
    <n v="9.1763999999999974"/>
  </r>
  <r>
    <n v="2964"/>
    <s v="CA-2014-137428"/>
    <x v="3"/>
    <x v="819"/>
    <d v="2014-12-22T00:00:00"/>
    <s v="Second Class"/>
    <s v="AY-10555"/>
    <s v="Andy Yotov"/>
    <s v="Corporate"/>
    <s v="United States"/>
    <s v="Oceanside"/>
    <x v="1"/>
    <n v="92054"/>
    <s v="West"/>
    <s v="FUR-CH-10003817"/>
    <x v="0"/>
    <s v="Chairs"/>
    <s v="Global Value Steno Chair, Gray"/>
    <n v="97.184000000000012"/>
    <n v="2"/>
    <n v="0.2"/>
    <n v="6.0740000000000016"/>
  </r>
  <r>
    <n v="2965"/>
    <s v="CA-2014-137428"/>
    <x v="3"/>
    <x v="819"/>
    <d v="2014-12-22T00:00:00"/>
    <s v="Second Class"/>
    <s v="AY-10555"/>
    <s v="Andy Yotov"/>
    <s v="Corporate"/>
    <s v="United States"/>
    <s v="Oceanside"/>
    <x v="1"/>
    <n v="92054"/>
    <s v="West"/>
    <s v="OFF-BI-10002949"/>
    <x v="1"/>
    <s v="Binders"/>
    <s v="Prestige Round Ring Binders"/>
    <n v="24.320000000000004"/>
    <n v="5"/>
    <n v="0.2"/>
    <n v="8.2079999999999984"/>
  </r>
  <r>
    <n v="2966"/>
    <s v="CA-2014-137428"/>
    <x v="3"/>
    <x v="819"/>
    <d v="2014-12-22T00:00:00"/>
    <s v="Second Class"/>
    <s v="AY-10555"/>
    <s v="Andy Yotov"/>
    <s v="Corporate"/>
    <s v="United States"/>
    <s v="Oceanside"/>
    <x v="1"/>
    <n v="92054"/>
    <s v="West"/>
    <s v="FUR-FU-10002445"/>
    <x v="0"/>
    <s v="Furnishings"/>
    <s v="DAX Two-Tone Rosewood/Black Document Frame, Desktop, 5 x 7"/>
    <n v="18.96"/>
    <n v="2"/>
    <n v="0"/>
    <n v="7.5840000000000014"/>
  </r>
  <r>
    <n v="2967"/>
    <s v="CA-2011-162866"/>
    <x v="2"/>
    <x v="422"/>
    <d v="2011-12-31T00:00:00"/>
    <s v="Standard Class"/>
    <s v="Co-12640"/>
    <s v="Corey-Lock"/>
    <s v="Consumer"/>
    <s v="United States"/>
    <s v="Skokie"/>
    <x v="10"/>
    <n v="60076"/>
    <s v="Central"/>
    <s v="FUR-FU-10001473"/>
    <x v="0"/>
    <s v="Furnishings"/>
    <s v="DAX Wood Document Frame"/>
    <n v="32.952000000000005"/>
    <n v="6"/>
    <n v="0.6"/>
    <n v="-19.771199999999997"/>
  </r>
  <r>
    <n v="2968"/>
    <s v="CA-2011-162866"/>
    <x v="2"/>
    <x v="422"/>
    <d v="2011-12-31T00:00:00"/>
    <s v="Standard Class"/>
    <s v="Co-12640"/>
    <s v="Corey-Lock"/>
    <s v="Consumer"/>
    <s v="United States"/>
    <s v="Skokie"/>
    <x v="10"/>
    <n v="60076"/>
    <s v="Central"/>
    <s v="OFF-ST-10002562"/>
    <x v="1"/>
    <s v="Storage"/>
    <s v="Staples"/>
    <n v="30.016000000000005"/>
    <n v="4"/>
    <n v="0.2"/>
    <n v="3.0015999999999998"/>
  </r>
  <r>
    <n v="2969"/>
    <s v="CA-2014-167941"/>
    <x v="3"/>
    <x v="44"/>
    <d v="2014-11-10T00:00:00"/>
    <s v="Second Class"/>
    <s v="JF-15565"/>
    <s v="Jill Fjeld"/>
    <s v="Consumer"/>
    <s v="United States"/>
    <s v="Fayetteville"/>
    <x v="3"/>
    <n v="28314"/>
    <s v="South"/>
    <s v="OFF-AP-10002118"/>
    <x v="1"/>
    <s v="Appliances"/>
    <s v="1.7 Cubic Foot Compact &quot;Cube&quot; Office Refrigerators"/>
    <n v="499.58400000000006"/>
    <n v="3"/>
    <n v="0.2"/>
    <n v="43.713600000000014"/>
  </r>
  <r>
    <n v="2970"/>
    <s v="CA-2014-167941"/>
    <x v="3"/>
    <x v="44"/>
    <d v="2014-11-10T00:00:00"/>
    <s v="Second Class"/>
    <s v="JF-15565"/>
    <s v="Jill Fjeld"/>
    <s v="Consumer"/>
    <s v="United States"/>
    <s v="Fayetteville"/>
    <x v="3"/>
    <n v="28314"/>
    <s v="South"/>
    <s v="OFF-PA-10001800"/>
    <x v="1"/>
    <s v="Paper"/>
    <s v="Xerox 220"/>
    <n v="31.104000000000006"/>
    <n v="6"/>
    <n v="0.2"/>
    <n v="10.8864"/>
  </r>
  <r>
    <n v="2971"/>
    <s v="CA-2014-167941"/>
    <x v="3"/>
    <x v="44"/>
    <d v="2014-11-10T00:00:00"/>
    <s v="Second Class"/>
    <s v="JF-15565"/>
    <s v="Jill Fjeld"/>
    <s v="Consumer"/>
    <s v="United States"/>
    <s v="Fayetteville"/>
    <x v="3"/>
    <n v="28314"/>
    <s v="South"/>
    <s v="OFF-BI-10002827"/>
    <x v="1"/>
    <s v="Binders"/>
    <s v="Avery Durable Poly Binders"/>
    <n v="13.272000000000002"/>
    <n v="8"/>
    <n v="0.7"/>
    <n v="-10.617599999999999"/>
  </r>
  <r>
    <n v="2972"/>
    <s v="CA-2014-167941"/>
    <x v="3"/>
    <x v="44"/>
    <d v="2014-11-10T00:00:00"/>
    <s v="Second Class"/>
    <s v="JF-15565"/>
    <s v="Jill Fjeld"/>
    <s v="Consumer"/>
    <s v="United States"/>
    <s v="Fayetteville"/>
    <x v="3"/>
    <n v="28314"/>
    <s v="South"/>
    <s v="FUR-FU-10004671"/>
    <x v="0"/>
    <s v="Furnishings"/>
    <s v="Executive Impressions 12&quot; Wall Clock"/>
    <n v="28.272000000000006"/>
    <n v="2"/>
    <n v="0.2"/>
    <n v="6.3612000000000002"/>
  </r>
  <r>
    <n v="2973"/>
    <s v="CA-2014-167941"/>
    <x v="3"/>
    <x v="44"/>
    <d v="2014-11-10T00:00:00"/>
    <s v="Second Class"/>
    <s v="JF-15565"/>
    <s v="Jill Fjeld"/>
    <s v="Consumer"/>
    <s v="United States"/>
    <s v="Fayetteville"/>
    <x v="3"/>
    <n v="28314"/>
    <s v="South"/>
    <s v="OFF-ST-10000736"/>
    <x v="1"/>
    <s v="Storage"/>
    <s v="Carina Double Wide Media Storage Towers in Natural &amp; Black"/>
    <n v="259.13600000000002"/>
    <n v="4"/>
    <n v="0.2"/>
    <n v="-51.827200000000019"/>
  </r>
  <r>
    <n v="2974"/>
    <s v="CA-2014-111808"/>
    <x v="3"/>
    <x v="819"/>
    <d v="2014-12-21T00:00:00"/>
    <s v="Standard Class"/>
    <s v="AR-10510"/>
    <s v="Andrew Roberts"/>
    <s v="Consumer"/>
    <s v="United States"/>
    <s v="Tulsa"/>
    <x v="26"/>
    <n v="74133"/>
    <s v="Central"/>
    <s v="OFF-BI-10004656"/>
    <x v="1"/>
    <s v="Binders"/>
    <s v="Peel &amp; Stick Add-On Corner Pockets"/>
    <n v="10.8"/>
    <n v="5"/>
    <n v="0"/>
    <n v="5.1839999999999993"/>
  </r>
  <r>
    <n v="2975"/>
    <s v="CA-2012-137512"/>
    <x v="1"/>
    <x v="820"/>
    <d v="2012-05-12T00:00:00"/>
    <s v="Standard Class"/>
    <s v="AG-10675"/>
    <s v="Anna Gayman"/>
    <s v="Consumer"/>
    <s v="United States"/>
    <s v="Allen"/>
    <x v="5"/>
    <n v="75002"/>
    <s v="Central"/>
    <s v="FUR-TA-10001095"/>
    <x v="0"/>
    <s v="Tables"/>
    <s v="Chromcraft Round Conference Tables"/>
    <n v="244.00599999999997"/>
    <n v="2"/>
    <n v="0.3"/>
    <n v="-31.372200000000007"/>
  </r>
  <r>
    <n v="2976"/>
    <s v="CA-2012-137512"/>
    <x v="1"/>
    <x v="820"/>
    <d v="2012-05-12T00:00:00"/>
    <s v="Standard Class"/>
    <s v="AG-10675"/>
    <s v="Anna Gayman"/>
    <s v="Consumer"/>
    <s v="United States"/>
    <s v="Allen"/>
    <x v="5"/>
    <n v="75002"/>
    <s v="Central"/>
    <s v="OFF-PA-10000213"/>
    <x v="1"/>
    <s v="Paper"/>
    <s v="Xerox 198"/>
    <n v="15.936000000000002"/>
    <n v="4"/>
    <n v="0.2"/>
    <n v="5.378400000000001"/>
  </r>
  <r>
    <n v="2977"/>
    <s v="CA-2014-139773"/>
    <x v="3"/>
    <x v="769"/>
    <d v="2014-12-05T00:00:00"/>
    <s v="Same Day"/>
    <s v="DV-13045"/>
    <s v="Darrin Van Huff"/>
    <s v="Corporate"/>
    <s v="United States"/>
    <s v="Philadelphia"/>
    <x v="9"/>
    <n v="19143"/>
    <s v="East"/>
    <s v="FUR-CH-10001797"/>
    <x v="0"/>
    <s v="Chairs"/>
    <s v="Safco Chair Connectors, 6/Carton"/>
    <n v="188.55199999999996"/>
    <n v="7"/>
    <n v="0.3"/>
    <n v="-2.693600000000032"/>
  </r>
  <r>
    <n v="2978"/>
    <s v="CA-2014-134607"/>
    <x v="3"/>
    <x v="621"/>
    <d v="2014-10-09T00:00:00"/>
    <s v="Second Class"/>
    <s v="HL-15040"/>
    <s v="Hunter Lopez"/>
    <s v="Consumer"/>
    <s v="United States"/>
    <s v="Rochester"/>
    <x v="15"/>
    <n v="14609"/>
    <s v="East"/>
    <s v="OFF-ST-10002214"/>
    <x v="1"/>
    <s v="Storage"/>
    <s v="X-Rack File for Hanging Folders"/>
    <n v="22.58"/>
    <n v="2"/>
    <n v="0"/>
    <n v="5.8707999999999991"/>
  </r>
  <r>
    <n v="2979"/>
    <s v="CA-2011-109232"/>
    <x v="2"/>
    <x v="286"/>
    <d v="2011-01-17T00:00:00"/>
    <s v="Second Class"/>
    <s v="ND-18370"/>
    <s v="Natalie DeCherney"/>
    <s v="Consumer"/>
    <s v="United States"/>
    <s v="Mount Pleasant"/>
    <x v="20"/>
    <n v="29464"/>
    <s v="South"/>
    <s v="FUR-CH-10000422"/>
    <x v="0"/>
    <s v="Chairs"/>
    <s v="Global Highback Leather Tilter in Burgundy"/>
    <n v="545.93999999999994"/>
    <n v="6"/>
    <n v="0"/>
    <n v="87.350400000000036"/>
  </r>
  <r>
    <n v="2980"/>
    <s v="CA-2012-139850"/>
    <x v="1"/>
    <x v="821"/>
    <d v="2012-06-17T00:00:00"/>
    <s v="Standard Class"/>
    <s v="GB-14575"/>
    <s v="Giulietta Baptist"/>
    <s v="Consumer"/>
    <s v="United States"/>
    <s v="Philadelphia"/>
    <x v="9"/>
    <n v="19134"/>
    <s v="East"/>
    <s v="OFF-PA-10003848"/>
    <x v="1"/>
    <s v="Paper"/>
    <s v="Xerox 1997"/>
    <n v="20.736000000000004"/>
    <n v="4"/>
    <n v="0.2"/>
    <n v="7.2576000000000001"/>
  </r>
  <r>
    <n v="2981"/>
    <s v="CA-2012-139850"/>
    <x v="1"/>
    <x v="821"/>
    <d v="2012-06-17T00:00:00"/>
    <s v="Standard Class"/>
    <s v="GB-14575"/>
    <s v="Giulietta Baptist"/>
    <s v="Consumer"/>
    <s v="United States"/>
    <s v="Philadelphia"/>
    <x v="9"/>
    <n v="19134"/>
    <s v="East"/>
    <s v="FUR-FU-10003623"/>
    <x v="0"/>
    <s v="Furnishings"/>
    <s v="DataProducts Ampli Magnifier Task Lamp, Black,"/>
    <n v="43.295999999999999"/>
    <n v="2"/>
    <n v="0.2"/>
    <n v="4.3295999999999975"/>
  </r>
  <r>
    <n v="2982"/>
    <s v="CA-2011-131310"/>
    <x v="2"/>
    <x v="136"/>
    <d v="2011-07-18T00:00:00"/>
    <s v="Standard Class"/>
    <s v="CL-12565"/>
    <s v="Clay Ludtke"/>
    <s v="Consumer"/>
    <s v="United States"/>
    <s v="Seattle"/>
    <x v="4"/>
    <n v="98115"/>
    <s v="West"/>
    <s v="FUR-CH-10001797"/>
    <x v="0"/>
    <s v="Chairs"/>
    <s v="Safco Chair Connectors, 6/Carton"/>
    <n v="123.136"/>
    <n v="4"/>
    <n v="0.2"/>
    <n v="13.852799999999981"/>
  </r>
  <r>
    <n v="2983"/>
    <s v="CA-2011-131310"/>
    <x v="2"/>
    <x v="136"/>
    <d v="2011-07-18T00:00:00"/>
    <s v="Standard Class"/>
    <s v="CL-12565"/>
    <s v="Clay Ludtke"/>
    <s v="Consumer"/>
    <s v="United States"/>
    <s v="Seattle"/>
    <x v="4"/>
    <n v="98115"/>
    <s v="West"/>
    <s v="OFF-BI-10003094"/>
    <x v="1"/>
    <s v="Binders"/>
    <s v="Self-Adhesive Ring Binder Labels"/>
    <n v="11.264000000000001"/>
    <n v="4"/>
    <n v="0.2"/>
    <n v="3.8015999999999992"/>
  </r>
  <r>
    <n v="2984"/>
    <s v="US-2011-112872"/>
    <x v="2"/>
    <x v="776"/>
    <d v="2011-12-11T00:00:00"/>
    <s v="Second Class"/>
    <s v="RC-19960"/>
    <s v="Ryan Crowe"/>
    <s v="Consumer"/>
    <s v="United States"/>
    <s v="Springfield"/>
    <x v="21"/>
    <n v="97477"/>
    <s v="West"/>
    <s v="OFF-ST-10002205"/>
    <x v="1"/>
    <s v="Storage"/>
    <s v="File Shuttle I and Handi-File"/>
    <n v="53.424000000000007"/>
    <n v="3"/>
    <n v="0.2"/>
    <n v="4.6746000000000016"/>
  </r>
  <r>
    <n v="2985"/>
    <s v="US-2011-112872"/>
    <x v="2"/>
    <x v="776"/>
    <d v="2011-12-11T00:00:00"/>
    <s v="Second Class"/>
    <s v="RC-19960"/>
    <s v="Ryan Crowe"/>
    <s v="Consumer"/>
    <s v="United States"/>
    <s v="Springfield"/>
    <x v="21"/>
    <n v="97477"/>
    <s v="West"/>
    <s v="FUR-TA-10003238"/>
    <x v="0"/>
    <s v="Tables"/>
    <s v="Chromcraft Bull-Nose Wood 48&quot; x 96&quot; Rectangular Conference Tables"/>
    <n v="275.49"/>
    <n v="1"/>
    <n v="0.5"/>
    <n v="-170.80380000000002"/>
  </r>
  <r>
    <n v="2986"/>
    <s v="CA-2013-139269"/>
    <x v="0"/>
    <x v="822"/>
    <d v="2013-05-31T00:00:00"/>
    <s v="Standard Class"/>
    <s v="JB-16045"/>
    <s v="Julia Barnett"/>
    <s v="Home Office"/>
    <s v="United States"/>
    <s v="Columbus"/>
    <x v="32"/>
    <n v="31907"/>
    <s v="South"/>
    <s v="FUR-FU-10000755"/>
    <x v="0"/>
    <s v="Furnishings"/>
    <s v="Eldon Expressions Mahogany Wood Desk Collection"/>
    <n v="24.96"/>
    <n v="4"/>
    <n v="0"/>
    <n v="6.240000000000002"/>
  </r>
  <r>
    <n v="2987"/>
    <s v="CA-2013-139269"/>
    <x v="0"/>
    <x v="822"/>
    <d v="2013-05-31T00:00:00"/>
    <s v="Standard Class"/>
    <s v="JB-16045"/>
    <s v="Julia Barnett"/>
    <s v="Home Office"/>
    <s v="United States"/>
    <s v="Columbus"/>
    <x v="32"/>
    <n v="31907"/>
    <s v="South"/>
    <s v="OFF-PA-10002893"/>
    <x v="1"/>
    <s v="Paper"/>
    <s v="Wirebound Service Call Books, 5 1/2&quot; x 4&quot;"/>
    <n v="19.36"/>
    <n v="2"/>
    <n v="0"/>
    <n v="9.2927999999999997"/>
  </r>
  <r>
    <n v="2988"/>
    <s v="CA-2013-139269"/>
    <x v="0"/>
    <x v="822"/>
    <d v="2013-05-31T00:00:00"/>
    <s v="Standard Class"/>
    <s v="JB-16045"/>
    <s v="Julia Barnett"/>
    <s v="Home Office"/>
    <s v="United States"/>
    <s v="Columbus"/>
    <x v="32"/>
    <n v="31907"/>
    <s v="South"/>
    <s v="OFF-ST-10000689"/>
    <x v="1"/>
    <s v="Storage"/>
    <s v="Fellowes Strictly Business Drawer File, Letter/Legal Size"/>
    <n v="1267.6499999999999"/>
    <n v="9"/>
    <n v="0"/>
    <n v="152.11799999999999"/>
  </r>
  <r>
    <n v="2989"/>
    <s v="CA-2013-139010"/>
    <x v="0"/>
    <x v="823"/>
    <d v="2013-02-26T00:00:00"/>
    <s v="Second Class"/>
    <s v="MC-17635"/>
    <s v="Matthew Clasen"/>
    <s v="Corporate"/>
    <s v="United States"/>
    <s v="Los Angeles"/>
    <x v="1"/>
    <n v="90032"/>
    <s v="West"/>
    <s v="TEC-AC-10004227"/>
    <x v="2"/>
    <s v="Accessories"/>
    <s v="SanDisk Ultra 16 GB MicroSDHC Class 10 Memory Card"/>
    <n v="12.99"/>
    <n v="1"/>
    <n v="0"/>
    <n v="0.77939999999999898"/>
  </r>
  <r>
    <n v="2990"/>
    <s v="CA-2013-139010"/>
    <x v="0"/>
    <x v="823"/>
    <d v="2013-02-26T00:00:00"/>
    <s v="Second Class"/>
    <s v="MC-17635"/>
    <s v="Matthew Clasen"/>
    <s v="Corporate"/>
    <s v="United States"/>
    <s v="Los Angeles"/>
    <x v="1"/>
    <n v="90032"/>
    <s v="West"/>
    <s v="OFF-BI-10000174"/>
    <x v="1"/>
    <s v="Binders"/>
    <s v="Wilson Jones Clip &amp; Carry Folder Binder Tool for Ring Binders, Clear"/>
    <n v="18.559999999999999"/>
    <n v="4"/>
    <n v="0.2"/>
    <n v="6.4959999999999996"/>
  </r>
  <r>
    <n v="2991"/>
    <s v="CA-2013-139010"/>
    <x v="0"/>
    <x v="823"/>
    <d v="2013-02-26T00:00:00"/>
    <s v="Second Class"/>
    <s v="MC-17635"/>
    <s v="Matthew Clasen"/>
    <s v="Corporate"/>
    <s v="United States"/>
    <s v="Los Angeles"/>
    <x v="1"/>
    <n v="90032"/>
    <s v="West"/>
    <s v="OFF-ST-10001809"/>
    <x v="1"/>
    <s v="Storage"/>
    <s v="Fellowes Officeware Wire Shelving"/>
    <n v="449.15"/>
    <n v="5"/>
    <n v="0"/>
    <n v="8.9829999999999899"/>
  </r>
  <r>
    <n v="2992"/>
    <s v="CA-2013-139010"/>
    <x v="0"/>
    <x v="823"/>
    <d v="2013-02-26T00:00:00"/>
    <s v="Second Class"/>
    <s v="MC-17635"/>
    <s v="Matthew Clasen"/>
    <s v="Corporate"/>
    <s v="United States"/>
    <s v="Los Angeles"/>
    <x v="1"/>
    <n v="90032"/>
    <s v="West"/>
    <s v="OFF-BI-10002309"/>
    <x v="1"/>
    <s v="Binders"/>
    <s v="Avery Heavy-Duty EZD  Binder With Locking Rings"/>
    <n v="31.248000000000005"/>
    <n v="7"/>
    <n v="0.2"/>
    <n v="10.936799999999998"/>
  </r>
  <r>
    <n v="2993"/>
    <s v="CA-2013-134376"/>
    <x v="0"/>
    <x v="824"/>
    <d v="2013-10-07T00:00:00"/>
    <s v="Standard Class"/>
    <s v="TT-21265"/>
    <s v="Tim Taslimi"/>
    <s v="Corporate"/>
    <s v="United States"/>
    <s v="New York City"/>
    <x v="15"/>
    <n v="10024"/>
    <s v="East"/>
    <s v="OFF-AP-10004532"/>
    <x v="1"/>
    <s v="Appliances"/>
    <s v="Kensington 6 Outlet Guardian Standard Surge Protector"/>
    <n v="61.44"/>
    <n v="3"/>
    <n v="0"/>
    <n v="16.588799999999999"/>
  </r>
  <r>
    <n v="2994"/>
    <s v="CA-2014-147291"/>
    <x v="3"/>
    <x v="825"/>
    <d v="2014-03-18T00:00:00"/>
    <s v="Standard Class"/>
    <s v="MJ-17740"/>
    <s v="Max Jones"/>
    <s v="Consumer"/>
    <s v="United States"/>
    <s v="Detroit"/>
    <x v="12"/>
    <n v="48227"/>
    <s v="Central"/>
    <s v="OFF-BI-10003091"/>
    <x v="1"/>
    <s v="Binders"/>
    <s v="GBC DocuBind TL200 Manual Binding Machine"/>
    <n v="895.92"/>
    <n v="4"/>
    <n v="0"/>
    <n v="421.08239999999995"/>
  </r>
  <r>
    <n v="2995"/>
    <s v="CA-2013-112893"/>
    <x v="0"/>
    <x v="369"/>
    <d v="2013-09-14T00:00:00"/>
    <s v="Second Class"/>
    <s v="AT-10735"/>
    <s v="Annie Thurman"/>
    <s v="Consumer"/>
    <s v="United States"/>
    <s v="Stockton"/>
    <x v="1"/>
    <n v="95207"/>
    <s v="West"/>
    <s v="OFF-BI-10004654"/>
    <x v="1"/>
    <s v="Binders"/>
    <s v="VariCap6 Expandable Binder"/>
    <n v="55.360000000000007"/>
    <n v="4"/>
    <n v="0.2"/>
    <n v="18.683999999999997"/>
  </r>
  <r>
    <n v="2996"/>
    <s v="US-2011-150532"/>
    <x v="2"/>
    <x v="686"/>
    <d v="2011-07-21T00:00:00"/>
    <s v="Standard Class"/>
    <s v="PB-19150"/>
    <s v="Philip Brown"/>
    <s v="Consumer"/>
    <s v="United States"/>
    <s v="Phoenix"/>
    <x v="16"/>
    <n v="85023"/>
    <s v="West"/>
    <s v="OFF-ST-10000760"/>
    <x v="1"/>
    <s v="Storage"/>
    <s v="Eldon Fold 'N Roll Cart System"/>
    <n v="55.92"/>
    <n v="5"/>
    <n v="0.2"/>
    <n v="6.2910000000000004"/>
  </r>
  <r>
    <n v="2997"/>
    <s v="CA-2011-138317"/>
    <x v="2"/>
    <x v="261"/>
    <d v="2011-06-25T00:00:00"/>
    <s v="Standard Class"/>
    <s v="NW-18400"/>
    <s v="Natalie Webber"/>
    <s v="Consumer"/>
    <s v="United States"/>
    <s v="Philadelphia"/>
    <x v="9"/>
    <n v="19120"/>
    <s v="East"/>
    <s v="OFF-EN-10001539"/>
    <x v="1"/>
    <s v="Envelopes"/>
    <s v="Staples"/>
    <n v="24.896000000000001"/>
    <n v="4"/>
    <n v="0.2"/>
    <n v="8.4024000000000001"/>
  </r>
  <r>
    <n v="2998"/>
    <s v="CA-2011-138317"/>
    <x v="2"/>
    <x v="261"/>
    <d v="2011-06-25T00:00:00"/>
    <s v="Standard Class"/>
    <s v="NW-18400"/>
    <s v="Natalie Webber"/>
    <s v="Consumer"/>
    <s v="United States"/>
    <s v="Philadelphia"/>
    <x v="9"/>
    <n v="19120"/>
    <s v="East"/>
    <s v="FUR-FU-10000550"/>
    <x v="0"/>
    <s v="Furnishings"/>
    <s v="Stacking Trays by OIC"/>
    <n v="3.9840000000000004"/>
    <n v="1"/>
    <n v="0.2"/>
    <n v="0.64739999999999964"/>
  </r>
  <r>
    <n v="2999"/>
    <s v="CA-2011-138317"/>
    <x v="2"/>
    <x v="261"/>
    <d v="2011-06-25T00:00:00"/>
    <s v="Standard Class"/>
    <s v="NW-18400"/>
    <s v="Natalie Webber"/>
    <s v="Consumer"/>
    <s v="United States"/>
    <s v="Philadelphia"/>
    <x v="9"/>
    <n v="19120"/>
    <s v="East"/>
    <s v="TEC-AC-10003628"/>
    <x v="2"/>
    <s v="Accessories"/>
    <s v="Logitech 910-002974 M325 Wireless Mouse for Web Scrolling"/>
    <n v="95.968000000000004"/>
    <n v="4"/>
    <n v="0.2"/>
    <n v="28.790400000000009"/>
  </r>
  <r>
    <n v="3000"/>
    <s v="CA-2011-138317"/>
    <x v="2"/>
    <x v="261"/>
    <d v="2011-06-25T00:00:00"/>
    <s v="Standard Class"/>
    <s v="NW-18400"/>
    <s v="Natalie Webber"/>
    <s v="Consumer"/>
    <s v="United States"/>
    <s v="Philadelphia"/>
    <x v="9"/>
    <n v="19120"/>
    <s v="East"/>
    <s v="TEC-MA-10004521"/>
    <x v="2"/>
    <s v="Machines"/>
    <s v="Epson Perfection V600 Photo Scanner"/>
    <n v="206.99100000000004"/>
    <n v="3"/>
    <n v="0.7"/>
    <n v="-172.49250000000001"/>
  </r>
  <r>
    <n v="3001"/>
    <s v="CA-2011-138317"/>
    <x v="2"/>
    <x v="261"/>
    <d v="2011-06-25T00:00:00"/>
    <s v="Standard Class"/>
    <s v="NW-18400"/>
    <s v="Natalie Webber"/>
    <s v="Consumer"/>
    <s v="United States"/>
    <s v="Philadelphia"/>
    <x v="9"/>
    <n v="19120"/>
    <s v="East"/>
    <s v="OFF-AP-10003860"/>
    <x v="1"/>
    <s v="Appliances"/>
    <s v="Fellowes Advanced 8 Outlet Surge Suppressor with Phone/Fax Protection"/>
    <n v="44.416000000000004"/>
    <n v="2"/>
    <n v="0.2"/>
    <n v="3.8864000000000001"/>
  </r>
  <r>
    <n v="3002"/>
    <s v="CA-2011-138317"/>
    <x v="2"/>
    <x v="261"/>
    <d v="2011-06-25T00:00:00"/>
    <s v="Standard Class"/>
    <s v="NW-18400"/>
    <s v="Natalie Webber"/>
    <s v="Consumer"/>
    <s v="United States"/>
    <s v="Philadelphia"/>
    <x v="9"/>
    <n v="19120"/>
    <s v="East"/>
    <s v="OFF-BI-10000069"/>
    <x v="1"/>
    <s v="Binders"/>
    <s v="GBC Prepunched Paper, 19-Hole, for Binding Systems, 24-lb"/>
    <n v="9.006000000000002"/>
    <n v="2"/>
    <n v="0.7"/>
    <n v="-7.2048000000000023"/>
  </r>
  <r>
    <n v="3003"/>
    <s v="CA-2012-130610"/>
    <x v="1"/>
    <x v="761"/>
    <d v="2012-07-10T00:00:00"/>
    <s v="Standard Class"/>
    <s v="VP-21730"/>
    <s v="Victor Preis"/>
    <s v="Home Office"/>
    <s v="United States"/>
    <s v="Sterling Heights"/>
    <x v="12"/>
    <n v="48310"/>
    <s v="Central"/>
    <s v="OFF-BI-10003655"/>
    <x v="1"/>
    <s v="Binders"/>
    <s v="Durable Pressboard Binders"/>
    <n v="19"/>
    <n v="5"/>
    <n v="0"/>
    <n v="8.93"/>
  </r>
  <r>
    <n v="3004"/>
    <s v="CA-2014-104381"/>
    <x v="3"/>
    <x v="819"/>
    <d v="2014-12-24T00:00:00"/>
    <s v="Standard Class"/>
    <s v="RD-19810"/>
    <s v="Ross DeVincentis"/>
    <s v="Home Office"/>
    <s v="United States"/>
    <s v="Rochester"/>
    <x v="15"/>
    <n v="14609"/>
    <s v="East"/>
    <s v="OFF-BI-10001628"/>
    <x v="1"/>
    <s v="Binders"/>
    <s v="Acco Data Flex Cable Posts For Top &amp; Bottom Load Binders, 6&quot; Capacity"/>
    <n v="33.375999999999998"/>
    <n v="4"/>
    <n v="0.2"/>
    <n v="10.429999999999998"/>
  </r>
  <r>
    <n v="3005"/>
    <s v="CA-2013-131499"/>
    <x v="0"/>
    <x v="162"/>
    <d v="2013-09-11T00:00:00"/>
    <s v="First Class"/>
    <s v="MG-17875"/>
    <s v="Michael Grace"/>
    <s v="Home Office"/>
    <s v="United States"/>
    <s v="New York City"/>
    <x v="15"/>
    <n v="10011"/>
    <s v="East"/>
    <s v="OFF-AP-10003779"/>
    <x v="1"/>
    <s v="Appliances"/>
    <s v="Kensington 7 Outlet MasterPiece Power Center with Fax/Phone Line Protection"/>
    <n v="207.48"/>
    <n v="1"/>
    <n v="0"/>
    <n v="62.243999999999971"/>
  </r>
  <r>
    <n v="3006"/>
    <s v="CA-2011-148761"/>
    <x v="2"/>
    <x v="826"/>
    <d v="2011-05-21T00:00:00"/>
    <s v="Standard Class"/>
    <s v="PA-19060"/>
    <s v="Pete Armstrong"/>
    <s v="Home Office"/>
    <s v="United States"/>
    <s v="Eau Claire"/>
    <x v="6"/>
    <n v="54703"/>
    <s v="Central"/>
    <s v="OFF-BI-10000666"/>
    <x v="1"/>
    <s v="Binders"/>
    <s v="Surelock Post Binders"/>
    <n v="91.679999999999993"/>
    <n v="3"/>
    <n v="0"/>
    <n v="45.839999999999996"/>
  </r>
  <r>
    <n v="3007"/>
    <s v="CA-2014-116519"/>
    <x v="3"/>
    <x v="119"/>
    <d v="2014-10-16T00:00:00"/>
    <s v="First Class"/>
    <s v="CR-12730"/>
    <s v="Craig Reiter"/>
    <s v="Consumer"/>
    <s v="United States"/>
    <s v="New York City"/>
    <x v="15"/>
    <n v="10009"/>
    <s v="East"/>
    <s v="OFF-AP-10000828"/>
    <x v="1"/>
    <s v="Appliances"/>
    <s v="Avanti 4.4 Cu. Ft. Refrigerator"/>
    <n v="904.9"/>
    <n v="5"/>
    <n v="0"/>
    <n v="253.37199999999996"/>
  </r>
  <r>
    <n v="3008"/>
    <s v="CA-2011-130729"/>
    <x v="2"/>
    <x v="745"/>
    <d v="2011-10-29T00:00:00"/>
    <s v="Standard Class"/>
    <s v="AA-10375"/>
    <s v="Allen Armold"/>
    <s v="Consumer"/>
    <s v="United States"/>
    <s v="Rancho Cucamonga"/>
    <x v="1"/>
    <n v="91730"/>
    <s v="West"/>
    <s v="OFF-BI-10002706"/>
    <x v="1"/>
    <s v="Binders"/>
    <s v="Avery Premier Heavy-Duty Binder with Round Locking Rings"/>
    <n v="34.271999999999998"/>
    <n v="3"/>
    <n v="0.2"/>
    <n v="11.138399999999999"/>
  </r>
  <r>
    <n v="3009"/>
    <s v="CA-2013-124772"/>
    <x v="0"/>
    <x v="5"/>
    <d v="2013-12-07T00:00:00"/>
    <s v="First Class"/>
    <s v="JG-15160"/>
    <s v="James Galang"/>
    <s v="Consumer"/>
    <s v="United States"/>
    <s v="Murray"/>
    <x v="0"/>
    <n v="42071"/>
    <s v="South"/>
    <s v="FUR-FU-10004748"/>
    <x v="0"/>
    <s v="Furnishings"/>
    <s v="Howard Miller 16&quot; Diameter Gallery Wall Clock"/>
    <n v="191.82"/>
    <n v="3"/>
    <n v="0"/>
    <n v="74.809799999999996"/>
  </r>
  <r>
    <n v="3010"/>
    <s v="CA-2013-115525"/>
    <x v="0"/>
    <x v="197"/>
    <d v="2013-07-30T00:00:00"/>
    <s v="Standard Class"/>
    <s v="RR-19525"/>
    <s v="Rick Reed"/>
    <s v="Corporate"/>
    <s v="United States"/>
    <s v="Toledo"/>
    <x v="24"/>
    <n v="43615"/>
    <s v="East"/>
    <s v="OFF-AP-10000026"/>
    <x v="1"/>
    <s v="Appliances"/>
    <s v="Tripp Lite Isotel 6 Outlet Surge Protector with Fax/Modem Protection"/>
    <n v="243.88000000000002"/>
    <n v="5"/>
    <n v="0.2"/>
    <n v="27.43649999999996"/>
  </r>
  <r>
    <n v="3011"/>
    <s v="CA-2014-134845"/>
    <x v="3"/>
    <x v="827"/>
    <d v="2014-04-24T00:00:00"/>
    <s v="Standard Class"/>
    <s v="SR-20425"/>
    <s v="Sharelle Roach"/>
    <s v="Home Office"/>
    <s v="United States"/>
    <s v="Louisville"/>
    <x v="22"/>
    <n v="80027"/>
    <s v="West"/>
    <s v="OFF-BI-10000773"/>
    <x v="1"/>
    <s v="Binders"/>
    <s v="Insertable Tab Post Binder Dividers"/>
    <n v="12.030000000000001"/>
    <n v="5"/>
    <n v="0.7"/>
    <n v="-9.222999999999999"/>
  </r>
  <r>
    <n v="3012"/>
    <s v="CA-2014-134845"/>
    <x v="3"/>
    <x v="827"/>
    <d v="2014-04-24T00:00:00"/>
    <s v="Standard Class"/>
    <s v="SR-20425"/>
    <s v="Sharelle Roach"/>
    <s v="Home Office"/>
    <s v="United States"/>
    <s v="Louisville"/>
    <x v="22"/>
    <n v="80027"/>
    <s v="West"/>
    <s v="TEC-MA-10000822"/>
    <x v="2"/>
    <s v="Machines"/>
    <s v="Lexmark MX611dhe Monochrome Laser Printer"/>
    <n v="2549.9850000000006"/>
    <n v="5"/>
    <n v="0.7"/>
    <n v="-3399.9800000000009"/>
  </r>
  <r>
    <n v="3013"/>
    <s v="CA-2014-134845"/>
    <x v="3"/>
    <x v="827"/>
    <d v="2014-04-24T00:00:00"/>
    <s v="Standard Class"/>
    <s v="SR-20425"/>
    <s v="Sharelle Roach"/>
    <s v="Home Office"/>
    <s v="United States"/>
    <s v="Louisville"/>
    <x v="22"/>
    <n v="80027"/>
    <s v="West"/>
    <s v="OFF-BI-10001543"/>
    <x v="1"/>
    <s v="Binders"/>
    <s v="GBC VeloBinder Manual Binding System"/>
    <n v="21.594000000000005"/>
    <n v="2"/>
    <n v="0.7"/>
    <n v="-15.835599999999999"/>
  </r>
  <r>
    <n v="3014"/>
    <s v="CA-2014-134845"/>
    <x v="3"/>
    <x v="827"/>
    <d v="2014-04-24T00:00:00"/>
    <s v="Standard Class"/>
    <s v="SR-20425"/>
    <s v="Sharelle Roach"/>
    <s v="Home Office"/>
    <s v="United States"/>
    <s v="Louisville"/>
    <x v="22"/>
    <n v="80027"/>
    <s v="West"/>
    <s v="OFF-BI-10003355"/>
    <x v="1"/>
    <s v="Binders"/>
    <s v="Cardinal Holdit Business Card Pockets"/>
    <n v="8.9640000000000022"/>
    <n v="6"/>
    <n v="0.7"/>
    <n v="-6.573599999999999"/>
  </r>
  <r>
    <n v="3015"/>
    <s v="CA-2014-134845"/>
    <x v="3"/>
    <x v="827"/>
    <d v="2014-04-24T00:00:00"/>
    <s v="Standard Class"/>
    <s v="SR-20425"/>
    <s v="Sharelle Roach"/>
    <s v="Home Office"/>
    <s v="United States"/>
    <s v="Louisville"/>
    <x v="22"/>
    <n v="80027"/>
    <s v="West"/>
    <s v="OFF-PA-10002005"/>
    <x v="1"/>
    <s v="Paper"/>
    <s v="Xerox 225"/>
    <n v="20.736000000000004"/>
    <n v="4"/>
    <n v="0.2"/>
    <n v="7.2576000000000001"/>
  </r>
  <r>
    <n v="3016"/>
    <s v="US-2012-138919"/>
    <x v="1"/>
    <x v="14"/>
    <d v="2012-09-21T00:00:00"/>
    <s v="Standard Class"/>
    <s v="LS-16975"/>
    <s v="Lindsay Shagiari"/>
    <s v="Home Office"/>
    <s v="United States"/>
    <s v="New York City"/>
    <x v="15"/>
    <n v="10035"/>
    <s v="East"/>
    <s v="FUR-TA-10004154"/>
    <x v="0"/>
    <s v="Tables"/>
    <s v="Riverside Furniture Oval Coffee Table, Oval End Table, End Table with Drawer"/>
    <n v="344.22"/>
    <n v="2"/>
    <n v="0.4"/>
    <n v="-103.26600000000002"/>
  </r>
  <r>
    <n v="3017"/>
    <s v="US-2013-160528"/>
    <x v="0"/>
    <x v="828"/>
    <d v="2013-08-31T00:00:00"/>
    <s v="Standard Class"/>
    <s v="MH-18115"/>
    <s v="Mick Hernandez"/>
    <s v="Home Office"/>
    <s v="United States"/>
    <s v="Pharr"/>
    <x v="5"/>
    <n v="78577"/>
    <s v="Central"/>
    <s v="OFF-ST-10002743"/>
    <x v="1"/>
    <s v="Storage"/>
    <s v="SAFCO Boltless Steel Shelving"/>
    <n v="727.29600000000005"/>
    <n v="8"/>
    <n v="0.2"/>
    <n v="-172.73280000000005"/>
  </r>
  <r>
    <n v="3018"/>
    <s v="US-2013-160528"/>
    <x v="0"/>
    <x v="828"/>
    <d v="2013-08-31T00:00:00"/>
    <s v="Standard Class"/>
    <s v="MH-18115"/>
    <s v="Mick Hernandez"/>
    <s v="Home Office"/>
    <s v="United States"/>
    <s v="Pharr"/>
    <x v="5"/>
    <n v="78577"/>
    <s v="Central"/>
    <s v="FUR-FU-10004973"/>
    <x v="0"/>
    <s v="Furnishings"/>
    <s v="Flat Face Poster Frame"/>
    <n v="22.608000000000001"/>
    <n v="3"/>
    <n v="0.6"/>
    <n v="-10.173599999999997"/>
  </r>
  <r>
    <n v="3019"/>
    <s v="US-2013-160528"/>
    <x v="0"/>
    <x v="828"/>
    <d v="2013-08-31T00:00:00"/>
    <s v="Standard Class"/>
    <s v="MH-18115"/>
    <s v="Mick Hernandez"/>
    <s v="Home Office"/>
    <s v="United States"/>
    <s v="Pharr"/>
    <x v="5"/>
    <n v="78577"/>
    <s v="Central"/>
    <s v="TEC-AC-10002842"/>
    <x v="2"/>
    <s v="Accessories"/>
    <s v="WD My Passport Ultra 2TB Portable External Hard Drive"/>
    <n v="666.4"/>
    <n v="7"/>
    <n v="0.2"/>
    <n v="-33.319999999999965"/>
  </r>
  <r>
    <n v="3020"/>
    <s v="CA-2012-123568"/>
    <x v="1"/>
    <x v="627"/>
    <d v="2012-11-14T00:00:00"/>
    <s v="Standard Class"/>
    <s v="SC-20095"/>
    <s v="Sanjit Chand"/>
    <s v="Consumer"/>
    <s v="United States"/>
    <s v="West Jordan"/>
    <x v="7"/>
    <n v="84084"/>
    <s v="West"/>
    <s v="OFF-FA-10002701"/>
    <x v="1"/>
    <s v="Fasteners"/>
    <s v="Alliance Rubber Bands"/>
    <n v="5.04"/>
    <n v="3"/>
    <n v="0"/>
    <n v="0.20159999999999978"/>
  </r>
  <r>
    <n v="3021"/>
    <s v="CA-2012-123568"/>
    <x v="1"/>
    <x v="627"/>
    <d v="2012-11-14T00:00:00"/>
    <s v="Standard Class"/>
    <s v="SC-20095"/>
    <s v="Sanjit Chand"/>
    <s v="Consumer"/>
    <s v="United States"/>
    <s v="West Jordan"/>
    <x v="7"/>
    <n v="84084"/>
    <s v="West"/>
    <s v="OFF-PA-10001125"/>
    <x v="1"/>
    <s v="Paper"/>
    <s v="Xerox 1988"/>
    <n v="92.94"/>
    <n v="3"/>
    <n v="0"/>
    <n v="41.822999999999993"/>
  </r>
  <r>
    <n v="3022"/>
    <s v="CA-2012-123568"/>
    <x v="1"/>
    <x v="627"/>
    <d v="2012-11-14T00:00:00"/>
    <s v="Standard Class"/>
    <s v="SC-20095"/>
    <s v="Sanjit Chand"/>
    <s v="Consumer"/>
    <s v="United States"/>
    <s v="West Jordan"/>
    <x v="7"/>
    <n v="84084"/>
    <s v="West"/>
    <s v="FUR-FU-10004090"/>
    <x v="0"/>
    <s v="Furnishings"/>
    <s v="Executive Impressions 14&quot; Contract Wall Clock"/>
    <n v="66.69"/>
    <n v="3"/>
    <n v="0"/>
    <n v="22.007699999999996"/>
  </r>
  <r>
    <n v="3023"/>
    <s v="CA-2012-123568"/>
    <x v="1"/>
    <x v="627"/>
    <d v="2012-11-14T00:00:00"/>
    <s v="Standard Class"/>
    <s v="SC-20095"/>
    <s v="Sanjit Chand"/>
    <s v="Consumer"/>
    <s v="United States"/>
    <s v="West Jordan"/>
    <x v="7"/>
    <n v="84084"/>
    <s v="West"/>
    <s v="OFF-BI-10001510"/>
    <x v="1"/>
    <s v="Binders"/>
    <s v="Deluxe Heavy-Duty Vinyl Round Ring Binder"/>
    <n v="91.68"/>
    <n v="5"/>
    <n v="0.2"/>
    <n v="28.65"/>
  </r>
  <r>
    <n v="3024"/>
    <s v="CA-2014-124674"/>
    <x v="3"/>
    <x v="701"/>
    <d v="2014-11-24T00:00:00"/>
    <s v="Standard Class"/>
    <s v="JB-16000"/>
    <s v="Joy Bell-"/>
    <s v="Consumer"/>
    <s v="United States"/>
    <s v="Brownsville"/>
    <x v="5"/>
    <n v="78521"/>
    <s v="Central"/>
    <s v="FUR-BO-10002202"/>
    <x v="0"/>
    <s v="Bookcases"/>
    <s v="Atlantic Metals Mobile 2-Shelf Bookcases, Custom Colors"/>
    <n v="327.73279999999994"/>
    <n v="2"/>
    <n v="0.32"/>
    <n v="-14.458800000000025"/>
  </r>
  <r>
    <n v="3025"/>
    <s v="CA-2012-164441"/>
    <x v="1"/>
    <x v="627"/>
    <d v="2012-11-13T00:00:00"/>
    <s v="Standard Class"/>
    <s v="AC-10450"/>
    <s v="Amy Cox"/>
    <s v="Consumer"/>
    <s v="United States"/>
    <s v="New York City"/>
    <x v="15"/>
    <n v="10011"/>
    <s v="East"/>
    <s v="OFF-BI-10001922"/>
    <x v="1"/>
    <s v="Binders"/>
    <s v="Storex Dura Pro Binders"/>
    <n v="52.272000000000006"/>
    <n v="11"/>
    <n v="0.2"/>
    <n v="17.641799999999996"/>
  </r>
  <r>
    <n v="3026"/>
    <s v="CA-2012-164441"/>
    <x v="1"/>
    <x v="627"/>
    <d v="2012-11-13T00:00:00"/>
    <s v="Standard Class"/>
    <s v="AC-10450"/>
    <s v="Amy Cox"/>
    <s v="Consumer"/>
    <s v="United States"/>
    <s v="New York City"/>
    <x v="15"/>
    <n v="10011"/>
    <s v="East"/>
    <s v="OFF-PA-10001667"/>
    <x v="1"/>
    <s v="Paper"/>
    <s v="Great White Multi-Use Recycled Paper (20Lb. and 84 Bright)"/>
    <n v="17.940000000000001"/>
    <n v="3"/>
    <n v="0"/>
    <n v="8.0730000000000004"/>
  </r>
  <r>
    <n v="3027"/>
    <s v="CA-2014-169054"/>
    <x v="3"/>
    <x v="300"/>
    <d v="2014-04-27T00:00:00"/>
    <s v="Standard Class"/>
    <s v="MO-17800"/>
    <s v="Meg O'Connel"/>
    <s v="Home Office"/>
    <s v="United States"/>
    <s v="Philadelphia"/>
    <x v="9"/>
    <n v="19140"/>
    <s v="East"/>
    <s v="FUR-FU-10001488"/>
    <x v="0"/>
    <s v="Furnishings"/>
    <s v="Tenex 46&quot; x 60&quot; Computer Anti-Static Chairmat, Rectangular Shaped"/>
    <n v="254.35200000000003"/>
    <n v="3"/>
    <n v="0.2"/>
    <n v="0"/>
  </r>
  <r>
    <n v="3028"/>
    <s v="CA-2011-106719"/>
    <x v="2"/>
    <x v="829"/>
    <d v="2011-08-24T00:00:00"/>
    <s v="Same Day"/>
    <s v="RB-19645"/>
    <s v="Robert Barroso"/>
    <s v="Corporate"/>
    <s v="United States"/>
    <s v="Billings"/>
    <x v="37"/>
    <n v="59102"/>
    <s v="West"/>
    <s v="OFF-BI-10002799"/>
    <x v="1"/>
    <s v="Binders"/>
    <s v="SlimView Poly Binder, 3/8&quot;"/>
    <n v="8.2880000000000003"/>
    <n v="2"/>
    <n v="0.2"/>
    <n v="2.6935999999999991"/>
  </r>
  <r>
    <n v="3029"/>
    <s v="CA-2014-116855"/>
    <x v="3"/>
    <x v="94"/>
    <d v="2014-12-22T00:00:00"/>
    <s v="Standard Class"/>
    <s v="AI-10855"/>
    <s v="Arianne Irving"/>
    <s v="Consumer"/>
    <s v="United States"/>
    <s v="Chesapeake"/>
    <x v="17"/>
    <n v="23320"/>
    <s v="South"/>
    <s v="FUR-CH-10003846"/>
    <x v="0"/>
    <s v="Chairs"/>
    <s v="Hon Valutask Swivel Chairs"/>
    <n v="504.90000000000003"/>
    <n v="5"/>
    <n v="0"/>
    <n v="80.78400000000002"/>
  </r>
  <r>
    <n v="3030"/>
    <s v="US-2013-164189"/>
    <x v="0"/>
    <x v="830"/>
    <d v="2013-03-29T00:00:00"/>
    <s v="Standard Class"/>
    <s v="DR-12880"/>
    <s v="Dan Reichenbach"/>
    <s v="Corporate"/>
    <s v="United States"/>
    <s v="Gresham"/>
    <x v="21"/>
    <n v="97030"/>
    <s v="West"/>
    <s v="TEC-PH-10003691"/>
    <x v="2"/>
    <s v="Phones"/>
    <s v="BlackBerry Q10"/>
    <n v="403.16800000000001"/>
    <n v="4"/>
    <n v="0.2"/>
    <n v="25.198000000000008"/>
  </r>
  <r>
    <n v="3031"/>
    <s v="CA-2012-168480"/>
    <x v="1"/>
    <x v="481"/>
    <d v="2012-09-27T00:00:00"/>
    <s v="Standard Class"/>
    <s v="DM-12955"/>
    <s v="Dario Medina"/>
    <s v="Corporate"/>
    <s v="United States"/>
    <s v="Lincoln Park"/>
    <x v="12"/>
    <n v="48146"/>
    <s v="Central"/>
    <s v="FUR-BO-10000468"/>
    <x v="0"/>
    <s v="Bookcases"/>
    <s v="O'Sullivan 2-Shelf Heavy-Duty Bookcases"/>
    <n v="194.32"/>
    <n v="4"/>
    <n v="0"/>
    <n v="31.091200000000015"/>
  </r>
  <r>
    <n v="3032"/>
    <s v="CA-2012-168480"/>
    <x v="1"/>
    <x v="481"/>
    <d v="2012-09-27T00:00:00"/>
    <s v="Standard Class"/>
    <s v="DM-12955"/>
    <s v="Dario Medina"/>
    <s v="Corporate"/>
    <s v="United States"/>
    <s v="Lincoln Park"/>
    <x v="12"/>
    <n v="48146"/>
    <s v="Central"/>
    <s v="OFF-AR-10001044"/>
    <x v="1"/>
    <s v="Art"/>
    <s v="BOSTON Ranger #55 Pencil Sharpener, Black"/>
    <n v="25.99"/>
    <n v="1"/>
    <n v="0"/>
    <n v="7.5370999999999988"/>
  </r>
  <r>
    <n v="3033"/>
    <s v="US-2013-114293"/>
    <x v="0"/>
    <x v="831"/>
    <d v="2013-11-27T00:00:00"/>
    <s v="Standard Class"/>
    <s v="JH-16180"/>
    <s v="Justin Hirsh"/>
    <s v="Consumer"/>
    <s v="United States"/>
    <s v="Gresham"/>
    <x v="21"/>
    <n v="97030"/>
    <s v="West"/>
    <s v="FUR-CH-10003833"/>
    <x v="0"/>
    <s v="Chairs"/>
    <s v="Novimex Fabric Task Chair"/>
    <n v="195.136"/>
    <n v="4"/>
    <n v="0.2"/>
    <n v="-12.196000000000005"/>
  </r>
  <r>
    <n v="3034"/>
    <s v="CA-2014-134173"/>
    <x v="3"/>
    <x v="118"/>
    <d v="2014-09-22T00:00:00"/>
    <s v="Standard Class"/>
    <s v="AB-10060"/>
    <s v="Adam Bellavance"/>
    <s v="Home Office"/>
    <s v="United States"/>
    <s v="Philadelphia"/>
    <x v="9"/>
    <n v="19143"/>
    <s v="East"/>
    <s v="OFF-PA-10004355"/>
    <x v="1"/>
    <s v="Paper"/>
    <s v="Xerox 231"/>
    <n v="20.736000000000004"/>
    <n v="4"/>
    <n v="0.2"/>
    <n v="7.2576000000000001"/>
  </r>
  <r>
    <n v="3035"/>
    <s v="US-2012-123960"/>
    <x v="1"/>
    <x v="832"/>
    <d v="2012-06-16T00:00:00"/>
    <s v="Standard Class"/>
    <s v="BD-11605"/>
    <s v="Brian Dahlen"/>
    <s v="Consumer"/>
    <s v="United States"/>
    <s v="Monroe"/>
    <x v="28"/>
    <n v="71203"/>
    <s v="South"/>
    <s v="TEC-AC-10003038"/>
    <x v="2"/>
    <s v="Accessories"/>
    <s v="Kingston Digital DataTraveler 16GB USB 2.0"/>
    <n v="53.699999999999996"/>
    <n v="6"/>
    <n v="0"/>
    <n v="10.202999999999994"/>
  </r>
  <r>
    <n v="3036"/>
    <s v="US-2012-123960"/>
    <x v="1"/>
    <x v="832"/>
    <d v="2012-06-16T00:00:00"/>
    <s v="Standard Class"/>
    <s v="BD-11605"/>
    <s v="Brian Dahlen"/>
    <s v="Consumer"/>
    <s v="United States"/>
    <s v="Monroe"/>
    <x v="28"/>
    <n v="71203"/>
    <s v="South"/>
    <s v="OFF-BI-10002799"/>
    <x v="1"/>
    <s v="Binders"/>
    <s v="SlimView Poly Binder, 3/8&quot;"/>
    <n v="36.26"/>
    <n v="7"/>
    <n v="0"/>
    <n v="16.679599999999997"/>
  </r>
  <r>
    <n v="3037"/>
    <s v="US-2012-123960"/>
    <x v="1"/>
    <x v="832"/>
    <d v="2012-06-16T00:00:00"/>
    <s v="Standard Class"/>
    <s v="BD-11605"/>
    <s v="Brian Dahlen"/>
    <s v="Consumer"/>
    <s v="United States"/>
    <s v="Monroe"/>
    <x v="28"/>
    <n v="71203"/>
    <s v="South"/>
    <s v="OFF-AR-10003582"/>
    <x v="1"/>
    <s v="Art"/>
    <s v="Boston Electric Pencil Sharpener, Model 1818, Charcoal Black"/>
    <n v="56.3"/>
    <n v="2"/>
    <n v="0"/>
    <n v="15.764000000000003"/>
  </r>
  <r>
    <n v="3038"/>
    <s v="US-2012-123960"/>
    <x v="1"/>
    <x v="832"/>
    <d v="2012-06-16T00:00:00"/>
    <s v="Standard Class"/>
    <s v="BD-11605"/>
    <s v="Brian Dahlen"/>
    <s v="Consumer"/>
    <s v="United States"/>
    <s v="Monroe"/>
    <x v="28"/>
    <n v="71203"/>
    <s v="South"/>
    <s v="OFF-PA-10004451"/>
    <x v="1"/>
    <s v="Paper"/>
    <s v="Xerox 222"/>
    <n v="32.400000000000006"/>
    <n v="5"/>
    <n v="0"/>
    <n v="15.552000000000001"/>
  </r>
  <r>
    <n v="3039"/>
    <s v="US-2012-123960"/>
    <x v="1"/>
    <x v="832"/>
    <d v="2012-06-16T00:00:00"/>
    <s v="Standard Class"/>
    <s v="BD-11605"/>
    <s v="Brian Dahlen"/>
    <s v="Consumer"/>
    <s v="United States"/>
    <s v="Monroe"/>
    <x v="28"/>
    <n v="71203"/>
    <s v="South"/>
    <s v="FUR-FU-10004666"/>
    <x v="0"/>
    <s v="Furnishings"/>
    <s v="DAX Clear Channel Poster Frame"/>
    <n v="29.16"/>
    <n v="2"/>
    <n v="0"/>
    <n v="10.789200000000001"/>
  </r>
  <r>
    <n v="3040"/>
    <s v="CA-2014-101749"/>
    <x v="3"/>
    <x v="621"/>
    <d v="2014-10-09T00:00:00"/>
    <s v="Standard Class"/>
    <s v="AS-10045"/>
    <s v="Aaron Smayling"/>
    <s v="Corporate"/>
    <s v="United States"/>
    <s v="Pasadena"/>
    <x v="1"/>
    <n v="91104"/>
    <s v="West"/>
    <s v="FUR-TA-10001520"/>
    <x v="0"/>
    <s v="Tables"/>
    <s v="Lesro Sheffield Collection Coffee Table, End Table, Center Table, Corner Table"/>
    <n v="171.28800000000001"/>
    <n v="3"/>
    <n v="0.2"/>
    <n v="-6.423300000000026"/>
  </r>
  <r>
    <n v="3041"/>
    <s v="US-2013-147991"/>
    <x v="0"/>
    <x v="465"/>
    <d v="2013-05-10T00:00:00"/>
    <s v="Standard Class"/>
    <s v="ZD-21925"/>
    <s v="Zuschuss Donatelli"/>
    <s v="Consumer"/>
    <s v="United States"/>
    <s v="Chattanooga"/>
    <x v="18"/>
    <n v="37421"/>
    <s v="South"/>
    <s v="FUR-FU-10004270"/>
    <x v="0"/>
    <s v="Furnishings"/>
    <s v="Eldon Image Series Desk Accessories, Burgundy"/>
    <n v="16.72"/>
    <n v="5"/>
    <n v="0.2"/>
    <n v="3.3439999999999994"/>
  </r>
  <r>
    <n v="3042"/>
    <s v="CA-2014-149559"/>
    <x v="3"/>
    <x v="220"/>
    <d v="2014-09-13T00:00:00"/>
    <s v="Same Day"/>
    <s v="KF-16285"/>
    <s v="Karen Ferguson"/>
    <s v="Home Office"/>
    <s v="United States"/>
    <s v="Long Beach"/>
    <x v="1"/>
    <n v="90805"/>
    <s v="West"/>
    <s v="OFF-PA-10003172"/>
    <x v="1"/>
    <s v="Paper"/>
    <s v="Xerox 1996"/>
    <n v="12.96"/>
    <n v="2"/>
    <n v="0"/>
    <n v="6.2208000000000006"/>
  </r>
  <r>
    <n v="3043"/>
    <s v="CA-2014-149559"/>
    <x v="3"/>
    <x v="220"/>
    <d v="2014-09-13T00:00:00"/>
    <s v="Same Day"/>
    <s v="KF-16285"/>
    <s v="Karen Ferguson"/>
    <s v="Home Office"/>
    <s v="United States"/>
    <s v="Long Beach"/>
    <x v="1"/>
    <n v="90805"/>
    <s v="West"/>
    <s v="OFF-EN-10002312"/>
    <x v="1"/>
    <s v="Envelopes"/>
    <s v="#10 Self-Seal White Envelopes"/>
    <n v="22.18"/>
    <n v="2"/>
    <n v="0"/>
    <n v="10.8682"/>
  </r>
  <r>
    <n v="3044"/>
    <s v="CA-2014-149559"/>
    <x v="3"/>
    <x v="220"/>
    <d v="2014-09-13T00:00:00"/>
    <s v="Same Day"/>
    <s v="KF-16285"/>
    <s v="Karen Ferguson"/>
    <s v="Home Office"/>
    <s v="United States"/>
    <s v="Long Beach"/>
    <x v="1"/>
    <n v="90805"/>
    <s v="West"/>
    <s v="FUR-CH-10002320"/>
    <x v="0"/>
    <s v="Chairs"/>
    <s v="Hon Pagoda Stacking Chairs"/>
    <n v="2054.2720000000004"/>
    <n v="8"/>
    <n v="0.2"/>
    <n v="256.78399999999976"/>
  </r>
  <r>
    <n v="3045"/>
    <s v="CA-2012-135174"/>
    <x v="1"/>
    <x v="28"/>
    <d v="2012-05-02T00:00:00"/>
    <s v="Second Class"/>
    <s v="BP-11230"/>
    <s v="Benjamin Patterson"/>
    <s v="Consumer"/>
    <s v="United States"/>
    <s v="Troy"/>
    <x v="24"/>
    <n v="45373"/>
    <s v="East"/>
    <s v="TEC-PH-10001530"/>
    <x v="2"/>
    <s v="Phones"/>
    <s v="Cisco Unified IP Phone 7945G VoIP phone"/>
    <n v="1022.97"/>
    <n v="5"/>
    <n v="0.4"/>
    <n v="-255.74250000000001"/>
  </r>
  <r>
    <n v="3046"/>
    <s v="CA-2014-125290"/>
    <x v="3"/>
    <x v="44"/>
    <d v="2014-11-11T00:00:00"/>
    <s v="Second Class"/>
    <s v="CC-12430"/>
    <s v="Chuck Clark"/>
    <s v="Home Office"/>
    <s v="United States"/>
    <s v="Minneapolis"/>
    <x v="11"/>
    <n v="55407"/>
    <s v="Central"/>
    <s v="OFF-AR-10001216"/>
    <x v="1"/>
    <s v="Art"/>
    <s v="Newell 339"/>
    <n v="13.899999999999999"/>
    <n v="5"/>
    <n v="0"/>
    <n v="3.6139999999999994"/>
  </r>
  <r>
    <n v="3047"/>
    <s v="CA-2014-125290"/>
    <x v="3"/>
    <x v="44"/>
    <d v="2014-11-11T00:00:00"/>
    <s v="Second Class"/>
    <s v="CC-12430"/>
    <s v="Chuck Clark"/>
    <s v="Home Office"/>
    <s v="United States"/>
    <s v="Minneapolis"/>
    <x v="11"/>
    <n v="55407"/>
    <s v="Central"/>
    <s v="OFF-PA-10003127"/>
    <x v="1"/>
    <s v="Paper"/>
    <s v="Staples"/>
    <n v="26.38"/>
    <n v="1"/>
    <n v="0"/>
    <n v="12.134799999999998"/>
  </r>
  <r>
    <n v="3048"/>
    <s v="CA-2011-137351"/>
    <x v="2"/>
    <x v="587"/>
    <d v="2011-10-04T00:00:00"/>
    <s v="Standard Class"/>
    <s v="DB-13615"/>
    <s v="Doug Bickford"/>
    <s v="Consumer"/>
    <s v="United States"/>
    <s v="Seattle"/>
    <x v="4"/>
    <n v="98105"/>
    <s v="West"/>
    <s v="OFF-BI-10003910"/>
    <x v="1"/>
    <s v="Binders"/>
    <s v="DXL Angle-View Binders with Locking Rings by Samsill"/>
    <n v="43.176000000000002"/>
    <n v="7"/>
    <n v="0.2"/>
    <n v="13.4925"/>
  </r>
  <r>
    <n v="3049"/>
    <s v="CA-2014-121419"/>
    <x v="3"/>
    <x v="459"/>
    <d v="2014-04-05T00:00:00"/>
    <s v="First Class"/>
    <s v="TC-21475"/>
    <s v="Tony Chapman"/>
    <s v="Home Office"/>
    <s v="United States"/>
    <s v="Columbus"/>
    <x v="32"/>
    <n v="31907"/>
    <s v="South"/>
    <s v="FUR-TA-10004534"/>
    <x v="0"/>
    <s v="Tables"/>
    <s v="Bevis 44 x 96 Conference Tables"/>
    <n v="411.8"/>
    <n v="2"/>
    <n v="0"/>
    <n v="70.005999999999972"/>
  </r>
  <r>
    <n v="3050"/>
    <s v="CA-2014-121419"/>
    <x v="3"/>
    <x v="459"/>
    <d v="2014-04-05T00:00:00"/>
    <s v="First Class"/>
    <s v="TC-21475"/>
    <s v="Tony Chapman"/>
    <s v="Home Office"/>
    <s v="United States"/>
    <s v="Columbus"/>
    <x v="32"/>
    <n v="31907"/>
    <s v="South"/>
    <s v="TEC-AC-10000892"/>
    <x v="2"/>
    <s v="Accessories"/>
    <s v="NETGEAR N750 Dual Band Wi-Fi Gigabit Router"/>
    <n v="360"/>
    <n v="4"/>
    <n v="0"/>
    <n v="129.6"/>
  </r>
  <r>
    <n v="3051"/>
    <s v="US-2014-148054"/>
    <x v="3"/>
    <x v="833"/>
    <d v="2014-10-12T00:00:00"/>
    <s v="Standard Class"/>
    <s v="NZ-18565"/>
    <s v="Nick Zandusky"/>
    <s v="Home Office"/>
    <s v="United States"/>
    <s v="Meridian"/>
    <x v="45"/>
    <n v="83642"/>
    <s v="West"/>
    <s v="FUR-FU-10003247"/>
    <x v="0"/>
    <s v="Furnishings"/>
    <s v="36X48 HARDFLOOR CHAIRMAT"/>
    <n v="41.96"/>
    <n v="2"/>
    <n v="0"/>
    <n v="2.9371999999999971"/>
  </r>
  <r>
    <n v="3052"/>
    <s v="US-2014-148054"/>
    <x v="3"/>
    <x v="833"/>
    <d v="2014-10-12T00:00:00"/>
    <s v="Standard Class"/>
    <s v="NZ-18565"/>
    <s v="Nick Zandusky"/>
    <s v="Home Office"/>
    <s v="United States"/>
    <s v="Meridian"/>
    <x v="45"/>
    <n v="83642"/>
    <s v="West"/>
    <s v="OFF-AP-10004336"/>
    <x v="1"/>
    <s v="Appliances"/>
    <s v="Conquest 14 Commercial Heavy-Duty Upright Vacuum, Collection System, Accessory Kit"/>
    <n v="227.84"/>
    <n v="4"/>
    <n v="0"/>
    <n v="66.073599999999971"/>
  </r>
  <r>
    <n v="3053"/>
    <s v="US-2014-148054"/>
    <x v="3"/>
    <x v="833"/>
    <d v="2014-10-12T00:00:00"/>
    <s v="Standard Class"/>
    <s v="NZ-18565"/>
    <s v="Nick Zandusky"/>
    <s v="Home Office"/>
    <s v="United States"/>
    <s v="Meridian"/>
    <x v="45"/>
    <n v="83642"/>
    <s v="West"/>
    <s v="OFF-PA-10001295"/>
    <x v="1"/>
    <s v="Paper"/>
    <s v="Computer Printout Paper with Letter-Trim Perforations"/>
    <n v="37.94"/>
    <n v="2"/>
    <n v="0"/>
    <n v="18.211199999999998"/>
  </r>
  <r>
    <n v="3054"/>
    <s v="CA-2013-128517"/>
    <x v="0"/>
    <x v="526"/>
    <d v="2013-04-15T00:00:00"/>
    <s v="Second Class"/>
    <s v="SW-20350"/>
    <s v="Sean Wendt"/>
    <s v="Home Office"/>
    <s v="United States"/>
    <s v="Detroit"/>
    <x v="12"/>
    <n v="48227"/>
    <s v="Central"/>
    <s v="TEC-PH-10002555"/>
    <x v="2"/>
    <s v="Phones"/>
    <s v="Nortel Meridian M5316 Digital phone"/>
    <n v="517.9"/>
    <n v="2"/>
    <n v="0"/>
    <n v="134.654"/>
  </r>
  <r>
    <n v="3055"/>
    <s v="CA-2013-128517"/>
    <x v="0"/>
    <x v="526"/>
    <d v="2013-04-15T00:00:00"/>
    <s v="Second Class"/>
    <s v="SW-20350"/>
    <s v="Sean Wendt"/>
    <s v="Home Office"/>
    <s v="United States"/>
    <s v="Detroit"/>
    <x v="12"/>
    <n v="48227"/>
    <s v="Central"/>
    <s v="OFF-BI-10000831"/>
    <x v="1"/>
    <s v="Binders"/>
    <s v="Storex Flexible Poly Binders with Double Pockets"/>
    <n v="5.28"/>
    <n v="2"/>
    <n v="0"/>
    <n v="2.4287999999999998"/>
  </r>
  <r>
    <n v="3056"/>
    <s v="US-2012-100377"/>
    <x v="1"/>
    <x v="834"/>
    <d v="2012-09-01T00:00:00"/>
    <s v="Standard Class"/>
    <s v="TS-21370"/>
    <s v="Todd Sumrall"/>
    <s v="Corporate"/>
    <s v="United States"/>
    <s v="Chicago"/>
    <x v="10"/>
    <n v="60623"/>
    <s v="Central"/>
    <s v="TEC-CO-10001046"/>
    <x v="2"/>
    <s v="Copiers"/>
    <s v="Canon Imageclass D680 Copier / Fax"/>
    <n v="2799.9600000000005"/>
    <n v="5"/>
    <n v="0.2"/>
    <n v="874.98749999999984"/>
  </r>
  <r>
    <n v="3057"/>
    <s v="CA-2014-131492"/>
    <x v="3"/>
    <x v="15"/>
    <d v="2014-10-25T00:00:00"/>
    <s v="Second Class"/>
    <s v="HH-15010"/>
    <s v="Hilary Holden"/>
    <s v="Corporate"/>
    <s v="United States"/>
    <s v="San Francisco"/>
    <x v="1"/>
    <n v="94110"/>
    <s v="West"/>
    <s v="OFF-EN-10002973"/>
    <x v="1"/>
    <s v="Envelopes"/>
    <s v="Ampad #10 Peel &amp; Seel Holiday Envelopes"/>
    <n v="8.9600000000000009"/>
    <n v="2"/>
    <n v="0"/>
    <n v="4.3008000000000006"/>
  </r>
  <r>
    <n v="3058"/>
    <s v="CA-2014-131492"/>
    <x v="3"/>
    <x v="15"/>
    <d v="2014-10-25T00:00:00"/>
    <s v="Second Class"/>
    <s v="HH-15010"/>
    <s v="Hilary Holden"/>
    <s v="Corporate"/>
    <s v="United States"/>
    <s v="San Francisco"/>
    <x v="1"/>
    <n v="94110"/>
    <s v="West"/>
    <s v="OFF-LA-10001641"/>
    <x v="1"/>
    <s v="Labels"/>
    <s v="Avery 518"/>
    <n v="31.5"/>
    <n v="10"/>
    <n v="0"/>
    <n v="15.120000000000001"/>
  </r>
  <r>
    <n v="3059"/>
    <s v="CA-2014-131492"/>
    <x v="3"/>
    <x v="15"/>
    <d v="2014-10-25T00:00:00"/>
    <s v="Second Class"/>
    <s v="HH-15010"/>
    <s v="Hilary Holden"/>
    <s v="Corporate"/>
    <s v="United States"/>
    <s v="San Francisco"/>
    <x v="1"/>
    <n v="94110"/>
    <s v="West"/>
    <s v="FUR-FU-10003878"/>
    <x v="0"/>
    <s v="Furnishings"/>
    <s v="Linden 10&quot; Round Wall Clock, Black"/>
    <n v="30.56"/>
    <n v="2"/>
    <n v="0"/>
    <n v="10.3904"/>
  </r>
  <r>
    <n v="3060"/>
    <s v="CA-2014-131492"/>
    <x v="3"/>
    <x v="15"/>
    <d v="2014-10-25T00:00:00"/>
    <s v="Second Class"/>
    <s v="HH-15010"/>
    <s v="Hilary Holden"/>
    <s v="Corporate"/>
    <s v="United States"/>
    <s v="San Francisco"/>
    <x v="1"/>
    <n v="94110"/>
    <s v="West"/>
    <s v="FUR-TA-10003837"/>
    <x v="0"/>
    <s v="Tables"/>
    <s v="Anderson Hickey Conga Table Tops &amp; Accessories"/>
    <n v="24.368000000000002"/>
    <n v="2"/>
    <n v="0.2"/>
    <n v="-3.3506000000000018"/>
  </r>
  <r>
    <n v="3061"/>
    <s v="CA-2013-144554"/>
    <x v="0"/>
    <x v="77"/>
    <d v="2013-11-13T00:00:00"/>
    <s v="Standard Class"/>
    <s v="DM-13345"/>
    <s v="Denise Monton"/>
    <s v="Corporate"/>
    <s v="United States"/>
    <s v="Newark"/>
    <x v="24"/>
    <n v="43055"/>
    <s v="East"/>
    <s v="TEC-AC-10002800"/>
    <x v="2"/>
    <s v="Accessories"/>
    <s v="Plantronics Audio 478 Stereo USB Headset"/>
    <n v="119.97600000000001"/>
    <n v="3"/>
    <n v="0.2"/>
    <n v="22.495499999999989"/>
  </r>
  <r>
    <n v="3062"/>
    <s v="CA-2014-127621"/>
    <x v="3"/>
    <x v="448"/>
    <d v="2014-03-08T00:00:00"/>
    <s v="Standard Class"/>
    <s v="RE-19450"/>
    <s v="Richard Eichhorn"/>
    <s v="Consumer"/>
    <s v="United States"/>
    <s v="Dallas"/>
    <x v="5"/>
    <n v="75081"/>
    <s v="Central"/>
    <s v="OFF-PA-10001307"/>
    <x v="1"/>
    <s v="Paper"/>
    <s v="Important Message Pads, 50 4-1/4 x 5-1/2 Forms per Pad"/>
    <n v="26.880000000000003"/>
    <n v="8"/>
    <n v="0.2"/>
    <n v="9.743999999999998"/>
  </r>
  <r>
    <n v="3063"/>
    <s v="CA-2012-145184"/>
    <x v="1"/>
    <x v="154"/>
    <d v="2012-11-29T00:00:00"/>
    <s v="First Class"/>
    <s v="JD-16150"/>
    <s v="Justin Deggeller"/>
    <s v="Corporate"/>
    <s v="United States"/>
    <s v="Newark"/>
    <x v="13"/>
    <n v="19711"/>
    <s v="East"/>
    <s v="TEC-PH-10002350"/>
    <x v="2"/>
    <s v="Phones"/>
    <s v="Apple EarPods with Remote and Mic"/>
    <n v="83.97"/>
    <n v="3"/>
    <n v="0"/>
    <n v="23.511599999999998"/>
  </r>
  <r>
    <n v="3064"/>
    <s v="CA-2012-145184"/>
    <x v="1"/>
    <x v="154"/>
    <d v="2012-11-29T00:00:00"/>
    <s v="First Class"/>
    <s v="JD-16150"/>
    <s v="Justin Deggeller"/>
    <s v="Corporate"/>
    <s v="United States"/>
    <s v="Newark"/>
    <x v="13"/>
    <n v="19711"/>
    <s v="East"/>
    <s v="TEC-AC-10000397"/>
    <x v="2"/>
    <s v="Accessories"/>
    <s v="Perixx PERIBOARD-512B, Ergonomic Split Keyboard"/>
    <n v="104.97"/>
    <n v="3"/>
    <n v="0"/>
    <n v="7.3479000000000028"/>
  </r>
  <r>
    <n v="3065"/>
    <s v="CA-2014-106859"/>
    <x v="3"/>
    <x v="677"/>
    <d v="2014-03-19T00:00:00"/>
    <s v="Second Class"/>
    <s v="BF-11215"/>
    <s v="Benjamin Farhat"/>
    <s v="Home Office"/>
    <s v="United States"/>
    <s v="Albuquerque"/>
    <x v="27"/>
    <n v="87105"/>
    <s v="West"/>
    <s v="OFF-ST-10000615"/>
    <x v="1"/>
    <s v="Storage"/>
    <s v="SimpliFile Personal File, Black Granite, 15w x 6-15/16d x 11-1/4h"/>
    <n v="90.8"/>
    <n v="8"/>
    <n v="0"/>
    <n v="25.424000000000007"/>
  </r>
  <r>
    <n v="3066"/>
    <s v="CA-2014-106859"/>
    <x v="3"/>
    <x v="677"/>
    <d v="2014-03-19T00:00:00"/>
    <s v="Second Class"/>
    <s v="BF-11215"/>
    <s v="Benjamin Farhat"/>
    <s v="Home Office"/>
    <s v="United States"/>
    <s v="Albuquerque"/>
    <x v="27"/>
    <n v="87105"/>
    <s v="West"/>
    <s v="TEC-PH-10004531"/>
    <x v="2"/>
    <s v="Phones"/>
    <s v="OtterBox Commuter Series Case - iPhone 5 &amp; 5s"/>
    <n v="140.73599999999999"/>
    <n v="8"/>
    <n v="0.2"/>
    <n v="49.257599999999996"/>
  </r>
  <r>
    <n v="3067"/>
    <s v="CA-2014-106859"/>
    <x v="3"/>
    <x v="677"/>
    <d v="2014-03-19T00:00:00"/>
    <s v="Second Class"/>
    <s v="BF-11215"/>
    <s v="Benjamin Farhat"/>
    <s v="Home Office"/>
    <s v="United States"/>
    <s v="Albuquerque"/>
    <x v="27"/>
    <n v="87105"/>
    <s v="West"/>
    <s v="TEC-AC-10004001"/>
    <x v="2"/>
    <s v="Accessories"/>
    <s v="Logitech Wireless Headset H600 Over-The-Head Design"/>
    <n v="214.95000000000002"/>
    <n v="5"/>
    <n v="0"/>
    <n v="88.129500000000007"/>
  </r>
  <r>
    <n v="3068"/>
    <s v="CA-2014-106859"/>
    <x v="3"/>
    <x v="677"/>
    <d v="2014-03-19T00:00:00"/>
    <s v="Second Class"/>
    <s v="BF-11215"/>
    <s v="Benjamin Farhat"/>
    <s v="Home Office"/>
    <s v="United States"/>
    <s v="Albuquerque"/>
    <x v="27"/>
    <n v="87105"/>
    <s v="West"/>
    <s v="OFF-PA-10001534"/>
    <x v="1"/>
    <s v="Paper"/>
    <s v="Xerox 230"/>
    <n v="45.36"/>
    <n v="7"/>
    <n v="0"/>
    <n v="21.772800000000004"/>
  </r>
  <r>
    <n v="3069"/>
    <s v="CA-2014-106859"/>
    <x v="3"/>
    <x v="677"/>
    <d v="2014-03-19T00:00:00"/>
    <s v="Second Class"/>
    <s v="BF-11215"/>
    <s v="Benjamin Farhat"/>
    <s v="Home Office"/>
    <s v="United States"/>
    <s v="Albuquerque"/>
    <x v="27"/>
    <n v="87105"/>
    <s v="West"/>
    <s v="OFF-PA-10001815"/>
    <x v="1"/>
    <s v="Paper"/>
    <s v="Xerox 1885"/>
    <n v="288.24"/>
    <n v="6"/>
    <n v="0"/>
    <n v="138.35519999999997"/>
  </r>
  <r>
    <n v="3070"/>
    <s v="US-2014-120089"/>
    <x v="3"/>
    <x v="329"/>
    <d v="2014-12-01T00:00:00"/>
    <s v="Same Day"/>
    <s v="ML-17755"/>
    <s v="Max Ludwig"/>
    <s v="Home Office"/>
    <s v="United States"/>
    <s v="Toledo"/>
    <x v="24"/>
    <n v="43615"/>
    <s v="East"/>
    <s v="OFF-AP-10003779"/>
    <x v="1"/>
    <s v="Appliances"/>
    <s v="Kensington 7 Outlet MasterPiece Power Center with Fax/Phone Line Protection"/>
    <n v="663.93600000000004"/>
    <n v="4"/>
    <n v="0.2"/>
    <n v="82.991999999999877"/>
  </r>
  <r>
    <n v="3071"/>
    <s v="CA-2011-119375"/>
    <x v="2"/>
    <x v="664"/>
    <d v="2011-11-22T00:00:00"/>
    <s v="Standard Class"/>
    <s v="YC-21895"/>
    <s v="Yoseph Carroll"/>
    <s v="Corporate"/>
    <s v="United States"/>
    <s v="Newark"/>
    <x v="13"/>
    <n v="19711"/>
    <s v="East"/>
    <s v="OFF-ST-10002011"/>
    <x v="1"/>
    <s v="Storage"/>
    <s v="Smead Adjustable Mobile File Trolley with Lockable Top"/>
    <n v="2934.33"/>
    <n v="7"/>
    <n v="0"/>
    <n v="792.26910000000021"/>
  </r>
  <r>
    <n v="3072"/>
    <s v="CA-2011-119375"/>
    <x v="2"/>
    <x v="664"/>
    <d v="2011-11-22T00:00:00"/>
    <s v="Standard Class"/>
    <s v="YC-21895"/>
    <s v="Yoseph Carroll"/>
    <s v="Corporate"/>
    <s v="United States"/>
    <s v="Newark"/>
    <x v="13"/>
    <n v="19711"/>
    <s v="East"/>
    <s v="FUR-FU-10002379"/>
    <x v="0"/>
    <s v="Furnishings"/>
    <s v="Eldon Econocleat Chair Mats for Low Pile Carpets"/>
    <n v="124.41"/>
    <n v="3"/>
    <n v="0"/>
    <n v="14.929199999999994"/>
  </r>
  <r>
    <n v="3073"/>
    <s v="CA-2011-119375"/>
    <x v="2"/>
    <x v="664"/>
    <d v="2011-11-22T00:00:00"/>
    <s v="Standard Class"/>
    <s v="YC-21895"/>
    <s v="Yoseph Carroll"/>
    <s v="Corporate"/>
    <s v="United States"/>
    <s v="Newark"/>
    <x v="13"/>
    <n v="19711"/>
    <s v="East"/>
    <s v="OFF-AR-10003752"/>
    <x v="1"/>
    <s v="Art"/>
    <s v="Deluxe Chalkboard Eraser Cleaner"/>
    <n v="57.75"/>
    <n v="5"/>
    <n v="0"/>
    <n v="26.564999999999998"/>
  </r>
  <r>
    <n v="3074"/>
    <s v="CA-2013-125206"/>
    <x v="0"/>
    <x v="835"/>
    <d v="2013-01-05T00:00:00"/>
    <s v="First Class"/>
    <s v="LR-16915"/>
    <s v="Lena Radford"/>
    <s v="Consumer"/>
    <s v="United States"/>
    <s v="Los Angeles"/>
    <x v="1"/>
    <n v="90045"/>
    <s v="West"/>
    <s v="OFF-ST-10003692"/>
    <x v="1"/>
    <s v="Storage"/>
    <s v="Recycled Steel Personal File for Hanging File Folders"/>
    <n v="114.46"/>
    <n v="2"/>
    <n v="0"/>
    <n v="28.614999999999995"/>
  </r>
  <r>
    <n v="3075"/>
    <s v="CA-2012-126137"/>
    <x v="1"/>
    <x v="292"/>
    <d v="2012-10-08T00:00:00"/>
    <s v="Standard Class"/>
    <s v="BS-11755"/>
    <s v="Bruce Stewart"/>
    <s v="Consumer"/>
    <s v="United States"/>
    <s v="Los Angeles"/>
    <x v="1"/>
    <n v="90032"/>
    <s v="West"/>
    <s v="FUR-BO-10004409"/>
    <x v="0"/>
    <s v="Bookcases"/>
    <s v="Safco Value Mate Series Steel Bookcases, Baked Enamel Finish on Steel, Gray"/>
    <n v="120.666"/>
    <n v="2"/>
    <n v="0.15"/>
    <n v="18.454800000000002"/>
  </r>
  <r>
    <n v="3076"/>
    <s v="CA-2011-143903"/>
    <x v="2"/>
    <x v="836"/>
    <d v="2011-07-24T00:00:00"/>
    <s v="Standard Class"/>
    <s v="KM-16375"/>
    <s v="Katherine Murray"/>
    <s v="Home Office"/>
    <s v="United States"/>
    <s v="Dallas"/>
    <x v="5"/>
    <n v="75217"/>
    <s v="Central"/>
    <s v="OFF-ST-10003306"/>
    <x v="1"/>
    <s v="Storage"/>
    <s v="Letter Size Cart"/>
    <n v="342.86400000000003"/>
    <n v="3"/>
    <n v="0.2"/>
    <n v="38.572199999999953"/>
  </r>
  <r>
    <n v="3077"/>
    <s v="CA-2011-143903"/>
    <x v="2"/>
    <x v="836"/>
    <d v="2011-07-24T00:00:00"/>
    <s v="Standard Class"/>
    <s v="KM-16375"/>
    <s v="Katherine Murray"/>
    <s v="Home Office"/>
    <s v="United States"/>
    <s v="Dallas"/>
    <x v="5"/>
    <n v="75217"/>
    <s v="Central"/>
    <s v="FUR-FU-10003724"/>
    <x v="0"/>
    <s v="Furnishings"/>
    <s v="Westinghouse Clip-On Gooseneck Lamps"/>
    <n v="16.739999999999998"/>
    <n v="5"/>
    <n v="0.6"/>
    <n v="-14.228999999999997"/>
  </r>
  <r>
    <n v="3078"/>
    <s v="CA-2011-143903"/>
    <x v="2"/>
    <x v="836"/>
    <d v="2011-07-24T00:00:00"/>
    <s v="Standard Class"/>
    <s v="KM-16375"/>
    <s v="Katherine Murray"/>
    <s v="Home Office"/>
    <s v="United States"/>
    <s v="Dallas"/>
    <x v="5"/>
    <n v="75217"/>
    <s v="Central"/>
    <s v="FUR-CH-10002024"/>
    <x v="0"/>
    <s v="Chairs"/>
    <s v="HON 5400 Series Task Chairs for Big and Tall"/>
    <n v="981.37199999999996"/>
    <n v="2"/>
    <n v="0.3"/>
    <n v="-140.19599999999997"/>
  </r>
  <r>
    <n v="3079"/>
    <s v="CA-2011-104780"/>
    <x v="2"/>
    <x v="371"/>
    <d v="2011-05-25T00:00:00"/>
    <s v="Standard Class"/>
    <s v="BT-11530"/>
    <s v="Bradley Talbott"/>
    <s v="Home Office"/>
    <s v="United States"/>
    <s v="San Diego"/>
    <x v="1"/>
    <n v="92037"/>
    <s v="West"/>
    <s v="OFF-AR-10003514"/>
    <x v="1"/>
    <s v="Art"/>
    <s v="4009 Highlighters by Sanford"/>
    <n v="31.84"/>
    <n v="8"/>
    <n v="0"/>
    <n v="10.507199999999997"/>
  </r>
  <r>
    <n v="3080"/>
    <s v="CA-2014-101182"/>
    <x v="3"/>
    <x v="507"/>
    <d v="2014-09-06T00:00:00"/>
    <s v="First Class"/>
    <s v="KB-16405"/>
    <s v="Katrina Bavinger"/>
    <s v="Home Office"/>
    <s v="United States"/>
    <s v="Apple Valley"/>
    <x v="1"/>
    <n v="92307"/>
    <s v="West"/>
    <s v="OFF-PA-10001800"/>
    <x v="1"/>
    <s v="Paper"/>
    <s v="Xerox 220"/>
    <n v="12.96"/>
    <n v="2"/>
    <n v="0"/>
    <n v="6.2208000000000006"/>
  </r>
  <r>
    <n v="3081"/>
    <s v="CA-2014-101182"/>
    <x v="3"/>
    <x v="507"/>
    <d v="2014-09-06T00:00:00"/>
    <s v="First Class"/>
    <s v="KB-16405"/>
    <s v="Katrina Bavinger"/>
    <s v="Home Office"/>
    <s v="United States"/>
    <s v="Apple Valley"/>
    <x v="1"/>
    <n v="92307"/>
    <s v="West"/>
    <s v="TEC-PH-10003589"/>
    <x v="2"/>
    <s v="Phones"/>
    <s v="invisibleSHIELD by ZAGG Smudge-Free Screen Protector"/>
    <n v="43.176000000000002"/>
    <n v="3"/>
    <n v="0.2"/>
    <n v="15.111599999999999"/>
  </r>
  <r>
    <n v="3082"/>
    <s v="US-2014-132297"/>
    <x v="3"/>
    <x v="837"/>
    <d v="2014-06-03T00:00:00"/>
    <s v="Standard Class"/>
    <s v="DW-13480"/>
    <s v="Dianna Wilson"/>
    <s v="Home Office"/>
    <s v="United States"/>
    <s v="Louisville"/>
    <x v="0"/>
    <n v="40214"/>
    <s v="South"/>
    <s v="OFF-BI-10003364"/>
    <x v="1"/>
    <s v="Binders"/>
    <s v="Binding Machine Supplies"/>
    <n v="58.34"/>
    <n v="2"/>
    <n v="0"/>
    <n v="28.0032"/>
  </r>
  <r>
    <n v="3083"/>
    <s v="US-2014-132297"/>
    <x v="3"/>
    <x v="837"/>
    <d v="2014-06-03T00:00:00"/>
    <s v="Standard Class"/>
    <s v="DW-13480"/>
    <s v="Dianna Wilson"/>
    <s v="Home Office"/>
    <s v="United States"/>
    <s v="Louisville"/>
    <x v="0"/>
    <n v="40214"/>
    <s v="South"/>
    <s v="TEC-PH-10002834"/>
    <x v="2"/>
    <s v="Phones"/>
    <s v="Google Nexus 5"/>
    <n v="539.97"/>
    <n v="3"/>
    <n v="0"/>
    <n v="134.99250000000001"/>
  </r>
  <r>
    <n v="3084"/>
    <s v="CA-2011-100328"/>
    <x v="2"/>
    <x v="838"/>
    <d v="2011-02-04T00:00:00"/>
    <s v="Standard Class"/>
    <s v="JC-15340"/>
    <s v="Jasper Cacioppo"/>
    <s v="Consumer"/>
    <s v="United States"/>
    <s v="New York City"/>
    <x v="15"/>
    <n v="10024"/>
    <s v="East"/>
    <s v="OFF-BI-10000343"/>
    <x v="1"/>
    <s v="Binders"/>
    <s v="Pressboard Covers with Storage Hooks, 9 1/2&quot; x 11&quot;, Light Blue"/>
    <n v="3.9280000000000004"/>
    <n v="1"/>
    <n v="0.2"/>
    <n v="1.3256999999999999"/>
  </r>
  <r>
    <n v="3085"/>
    <s v="CA-2014-118773"/>
    <x v="3"/>
    <x v="839"/>
    <d v="2014-02-15T00:00:00"/>
    <s v="Standard Class"/>
    <s v="TP-21415"/>
    <s v="Tom Prescott"/>
    <s v="Consumer"/>
    <s v="United States"/>
    <s v="Houston"/>
    <x v="5"/>
    <n v="77070"/>
    <s v="Central"/>
    <s v="OFF-BI-10004584"/>
    <x v="1"/>
    <s v="Binders"/>
    <s v="GBC ProClick 150 Presentation Binding System"/>
    <n v="252.78399999999996"/>
    <n v="4"/>
    <n v="0.8"/>
    <n v="-417.09360000000004"/>
  </r>
  <r>
    <n v="3086"/>
    <s v="CA-2014-118773"/>
    <x v="3"/>
    <x v="839"/>
    <d v="2014-02-15T00:00:00"/>
    <s v="Standard Class"/>
    <s v="TP-21415"/>
    <s v="Tom Prescott"/>
    <s v="Consumer"/>
    <s v="United States"/>
    <s v="Houston"/>
    <x v="5"/>
    <n v="77070"/>
    <s v="Central"/>
    <s v="TEC-AC-10002402"/>
    <x v="2"/>
    <s v="Accessories"/>
    <s v="Razer Kraken PRO Over Ear PC and Music Headset"/>
    <n v="127.98399999999999"/>
    <n v="2"/>
    <n v="0.2"/>
    <n v="15.997999999999987"/>
  </r>
  <r>
    <n v="3087"/>
    <s v="CA-2014-118773"/>
    <x v="3"/>
    <x v="839"/>
    <d v="2014-02-15T00:00:00"/>
    <s v="Standard Class"/>
    <s v="TP-21415"/>
    <s v="Tom Prescott"/>
    <s v="Consumer"/>
    <s v="United States"/>
    <s v="Houston"/>
    <x v="5"/>
    <n v="77070"/>
    <s v="Central"/>
    <s v="FUR-FU-10000550"/>
    <x v="0"/>
    <s v="Furnishings"/>
    <s v="Stacking Trays by OIC"/>
    <n v="3.9840000000000004"/>
    <n v="2"/>
    <n v="0.6"/>
    <n v="-2.6892000000000005"/>
  </r>
  <r>
    <n v="3088"/>
    <s v="CA-2014-118773"/>
    <x v="3"/>
    <x v="839"/>
    <d v="2014-02-15T00:00:00"/>
    <s v="Standard Class"/>
    <s v="TP-21415"/>
    <s v="Tom Prescott"/>
    <s v="Consumer"/>
    <s v="United States"/>
    <s v="Houston"/>
    <x v="5"/>
    <n v="77070"/>
    <s v="Central"/>
    <s v="OFF-AP-10000055"/>
    <x v="1"/>
    <s v="Appliances"/>
    <s v="Belkin F9S820V06 8 Outlet Surge"/>
    <n v="12.991999999999996"/>
    <n v="2"/>
    <n v="0.8"/>
    <n v="-32.480000000000004"/>
  </r>
  <r>
    <n v="3089"/>
    <s v="US-2014-159205"/>
    <x v="3"/>
    <x v="185"/>
    <d v="2014-04-03T00:00:00"/>
    <s v="Second Class"/>
    <s v="DB-12910"/>
    <s v="Daniel Byrd"/>
    <s v="Home Office"/>
    <s v="United States"/>
    <s v="Henderson"/>
    <x v="0"/>
    <n v="42420"/>
    <s v="South"/>
    <s v="FUR-FU-10001591"/>
    <x v="0"/>
    <s v="Furnishings"/>
    <s v="Advantus Panel Wall Certificate Holder - 8.5x11"/>
    <n v="61"/>
    <n v="5"/>
    <n v="0"/>
    <n v="25.620000000000005"/>
  </r>
  <r>
    <n v="3090"/>
    <s v="US-2014-159205"/>
    <x v="3"/>
    <x v="185"/>
    <d v="2014-04-03T00:00:00"/>
    <s v="Second Class"/>
    <s v="DB-12910"/>
    <s v="Daniel Byrd"/>
    <s v="Home Office"/>
    <s v="United States"/>
    <s v="Henderson"/>
    <x v="0"/>
    <n v="42420"/>
    <s v="South"/>
    <s v="TEC-PH-10000526"/>
    <x v="2"/>
    <s v="Phones"/>
    <s v="Vtech CS6719"/>
    <n v="671.93"/>
    <n v="7"/>
    <n v="0"/>
    <n v="188.1404"/>
  </r>
  <r>
    <n v="3091"/>
    <s v="CA-2013-112123"/>
    <x v="0"/>
    <x v="840"/>
    <d v="2013-03-09T00:00:00"/>
    <s v="Standard Class"/>
    <s v="BH-11710"/>
    <s v="Brosina Hoffman"/>
    <s v="Consumer"/>
    <s v="United States"/>
    <s v="Newark"/>
    <x v="13"/>
    <n v="19711"/>
    <s v="East"/>
    <s v="OFF-BI-10001071"/>
    <x v="1"/>
    <s v="Binders"/>
    <s v="GBC ProClick Punch Binding System"/>
    <n v="447.85999999999996"/>
    <n v="7"/>
    <n v="0"/>
    <n v="219.45140000000001"/>
  </r>
  <r>
    <n v="3092"/>
    <s v="CA-2013-112123"/>
    <x v="0"/>
    <x v="840"/>
    <d v="2013-03-09T00:00:00"/>
    <s v="Standard Class"/>
    <s v="BH-11710"/>
    <s v="Brosina Hoffman"/>
    <s v="Consumer"/>
    <s v="United States"/>
    <s v="Newark"/>
    <x v="13"/>
    <n v="19711"/>
    <s v="East"/>
    <s v="TEC-PH-10001557"/>
    <x v="2"/>
    <s v="Phones"/>
    <s v="Pyle PMP37LED"/>
    <n v="479.95"/>
    <n v="5"/>
    <n v="0"/>
    <n v="129.5865"/>
  </r>
  <r>
    <n v="3093"/>
    <s v="CA-2013-112123"/>
    <x v="0"/>
    <x v="840"/>
    <d v="2013-03-09T00:00:00"/>
    <s v="Standard Class"/>
    <s v="BH-11710"/>
    <s v="Brosina Hoffman"/>
    <s v="Consumer"/>
    <s v="United States"/>
    <s v="Newark"/>
    <x v="13"/>
    <n v="19711"/>
    <s v="East"/>
    <s v="OFF-PA-10001977"/>
    <x v="1"/>
    <s v="Paper"/>
    <s v="Xerox 194"/>
    <n v="166.44"/>
    <n v="3"/>
    <n v="0"/>
    <n v="79.891199999999998"/>
  </r>
  <r>
    <n v="3094"/>
    <s v="CA-2012-114468"/>
    <x v="1"/>
    <x v="841"/>
    <d v="2012-08-23T00:00:00"/>
    <s v="Same Day"/>
    <s v="TD-20995"/>
    <s v="Tamara Dahlen"/>
    <s v="Consumer"/>
    <s v="United States"/>
    <s v="Bolingbrook"/>
    <x v="10"/>
    <n v="60440"/>
    <s v="Central"/>
    <s v="OFF-SU-10004231"/>
    <x v="1"/>
    <s v="Supplies"/>
    <s v="Acme Tagit Stainless Steel Antibacterial Scissors"/>
    <n v="31.680000000000003"/>
    <n v="4"/>
    <n v="0.2"/>
    <n v="2.7719999999999994"/>
  </r>
  <r>
    <n v="3095"/>
    <s v="CA-2012-114468"/>
    <x v="1"/>
    <x v="841"/>
    <d v="2012-08-23T00:00:00"/>
    <s v="Same Day"/>
    <s v="TD-20995"/>
    <s v="Tamara Dahlen"/>
    <s v="Consumer"/>
    <s v="United States"/>
    <s v="Bolingbrook"/>
    <x v="10"/>
    <n v="60440"/>
    <s v="Central"/>
    <s v="OFF-PA-10000809"/>
    <x v="1"/>
    <s v="Paper"/>
    <s v="Xerox 206"/>
    <n v="10.368000000000002"/>
    <n v="2"/>
    <n v="0.2"/>
    <n v="3.6288"/>
  </r>
  <r>
    <n v="3096"/>
    <s v="CA-2012-114468"/>
    <x v="1"/>
    <x v="841"/>
    <d v="2012-08-23T00:00:00"/>
    <s v="Same Day"/>
    <s v="TD-20995"/>
    <s v="Tamara Dahlen"/>
    <s v="Consumer"/>
    <s v="United States"/>
    <s v="Bolingbrook"/>
    <x v="10"/>
    <n v="60440"/>
    <s v="Central"/>
    <s v="OFF-FA-10003021"/>
    <x v="1"/>
    <s v="Fasteners"/>
    <s v="Staples"/>
    <n v="12.032"/>
    <n v="8"/>
    <n v="0.2"/>
    <n v="2.2559999999999993"/>
  </r>
  <r>
    <n v="3097"/>
    <s v="CA-2012-114468"/>
    <x v="1"/>
    <x v="841"/>
    <d v="2012-08-23T00:00:00"/>
    <s v="Same Day"/>
    <s v="TD-20995"/>
    <s v="Tamara Dahlen"/>
    <s v="Consumer"/>
    <s v="United States"/>
    <s v="Bolingbrook"/>
    <x v="10"/>
    <n v="60440"/>
    <s v="Central"/>
    <s v="OFF-AP-10000696"/>
    <x v="1"/>
    <s v="Appliances"/>
    <s v="Holmes Odor Grabber"/>
    <n v="5.7679999999999989"/>
    <n v="2"/>
    <n v="0.8"/>
    <n v="-13.554800000000004"/>
  </r>
  <r>
    <n v="3098"/>
    <s v="CA-2014-135692"/>
    <x v="3"/>
    <x v="842"/>
    <d v="2014-05-02T00:00:00"/>
    <s v="Standard Class"/>
    <s v="CV-12805"/>
    <s v="Cynthia Voltz"/>
    <s v="Corporate"/>
    <s v="United States"/>
    <s v="Fort Worth"/>
    <x v="5"/>
    <n v="76106"/>
    <s v="Central"/>
    <s v="OFF-LA-10001158"/>
    <x v="1"/>
    <s v="Labels"/>
    <s v="Avery Address/Shipping Labels for Typewriters, 4&quot; x 2&quot;"/>
    <n v="33.119999999999997"/>
    <n v="4"/>
    <n v="0.2"/>
    <n v="11.592000000000001"/>
  </r>
  <r>
    <n v="3099"/>
    <s v="CA-2014-135692"/>
    <x v="3"/>
    <x v="842"/>
    <d v="2014-05-02T00:00:00"/>
    <s v="Standard Class"/>
    <s v="CV-12805"/>
    <s v="Cynthia Voltz"/>
    <s v="Corporate"/>
    <s v="United States"/>
    <s v="Fort Worth"/>
    <x v="5"/>
    <n v="76106"/>
    <s v="Central"/>
    <s v="FUR-BO-10002268"/>
    <x v="0"/>
    <s v="Bookcases"/>
    <s v="Sauder Barrister Bookcases"/>
    <n v="220.26559999999998"/>
    <n v="4"/>
    <n v="0.32"/>
    <n v="-42.1096"/>
  </r>
  <r>
    <n v="3100"/>
    <s v="CA-2014-131233"/>
    <x v="3"/>
    <x v="349"/>
    <d v="2014-04-20T00:00:00"/>
    <s v="Standard Class"/>
    <s v="CS-12355"/>
    <s v="Christine Sundaresam"/>
    <s v="Consumer"/>
    <s v="United States"/>
    <s v="New York City"/>
    <x v="15"/>
    <n v="10024"/>
    <s v="East"/>
    <s v="OFF-BI-10000829"/>
    <x v="1"/>
    <s v="Binders"/>
    <s v="Avery Non-Stick Binders"/>
    <n v="10.776000000000002"/>
    <n v="3"/>
    <n v="0.2"/>
    <n v="3.5021999999999989"/>
  </r>
  <r>
    <n v="3101"/>
    <s v="CA-2014-131233"/>
    <x v="3"/>
    <x v="349"/>
    <d v="2014-04-20T00:00:00"/>
    <s v="Standard Class"/>
    <s v="CS-12355"/>
    <s v="Christine Sundaresam"/>
    <s v="Consumer"/>
    <s v="United States"/>
    <s v="New York City"/>
    <x v="15"/>
    <n v="10024"/>
    <s v="East"/>
    <s v="FUR-BO-10003441"/>
    <x v="0"/>
    <s v="Bookcases"/>
    <s v="Bush Westfield Collection Bookcases, Fully Assembled"/>
    <n v="242.35200000000003"/>
    <n v="3"/>
    <n v="0.2"/>
    <n v="9.0881999999999721"/>
  </r>
  <r>
    <n v="3102"/>
    <s v="CA-2014-119578"/>
    <x v="3"/>
    <x v="66"/>
    <d v="2014-12-28T00:00:00"/>
    <s v="Second Class"/>
    <s v="JG-15310"/>
    <s v="Jason Gross"/>
    <s v="Corporate"/>
    <s v="United States"/>
    <s v="Providence"/>
    <x v="34"/>
    <n v="2908"/>
    <s v="East"/>
    <s v="OFF-SU-10003505"/>
    <x v="1"/>
    <s v="Supplies"/>
    <s v="Premier Electric Letter Opener"/>
    <n v="695.16"/>
    <n v="6"/>
    <n v="0"/>
    <n v="34.757999999999953"/>
  </r>
  <r>
    <n v="3103"/>
    <s v="CA-2014-119578"/>
    <x v="3"/>
    <x v="66"/>
    <d v="2014-12-28T00:00:00"/>
    <s v="Second Class"/>
    <s v="JG-15310"/>
    <s v="Jason Gross"/>
    <s v="Corporate"/>
    <s v="United States"/>
    <s v="Providence"/>
    <x v="34"/>
    <n v="2908"/>
    <s v="East"/>
    <s v="FUR-BO-10003660"/>
    <x v="0"/>
    <s v="Bookcases"/>
    <s v="Bush Cubix Collection Bookcases, Fully Assembled"/>
    <n v="220.98"/>
    <n v="1"/>
    <n v="0"/>
    <n v="50.825400000000002"/>
  </r>
  <r>
    <n v="3104"/>
    <s v="CA-2013-124562"/>
    <x v="0"/>
    <x v="16"/>
    <d v="2013-12-13T00:00:00"/>
    <s v="Standard Class"/>
    <s v="JP-16135"/>
    <s v="Julie Prescott"/>
    <s v="Home Office"/>
    <s v="United States"/>
    <s v="Columbus"/>
    <x v="24"/>
    <n v="43229"/>
    <s v="East"/>
    <s v="OFF-BI-10001267"/>
    <x v="1"/>
    <s v="Binders"/>
    <s v="Universal Recycled Hanging Pressboard Report Binders, Letter Size"/>
    <n v="12.957000000000001"/>
    <n v="7"/>
    <n v="0.7"/>
    <n v="-9.5018000000000029"/>
  </r>
  <r>
    <n v="3105"/>
    <s v="US-2014-140074"/>
    <x v="3"/>
    <x v="721"/>
    <d v="2014-03-30T00:00:00"/>
    <s v="Standard Class"/>
    <s v="EC-14050"/>
    <s v="Erin Creighton"/>
    <s v="Consumer"/>
    <s v="United States"/>
    <s v="New York City"/>
    <x v="15"/>
    <n v="10024"/>
    <s v="East"/>
    <s v="OFF-PA-10002741"/>
    <x v="1"/>
    <s v="Paper"/>
    <s v="Xerox 1980"/>
    <n v="25.68"/>
    <n v="6"/>
    <n v="0"/>
    <n v="11.555999999999997"/>
  </r>
  <r>
    <n v="3106"/>
    <s v="CA-2013-103037"/>
    <x v="0"/>
    <x v="197"/>
    <d v="2013-07-30T00:00:00"/>
    <s v="Standard Class"/>
    <s v="KH-16630"/>
    <s v="Ken Heidel"/>
    <s v="Corporate"/>
    <s v="United States"/>
    <s v="Houston"/>
    <x v="5"/>
    <n v="77070"/>
    <s v="Central"/>
    <s v="OFF-LA-10004345"/>
    <x v="1"/>
    <s v="Labels"/>
    <s v="Avery 493"/>
    <n v="15.712000000000002"/>
    <n v="4"/>
    <n v="0.2"/>
    <n v="5.6955999999999989"/>
  </r>
  <r>
    <n v="3107"/>
    <s v="CA-2014-127460"/>
    <x v="3"/>
    <x v="815"/>
    <d v="2014-07-15T00:00:00"/>
    <s v="Standard Class"/>
    <s v="FG-14260"/>
    <s v="Frank Gastineau"/>
    <s v="Home Office"/>
    <s v="United States"/>
    <s v="Aurora"/>
    <x v="10"/>
    <n v="60505"/>
    <s v="Central"/>
    <s v="OFF-ST-10004340"/>
    <x v="1"/>
    <s v="Storage"/>
    <s v="Fellowes Mobile File Cart, Black"/>
    <n v="298.464"/>
    <n v="6"/>
    <n v="0.2"/>
    <n v="26.115600000000015"/>
  </r>
  <r>
    <n v="3108"/>
    <s v="CA-2013-121671"/>
    <x v="0"/>
    <x v="19"/>
    <d v="2013-07-23T00:00:00"/>
    <s v="Standard Class"/>
    <s v="AA-10480"/>
    <s v="Andrew Allen"/>
    <s v="Consumer"/>
    <s v="United States"/>
    <s v="Springfield"/>
    <x v="25"/>
    <n v="65807"/>
    <s v="Central"/>
    <s v="OFF-PA-10001471"/>
    <x v="1"/>
    <s v="Paper"/>
    <s v="Strathmore Photo Frame Cards"/>
    <n v="21.93"/>
    <n v="3"/>
    <n v="0"/>
    <n v="10.087799999999998"/>
  </r>
  <r>
    <n v="3109"/>
    <s v="CA-2013-121671"/>
    <x v="0"/>
    <x v="19"/>
    <d v="2013-07-23T00:00:00"/>
    <s v="Standard Class"/>
    <s v="AA-10480"/>
    <s v="Andrew Allen"/>
    <s v="Consumer"/>
    <s v="United States"/>
    <s v="Springfield"/>
    <x v="25"/>
    <n v="65807"/>
    <s v="Central"/>
    <s v="OFF-ST-10002344"/>
    <x v="1"/>
    <s v="Storage"/>
    <s v="Carina 42&quot;Hx23 3/4&quot;W Media Storage Unit"/>
    <n v="242.94"/>
    <n v="3"/>
    <n v="0"/>
    <n v="4.8588000000000164"/>
  </r>
  <r>
    <n v="3110"/>
    <s v="CA-2013-121671"/>
    <x v="0"/>
    <x v="19"/>
    <d v="2013-07-23T00:00:00"/>
    <s v="Standard Class"/>
    <s v="AA-10480"/>
    <s v="Andrew Allen"/>
    <s v="Consumer"/>
    <s v="United States"/>
    <s v="Springfield"/>
    <x v="25"/>
    <n v="65807"/>
    <s v="Central"/>
    <s v="OFF-PA-10001892"/>
    <x v="1"/>
    <s v="Paper"/>
    <s v="Rediform Wirebound &quot;Phone Memo&quot; Message Book, 11 x 5-3/4"/>
    <n v="7.64"/>
    <n v="1"/>
    <n v="0"/>
    <n v="3.7435999999999998"/>
  </r>
  <r>
    <n v="3111"/>
    <s v="CA-2013-121671"/>
    <x v="0"/>
    <x v="19"/>
    <d v="2013-07-23T00:00:00"/>
    <s v="Standard Class"/>
    <s v="AA-10480"/>
    <s v="Andrew Allen"/>
    <s v="Consumer"/>
    <s v="United States"/>
    <s v="Springfield"/>
    <x v="25"/>
    <n v="65807"/>
    <s v="Central"/>
    <s v="OFF-PA-10001934"/>
    <x v="1"/>
    <s v="Paper"/>
    <s v="Xerox 1993"/>
    <n v="51.84"/>
    <n v="8"/>
    <n v="0"/>
    <n v="25.401600000000002"/>
  </r>
  <r>
    <n v="3112"/>
    <s v="CA-2013-121671"/>
    <x v="0"/>
    <x v="19"/>
    <d v="2013-07-23T00:00:00"/>
    <s v="Standard Class"/>
    <s v="AA-10480"/>
    <s v="Andrew Allen"/>
    <s v="Consumer"/>
    <s v="United States"/>
    <s v="Springfield"/>
    <x v="25"/>
    <n v="65807"/>
    <s v="Central"/>
    <s v="OFF-ST-10000078"/>
    <x v="1"/>
    <s v="Storage"/>
    <s v="Tennsco 6- and 18-Compartment Lockers"/>
    <n v="265.17"/>
    <n v="1"/>
    <n v="0"/>
    <n v="47.730599999999981"/>
  </r>
  <r>
    <n v="3113"/>
    <s v="CA-2013-150350"/>
    <x v="0"/>
    <x v="828"/>
    <d v="2013-08-31T00:00:00"/>
    <s v="Standard Class"/>
    <s v="MS-17770"/>
    <s v="Maxwell Schwartz"/>
    <s v="Consumer"/>
    <s v="United States"/>
    <s v="Seattle"/>
    <x v="4"/>
    <n v="98105"/>
    <s v="West"/>
    <s v="TEC-MA-10001972"/>
    <x v="2"/>
    <s v="Machines"/>
    <s v="Okidata C331dn Printer"/>
    <n v="837.59999999999991"/>
    <n v="3"/>
    <n v="0.2"/>
    <n v="62.82000000000005"/>
  </r>
  <r>
    <n v="3114"/>
    <s v="CA-2013-150350"/>
    <x v="0"/>
    <x v="828"/>
    <d v="2013-08-31T00:00:00"/>
    <s v="Standard Class"/>
    <s v="MS-17770"/>
    <s v="Maxwell Schwartz"/>
    <s v="Consumer"/>
    <s v="United States"/>
    <s v="Seattle"/>
    <x v="4"/>
    <n v="98105"/>
    <s v="West"/>
    <s v="OFF-EN-10002504"/>
    <x v="1"/>
    <s v="Envelopes"/>
    <s v="Tyvek  Top-Opening Peel &amp; Seel Envelopes, Plain White"/>
    <n v="135.9"/>
    <n v="5"/>
    <n v="0"/>
    <n v="63.872999999999998"/>
  </r>
  <r>
    <n v="3115"/>
    <s v="CA-2013-150350"/>
    <x v="0"/>
    <x v="828"/>
    <d v="2013-08-31T00:00:00"/>
    <s v="Standard Class"/>
    <s v="MS-17770"/>
    <s v="Maxwell Schwartz"/>
    <s v="Consumer"/>
    <s v="United States"/>
    <s v="Seattle"/>
    <x v="4"/>
    <n v="98105"/>
    <s v="West"/>
    <s v="OFF-PA-10002160"/>
    <x v="1"/>
    <s v="Paper"/>
    <s v="Xerox 1978"/>
    <n v="34.68"/>
    <n v="6"/>
    <n v="0"/>
    <n v="16.993200000000002"/>
  </r>
  <r>
    <n v="3116"/>
    <s v="CA-2013-150350"/>
    <x v="0"/>
    <x v="828"/>
    <d v="2013-08-31T00:00:00"/>
    <s v="Standard Class"/>
    <s v="MS-17770"/>
    <s v="Maxwell Schwartz"/>
    <s v="Consumer"/>
    <s v="United States"/>
    <s v="Seattle"/>
    <x v="4"/>
    <n v="98105"/>
    <s v="West"/>
    <s v="FUR-CH-10001973"/>
    <x v="0"/>
    <s v="Chairs"/>
    <s v="Office Star Flex Back Scooter Chair with White Frame"/>
    <n v="532.70400000000006"/>
    <n v="6"/>
    <n v="0.2"/>
    <n v="-39.952800000000025"/>
  </r>
  <r>
    <n v="3117"/>
    <s v="CA-2013-150350"/>
    <x v="0"/>
    <x v="828"/>
    <d v="2013-08-31T00:00:00"/>
    <s v="Standard Class"/>
    <s v="MS-17770"/>
    <s v="Maxwell Schwartz"/>
    <s v="Consumer"/>
    <s v="United States"/>
    <s v="Seattle"/>
    <x v="4"/>
    <n v="98105"/>
    <s v="West"/>
    <s v="OFF-AP-10001492"/>
    <x v="1"/>
    <s v="Appliances"/>
    <s v="Acco Six-Outlet Power Strip, 4' Cord Length"/>
    <n v="43.099999999999994"/>
    <n v="5"/>
    <n v="0"/>
    <n v="11.206"/>
  </r>
  <r>
    <n v="3118"/>
    <s v="CA-2013-150350"/>
    <x v="0"/>
    <x v="828"/>
    <d v="2013-08-31T00:00:00"/>
    <s v="Standard Class"/>
    <s v="MS-17770"/>
    <s v="Maxwell Schwartz"/>
    <s v="Consumer"/>
    <s v="United States"/>
    <s v="Seattle"/>
    <x v="4"/>
    <n v="98105"/>
    <s v="West"/>
    <s v="OFF-SU-10002189"/>
    <x v="1"/>
    <s v="Supplies"/>
    <s v="Acme Rosewood Handle Letter Opener"/>
    <n v="15.88"/>
    <n v="4"/>
    <n v="0"/>
    <n v="0.15879999999999939"/>
  </r>
  <r>
    <n v="3119"/>
    <s v="CA-2012-121720"/>
    <x v="1"/>
    <x v="832"/>
    <d v="2012-06-12T00:00:00"/>
    <s v="First Class"/>
    <s v="JE-15610"/>
    <s v="Jim Epp"/>
    <s v="Corporate"/>
    <s v="United States"/>
    <s v="Lakeland"/>
    <x v="2"/>
    <n v="33801"/>
    <s v="South"/>
    <s v="FUR-CH-10003312"/>
    <x v="0"/>
    <s v="Chairs"/>
    <s v="Hon 2090 “Pillow Soft” Series Mid Back Swivel/Tilt Chairs"/>
    <n v="1123.92"/>
    <n v="5"/>
    <n v="0.2"/>
    <n v="-182.63700000000017"/>
  </r>
  <r>
    <n v="3120"/>
    <s v="CA-2012-121720"/>
    <x v="1"/>
    <x v="832"/>
    <d v="2012-06-12T00:00:00"/>
    <s v="First Class"/>
    <s v="JE-15610"/>
    <s v="Jim Epp"/>
    <s v="Corporate"/>
    <s v="United States"/>
    <s v="Lakeland"/>
    <x v="2"/>
    <n v="33801"/>
    <s v="South"/>
    <s v="TEC-PH-10002496"/>
    <x v="2"/>
    <s v="Phones"/>
    <s v="Cisco SPA301"/>
    <n v="249.58400000000003"/>
    <n v="2"/>
    <n v="0.2"/>
    <n v="31.197999999999986"/>
  </r>
  <r>
    <n v="3121"/>
    <s v="CA-2012-121720"/>
    <x v="1"/>
    <x v="832"/>
    <d v="2012-06-12T00:00:00"/>
    <s v="First Class"/>
    <s v="JE-15610"/>
    <s v="Jim Epp"/>
    <s v="Corporate"/>
    <s v="United States"/>
    <s v="Lakeland"/>
    <x v="2"/>
    <n v="33801"/>
    <s v="South"/>
    <s v="FUR-FU-10003464"/>
    <x v="0"/>
    <s v="Furnishings"/>
    <s v="Seth Thomas 8 1/2&quot; Cubicle Clock"/>
    <n v="48.671999999999997"/>
    <n v="3"/>
    <n v="0.2"/>
    <n v="7.3007999999999988"/>
  </r>
  <r>
    <n v="3122"/>
    <s v="CA-2012-121720"/>
    <x v="1"/>
    <x v="832"/>
    <d v="2012-06-12T00:00:00"/>
    <s v="First Class"/>
    <s v="JE-15610"/>
    <s v="Jim Epp"/>
    <s v="Corporate"/>
    <s v="United States"/>
    <s v="Lakeland"/>
    <x v="2"/>
    <n v="33801"/>
    <s v="South"/>
    <s v="OFF-AR-10000380"/>
    <x v="1"/>
    <s v="Art"/>
    <s v="Hunt PowerHouse Electric Pencil Sharpener, Blue"/>
    <n v="60.768000000000001"/>
    <n v="2"/>
    <n v="0.2"/>
    <n v="7.5959999999999894"/>
  </r>
  <r>
    <n v="3123"/>
    <s v="CA-2012-121720"/>
    <x v="1"/>
    <x v="832"/>
    <d v="2012-06-12T00:00:00"/>
    <s v="First Class"/>
    <s v="JE-15610"/>
    <s v="Jim Epp"/>
    <s v="Corporate"/>
    <s v="United States"/>
    <s v="Lakeland"/>
    <x v="2"/>
    <n v="33801"/>
    <s v="South"/>
    <s v="OFF-BI-10004593"/>
    <x v="1"/>
    <s v="Binders"/>
    <s v="Ibico Laser Imprintable Binding System Covers"/>
    <n v="78.600000000000009"/>
    <n v="5"/>
    <n v="0.7"/>
    <n v="-62.88000000000001"/>
  </r>
  <r>
    <n v="3124"/>
    <s v="CA-2012-121720"/>
    <x v="1"/>
    <x v="832"/>
    <d v="2012-06-12T00:00:00"/>
    <s v="First Class"/>
    <s v="JE-15610"/>
    <s v="Jim Epp"/>
    <s v="Corporate"/>
    <s v="United States"/>
    <s v="Lakeland"/>
    <x v="2"/>
    <n v="33801"/>
    <s v="South"/>
    <s v="OFF-BI-10001308"/>
    <x v="1"/>
    <s v="Binders"/>
    <s v="GBC Standard Plastic Binding Systems' Combs"/>
    <n v="3.7680000000000007"/>
    <n v="2"/>
    <n v="0.7"/>
    <n v="-3.1400000000000006"/>
  </r>
  <r>
    <n v="3125"/>
    <s v="CA-2012-121720"/>
    <x v="1"/>
    <x v="832"/>
    <d v="2012-06-12T00:00:00"/>
    <s v="First Class"/>
    <s v="JE-15610"/>
    <s v="Jim Epp"/>
    <s v="Corporate"/>
    <s v="United States"/>
    <s v="Lakeland"/>
    <x v="2"/>
    <n v="33801"/>
    <s v="South"/>
    <s v="OFF-ST-10001780"/>
    <x v="1"/>
    <s v="Storage"/>
    <s v="Tennsco 16-Compartment Lockers with Coat Rack"/>
    <n v="1036.624"/>
    <n v="2"/>
    <n v="0.2"/>
    <n v="51.831200000000024"/>
  </r>
  <r>
    <n v="3126"/>
    <s v="CA-2012-121720"/>
    <x v="1"/>
    <x v="832"/>
    <d v="2012-06-12T00:00:00"/>
    <s v="First Class"/>
    <s v="JE-15610"/>
    <s v="Jim Epp"/>
    <s v="Corporate"/>
    <s v="United States"/>
    <s v="Lakeland"/>
    <x v="2"/>
    <n v="33801"/>
    <s v="South"/>
    <s v="OFF-ST-10003816"/>
    <x v="1"/>
    <s v="Storage"/>
    <s v="Fellowes High-Stak Drawer Files"/>
    <n v="563.80799999999999"/>
    <n v="4"/>
    <n v="0.2"/>
    <n v="21.142799999999966"/>
  </r>
  <r>
    <n v="3127"/>
    <s v="CA-2014-149895"/>
    <x v="3"/>
    <x v="565"/>
    <d v="2014-09-13T00:00:00"/>
    <s v="Standard Class"/>
    <s v="EB-14110"/>
    <s v="Eugene Barchas"/>
    <s v="Consumer"/>
    <s v="United States"/>
    <s v="Philadelphia"/>
    <x v="9"/>
    <n v="19134"/>
    <s v="East"/>
    <s v="TEC-PH-10002200"/>
    <x v="2"/>
    <s v="Phones"/>
    <s v="Aastra 6757i CT Wireless VoIP phone"/>
    <n v="258.52799999999996"/>
    <n v="2"/>
    <n v="0.4"/>
    <n v="-47.396800000000013"/>
  </r>
  <r>
    <n v="3128"/>
    <s v="CA-2014-147564"/>
    <x v="3"/>
    <x v="280"/>
    <d v="2014-10-07T00:00:00"/>
    <s v="Standard Class"/>
    <s v="BP-11155"/>
    <s v="Becky Pak"/>
    <s v="Consumer"/>
    <s v="United States"/>
    <s v="New York City"/>
    <x v="15"/>
    <n v="10011"/>
    <s v="East"/>
    <s v="OFF-PA-10004438"/>
    <x v="1"/>
    <s v="Paper"/>
    <s v="Xerox 1907"/>
    <n v="49.12"/>
    <n v="4"/>
    <n v="0"/>
    <n v="23.086399999999998"/>
  </r>
  <r>
    <n v="3129"/>
    <s v="CA-2011-136399"/>
    <x v="2"/>
    <x v="757"/>
    <d v="2011-12-17T00:00:00"/>
    <s v="First Class"/>
    <s v="CC-12100"/>
    <s v="Chad Cunningham"/>
    <s v="Home Office"/>
    <s v="United States"/>
    <s v="Los Angeles"/>
    <x v="1"/>
    <n v="90049"/>
    <s v="West"/>
    <s v="FUR-FU-10004090"/>
    <x v="0"/>
    <s v="Furnishings"/>
    <s v="Executive Impressions 14&quot; Contract Wall Clock"/>
    <n v="44.46"/>
    <n v="2"/>
    <n v="0"/>
    <n v="14.671799999999998"/>
  </r>
  <r>
    <n v="3130"/>
    <s v="CA-2011-136399"/>
    <x v="2"/>
    <x v="757"/>
    <d v="2011-12-17T00:00:00"/>
    <s v="First Class"/>
    <s v="CC-12100"/>
    <s v="Chad Cunningham"/>
    <s v="Home Office"/>
    <s v="United States"/>
    <s v="Los Angeles"/>
    <x v="1"/>
    <n v="90049"/>
    <s v="West"/>
    <s v="FUR-CH-10002602"/>
    <x v="0"/>
    <s v="Chairs"/>
    <s v="DMI Arturo Collection Mission-style Design Wood Chair"/>
    <n v="241.56799999999998"/>
    <n v="2"/>
    <n v="0.2"/>
    <n v="18.11760000000001"/>
  </r>
  <r>
    <n v="3131"/>
    <s v="CA-2011-136399"/>
    <x v="2"/>
    <x v="757"/>
    <d v="2011-12-17T00:00:00"/>
    <s v="First Class"/>
    <s v="CC-12100"/>
    <s v="Chad Cunningham"/>
    <s v="Home Office"/>
    <s v="United States"/>
    <s v="Los Angeles"/>
    <x v="1"/>
    <n v="90049"/>
    <s v="West"/>
    <s v="TEC-AC-10001142"/>
    <x v="2"/>
    <s v="Accessories"/>
    <s v="First Data FD10 PIN Pad"/>
    <n v="395"/>
    <n v="5"/>
    <n v="0"/>
    <n v="39.499999999999957"/>
  </r>
  <r>
    <n v="3132"/>
    <s v="CA-2011-136399"/>
    <x v="2"/>
    <x v="757"/>
    <d v="2011-12-17T00:00:00"/>
    <s v="First Class"/>
    <s v="CC-12100"/>
    <s v="Chad Cunningham"/>
    <s v="Home Office"/>
    <s v="United States"/>
    <s v="Los Angeles"/>
    <x v="1"/>
    <n v="90049"/>
    <s v="West"/>
    <s v="TEC-PH-10004977"/>
    <x v="2"/>
    <s v="Phones"/>
    <s v="GE 30524EE4"/>
    <n v="627.16800000000012"/>
    <n v="4"/>
    <n v="0.2"/>
    <n v="70.55639999999994"/>
  </r>
  <r>
    <n v="3133"/>
    <s v="CA-2011-107916"/>
    <x v="2"/>
    <x v="829"/>
    <d v="2011-08-26T00:00:00"/>
    <s v="First Class"/>
    <s v="JP-15460"/>
    <s v="Jennifer Patt"/>
    <s v="Corporate"/>
    <s v="United States"/>
    <s v="Oceanside"/>
    <x v="15"/>
    <n v="11572"/>
    <s v="East"/>
    <s v="FUR-FU-10004586"/>
    <x v="0"/>
    <s v="Furnishings"/>
    <s v="G.E. Longer-Life Indoor Recessed Floodlight Bulbs"/>
    <n v="13.28"/>
    <n v="2"/>
    <n v="0"/>
    <n v="6.3743999999999996"/>
  </r>
  <r>
    <n v="3134"/>
    <s v="CA-2011-107916"/>
    <x v="2"/>
    <x v="829"/>
    <d v="2011-08-26T00:00:00"/>
    <s v="First Class"/>
    <s v="JP-15460"/>
    <s v="Jennifer Patt"/>
    <s v="Corporate"/>
    <s v="United States"/>
    <s v="Oceanside"/>
    <x v="15"/>
    <n v="11572"/>
    <s v="East"/>
    <s v="OFF-BI-10001116"/>
    <x v="1"/>
    <s v="Binders"/>
    <s v="Wilson Jones 1&quot; Hanging DublLock Ring Binders"/>
    <n v="12.672000000000001"/>
    <n v="3"/>
    <n v="0.2"/>
    <n v="4.4352000000000009"/>
  </r>
  <r>
    <n v="3135"/>
    <s v="CA-2014-164168"/>
    <x v="3"/>
    <x v="105"/>
    <d v="2014-11-19T00:00:00"/>
    <s v="Standard Class"/>
    <s v="LS-16975"/>
    <s v="Lindsay Shagiari"/>
    <s v="Home Office"/>
    <s v="United States"/>
    <s v="Dallas"/>
    <x v="5"/>
    <n v="75081"/>
    <s v="Central"/>
    <s v="OFF-BI-10000666"/>
    <x v="1"/>
    <s v="Binders"/>
    <s v="Surelock Post Binders"/>
    <n v="30.559999999999992"/>
    <n v="5"/>
    <n v="0.8"/>
    <n v="-45.840000000000018"/>
  </r>
  <r>
    <n v="3136"/>
    <s v="CA-2014-164168"/>
    <x v="3"/>
    <x v="105"/>
    <d v="2014-11-19T00:00:00"/>
    <s v="Standard Class"/>
    <s v="LS-16975"/>
    <s v="Lindsay Shagiari"/>
    <s v="Home Office"/>
    <s v="United States"/>
    <s v="Dallas"/>
    <x v="5"/>
    <n v="75081"/>
    <s v="Central"/>
    <s v="OFF-ST-10002583"/>
    <x v="1"/>
    <s v="Storage"/>
    <s v="Fellowes Neat Ideas Storage Cubes"/>
    <n v="77.951999999999998"/>
    <n v="3"/>
    <n v="0.2"/>
    <n v="-15.590400000000002"/>
  </r>
  <r>
    <n v="3137"/>
    <s v="CA-2014-164168"/>
    <x v="3"/>
    <x v="105"/>
    <d v="2014-11-19T00:00:00"/>
    <s v="Standard Class"/>
    <s v="LS-16975"/>
    <s v="Lindsay Shagiari"/>
    <s v="Home Office"/>
    <s v="United States"/>
    <s v="Dallas"/>
    <x v="5"/>
    <n v="75081"/>
    <s v="Central"/>
    <s v="TEC-PH-10004908"/>
    <x v="2"/>
    <s v="Phones"/>
    <s v="Panasonic KX TS3282W Corded phone"/>
    <n v="67.992000000000004"/>
    <n v="1"/>
    <n v="0.2"/>
    <n v="8.4989999999999917"/>
  </r>
  <r>
    <n v="3138"/>
    <s v="CA-2014-164168"/>
    <x v="3"/>
    <x v="105"/>
    <d v="2014-11-19T00:00:00"/>
    <s v="Standard Class"/>
    <s v="LS-16975"/>
    <s v="Lindsay Shagiari"/>
    <s v="Home Office"/>
    <s v="United States"/>
    <s v="Dallas"/>
    <x v="5"/>
    <n v="75081"/>
    <s v="Central"/>
    <s v="OFF-EN-10001219"/>
    <x v="1"/>
    <s v="Envelopes"/>
    <s v="#10- 4 1/8&quot; x 9 1/2&quot; Security-Tint Envelopes"/>
    <n v="12.224"/>
    <n v="2"/>
    <n v="0.2"/>
    <n v="4.4311999999999996"/>
  </r>
  <r>
    <n v="3139"/>
    <s v="CA-2014-164168"/>
    <x v="3"/>
    <x v="105"/>
    <d v="2014-11-19T00:00:00"/>
    <s v="Standard Class"/>
    <s v="LS-16975"/>
    <s v="Lindsay Shagiari"/>
    <s v="Home Office"/>
    <s v="United States"/>
    <s v="Dallas"/>
    <x v="5"/>
    <n v="75081"/>
    <s v="Central"/>
    <s v="TEC-AC-10004568"/>
    <x v="2"/>
    <s v="Accessories"/>
    <s v="Maxell LTO Ultrium - 800 GB"/>
    <n v="44.783999999999999"/>
    <n v="2"/>
    <n v="0.2"/>
    <n v="-0.55980000000000452"/>
  </r>
  <r>
    <n v="3140"/>
    <s v="CA-2014-164168"/>
    <x v="3"/>
    <x v="105"/>
    <d v="2014-11-19T00:00:00"/>
    <s v="Standard Class"/>
    <s v="LS-16975"/>
    <s v="Lindsay Shagiari"/>
    <s v="Home Office"/>
    <s v="United States"/>
    <s v="Dallas"/>
    <x v="5"/>
    <n v="75081"/>
    <s v="Central"/>
    <s v="FUR-FU-10001756"/>
    <x v="0"/>
    <s v="Furnishings"/>
    <s v="Eldon Expressions Desk Accessory, Wood Photo Frame, Mahogany"/>
    <n v="22.847999999999999"/>
    <n v="3"/>
    <n v="0.6"/>
    <n v="-17.707200000000007"/>
  </r>
  <r>
    <n v="3141"/>
    <s v="CA-2012-112557"/>
    <x v="1"/>
    <x v="334"/>
    <d v="2012-04-28T00:00:00"/>
    <s v="First Class"/>
    <s v="JL-15850"/>
    <s v="John Lucas"/>
    <s v="Consumer"/>
    <s v="United States"/>
    <s v="New York City"/>
    <x v="15"/>
    <n v="10035"/>
    <s v="East"/>
    <s v="OFF-AP-10002311"/>
    <x v="1"/>
    <s v="Appliances"/>
    <s v="Holmes Replacement Filter for HEPA Air Cleaner, Very Large Room, HEPA Filter"/>
    <n v="206.43"/>
    <n v="3"/>
    <n v="0"/>
    <n v="90.829200000000014"/>
  </r>
  <r>
    <n v="3142"/>
    <s v="US-2011-122959"/>
    <x v="2"/>
    <x v="432"/>
    <d v="2011-12-12T00:00:00"/>
    <s v="Same Day"/>
    <s v="CY-12745"/>
    <s v="Craig Yedwab"/>
    <s v="Corporate"/>
    <s v="United States"/>
    <s v="San Antonio"/>
    <x v="5"/>
    <n v="78207"/>
    <s v="Central"/>
    <s v="OFF-BI-10003650"/>
    <x v="1"/>
    <s v="Binders"/>
    <s v="GBC DocuBind 300 Electric Binding Machine"/>
    <n v="210.39199999999997"/>
    <n v="2"/>
    <n v="0.8"/>
    <n v="-336.62720000000013"/>
  </r>
  <r>
    <n v="3143"/>
    <s v="CA-2014-162572"/>
    <x v="3"/>
    <x v="145"/>
    <d v="2014-09-28T00:00:00"/>
    <s v="Second Class"/>
    <s v="RB-19360"/>
    <s v="Raymond Buch"/>
    <s v="Consumer"/>
    <s v="United States"/>
    <s v="Cincinnati"/>
    <x v="24"/>
    <n v="45231"/>
    <s v="East"/>
    <s v="TEC-AC-10003628"/>
    <x v="2"/>
    <s v="Accessories"/>
    <s v="Logitech 910-002974 M325 Wireless Mouse for Web Scrolling"/>
    <n v="119.96000000000001"/>
    <n v="5"/>
    <n v="0.2"/>
    <n v="35.988000000000007"/>
  </r>
  <r>
    <n v="3144"/>
    <s v="CA-2014-162572"/>
    <x v="3"/>
    <x v="145"/>
    <d v="2014-09-28T00:00:00"/>
    <s v="Second Class"/>
    <s v="RB-19360"/>
    <s v="Raymond Buch"/>
    <s v="Consumer"/>
    <s v="United States"/>
    <s v="Cincinnati"/>
    <x v="24"/>
    <n v="45231"/>
    <s v="East"/>
    <s v="OFF-AR-10001547"/>
    <x v="1"/>
    <s v="Art"/>
    <s v="Newell 311"/>
    <n v="10.608000000000001"/>
    <n v="6"/>
    <n v="0.2"/>
    <n v="0.92819999999999991"/>
  </r>
  <r>
    <n v="3145"/>
    <s v="US-2013-148110"/>
    <x v="0"/>
    <x v="64"/>
    <d v="2013-09-12T00:00:00"/>
    <s v="Standard Class"/>
    <s v="AR-10825"/>
    <s v="Anthony Rawles"/>
    <s v="Corporate"/>
    <s v="United States"/>
    <s v="Austin"/>
    <x v="5"/>
    <n v="78745"/>
    <s v="Central"/>
    <s v="FUR-CH-10002647"/>
    <x v="0"/>
    <s v="Chairs"/>
    <s v="Situations Contoured Folding Chairs, 4/Set"/>
    <n v="347.80200000000002"/>
    <n v="7"/>
    <n v="0.3"/>
    <n v="-24.842999999999961"/>
  </r>
  <r>
    <n v="3146"/>
    <s v="CA-2014-131828"/>
    <x v="3"/>
    <x v="512"/>
    <d v="2014-02-14T00:00:00"/>
    <s v="Second Class"/>
    <s v="CS-11845"/>
    <s v="Cari Sayre"/>
    <s v="Corporate"/>
    <s v="United States"/>
    <s v="Seattle"/>
    <x v="4"/>
    <n v="98105"/>
    <s v="West"/>
    <s v="FUR-CH-10004495"/>
    <x v="0"/>
    <s v="Chairs"/>
    <s v="Global Leather and Oak Executive Chair, Black"/>
    <n v="963.13600000000008"/>
    <n v="4"/>
    <n v="0.2"/>
    <n v="108.35279999999986"/>
  </r>
  <r>
    <n v="3147"/>
    <s v="CA-2014-131828"/>
    <x v="3"/>
    <x v="512"/>
    <d v="2014-02-14T00:00:00"/>
    <s v="Second Class"/>
    <s v="CS-11845"/>
    <s v="Cari Sayre"/>
    <s v="Corporate"/>
    <s v="United States"/>
    <s v="Seattle"/>
    <x v="4"/>
    <n v="98105"/>
    <s v="West"/>
    <s v="TEC-PH-10002923"/>
    <x v="2"/>
    <s v="Phones"/>
    <s v="Logitech B530 USB Headset - headset - Full size, Binaural"/>
    <n v="88.77600000000001"/>
    <n v="3"/>
    <n v="0.2"/>
    <n v="7.7679000000000009"/>
  </r>
  <r>
    <n v="3148"/>
    <s v="CA-2011-109218"/>
    <x v="2"/>
    <x v="479"/>
    <d v="2011-07-03T00:00:00"/>
    <s v="Second Class"/>
    <s v="AR-10825"/>
    <s v="Anthony Rawles"/>
    <s v="Corporate"/>
    <s v="United States"/>
    <s v="Los Angeles"/>
    <x v="1"/>
    <n v="90004"/>
    <s v="West"/>
    <s v="OFF-AR-10001374"/>
    <x v="1"/>
    <s v="Art"/>
    <s v="BIC Brite Liner Highlighters, Chisel Tip"/>
    <n v="32.400000000000006"/>
    <n v="5"/>
    <n v="0"/>
    <n v="10.367999999999999"/>
  </r>
  <r>
    <n v="3149"/>
    <s v="CA-2013-120558"/>
    <x v="0"/>
    <x v="843"/>
    <d v="2013-06-11T00:00:00"/>
    <s v="First Class"/>
    <s v="RD-19810"/>
    <s v="Ross DeVincentis"/>
    <s v="Home Office"/>
    <s v="United States"/>
    <s v="New York City"/>
    <x v="15"/>
    <n v="10035"/>
    <s v="East"/>
    <s v="OFF-PA-10003441"/>
    <x v="1"/>
    <s v="Paper"/>
    <s v="Xerox 226"/>
    <n v="32.400000000000006"/>
    <n v="5"/>
    <n v="0"/>
    <n v="15.552000000000001"/>
  </r>
  <r>
    <n v="3150"/>
    <s v="US-2011-109036"/>
    <x v="2"/>
    <x v="414"/>
    <d v="2011-12-25T00:00:00"/>
    <s v="Standard Class"/>
    <s v="KH-16510"/>
    <s v="Keith Herrera"/>
    <s v="Consumer"/>
    <s v="United States"/>
    <s v="Seattle"/>
    <x v="4"/>
    <n v="98103"/>
    <s v="West"/>
    <s v="OFF-LA-10002043"/>
    <x v="1"/>
    <s v="Labels"/>
    <s v="Avery 489"/>
    <n v="31.049999999999997"/>
    <n v="3"/>
    <n v="0"/>
    <n v="14.904"/>
  </r>
  <r>
    <n v="3151"/>
    <s v="CA-2012-147830"/>
    <x v="1"/>
    <x v="83"/>
    <d v="2012-12-18T00:00:00"/>
    <s v="First Class"/>
    <s v="NF-18385"/>
    <s v="Natalie Fritzler"/>
    <s v="Consumer"/>
    <s v="United States"/>
    <s v="Newark"/>
    <x v="24"/>
    <n v="43055"/>
    <s v="East"/>
    <s v="TEC-AC-10002049"/>
    <x v="2"/>
    <s v="Accessories"/>
    <s v="Plantronics Savi W720 Multi-Device Wireless Headset System"/>
    <n v="2025.3600000000001"/>
    <n v="6"/>
    <n v="0.2"/>
    <n v="607.60800000000006"/>
  </r>
  <r>
    <n v="3152"/>
    <s v="CA-2012-147830"/>
    <x v="1"/>
    <x v="83"/>
    <d v="2012-12-18T00:00:00"/>
    <s v="First Class"/>
    <s v="NF-18385"/>
    <s v="Natalie Fritzler"/>
    <s v="Consumer"/>
    <s v="United States"/>
    <s v="Newark"/>
    <x v="24"/>
    <n v="43055"/>
    <s v="East"/>
    <s v="TEC-MA-10000418"/>
    <x v="2"/>
    <s v="Machines"/>
    <s v="Cubify CubeX 3D Printer Double Head Print"/>
    <n v="1799.9940000000001"/>
    <n v="2"/>
    <n v="0.7"/>
    <n v="-2639.9912000000004"/>
  </r>
  <r>
    <n v="3153"/>
    <s v="CA-2012-147830"/>
    <x v="1"/>
    <x v="83"/>
    <d v="2012-12-18T00:00:00"/>
    <s v="First Class"/>
    <s v="NF-18385"/>
    <s v="Natalie Fritzler"/>
    <s v="Consumer"/>
    <s v="United States"/>
    <s v="Newark"/>
    <x v="24"/>
    <n v="43055"/>
    <s v="East"/>
    <s v="TEC-PH-10004908"/>
    <x v="2"/>
    <s v="Phones"/>
    <s v="Panasonic KX TS3282W Corded phone"/>
    <n v="101.98799999999999"/>
    <n v="2"/>
    <n v="0.4"/>
    <n v="-16.998000000000019"/>
  </r>
  <r>
    <n v="3154"/>
    <s v="CA-2012-147830"/>
    <x v="1"/>
    <x v="83"/>
    <d v="2012-12-18T00:00:00"/>
    <s v="First Class"/>
    <s v="NF-18385"/>
    <s v="Natalie Fritzler"/>
    <s v="Consumer"/>
    <s v="United States"/>
    <s v="Newark"/>
    <x v="24"/>
    <n v="43055"/>
    <s v="East"/>
    <s v="FUR-FU-10004091"/>
    <x v="0"/>
    <s v="Furnishings"/>
    <s v="Howard Miller 13&quot; Diameter Goldtone Round Wall Clock"/>
    <n v="262.86399999999998"/>
    <n v="7"/>
    <n v="0.2"/>
    <n v="69.001800000000017"/>
  </r>
  <r>
    <n v="3155"/>
    <s v="CA-2014-150497"/>
    <x v="3"/>
    <x v="228"/>
    <d v="2014-07-25T00:00:00"/>
    <s v="Standard Class"/>
    <s v="SM-20950"/>
    <s v="Suzanne McNair"/>
    <s v="Corporate"/>
    <s v="United States"/>
    <s v="Maple Grove"/>
    <x v="11"/>
    <n v="55369"/>
    <s v="Central"/>
    <s v="OFF-BI-10004600"/>
    <x v="1"/>
    <s v="Binders"/>
    <s v="Ibico Ibimaster 300 Manual Binding System"/>
    <n v="735.98"/>
    <n v="2"/>
    <n v="0"/>
    <n v="331.19099999999997"/>
  </r>
  <r>
    <n v="3156"/>
    <s v="CA-2011-128986"/>
    <x v="2"/>
    <x v="93"/>
    <d v="2011-08-05T00:00:00"/>
    <s v="Second Class"/>
    <s v="GH-14410"/>
    <s v="Gary Hansen"/>
    <s v="Home Office"/>
    <s v="United States"/>
    <s v="Glendale"/>
    <x v="16"/>
    <n v="85301"/>
    <s v="West"/>
    <s v="OFF-PA-10001289"/>
    <x v="1"/>
    <s v="Paper"/>
    <s v="White Computer Printout Paper by Universal"/>
    <n v="93.024000000000001"/>
    <n v="3"/>
    <n v="0.2"/>
    <n v="33.721199999999996"/>
  </r>
  <r>
    <n v="3157"/>
    <s v="CA-2012-139584"/>
    <x v="1"/>
    <x v="252"/>
    <d v="2012-08-28T00:00:00"/>
    <s v="Standard Class"/>
    <s v="EM-13810"/>
    <s v="Eleni McCrary"/>
    <s v="Corporate"/>
    <s v="United States"/>
    <s v="New York City"/>
    <x v="15"/>
    <n v="10009"/>
    <s v="East"/>
    <s v="FUR-TA-10001539"/>
    <x v="0"/>
    <s v="Tables"/>
    <s v="Chromcraft Rectangular Conference Tables"/>
    <n v="284.36399999999998"/>
    <n v="2"/>
    <n v="0.4"/>
    <n v="-75.830400000000054"/>
  </r>
  <r>
    <n v="3158"/>
    <s v="CA-2012-139584"/>
    <x v="1"/>
    <x v="252"/>
    <d v="2012-08-28T00:00:00"/>
    <s v="Standard Class"/>
    <s v="EM-13810"/>
    <s v="Eleni McCrary"/>
    <s v="Corporate"/>
    <s v="United States"/>
    <s v="New York City"/>
    <x v="15"/>
    <n v="10009"/>
    <s v="East"/>
    <s v="TEC-AC-10001266"/>
    <x v="2"/>
    <s v="Accessories"/>
    <s v="Memorex Micro Travel Drive 8 GB"/>
    <n v="26"/>
    <n v="2"/>
    <n v="0"/>
    <n v="11.7"/>
  </r>
  <r>
    <n v="3159"/>
    <s v="US-2013-162677"/>
    <x v="0"/>
    <x v="253"/>
    <d v="2013-03-28T00:00:00"/>
    <s v="First Class"/>
    <s v="DB-13210"/>
    <s v="Dean Braden"/>
    <s v="Consumer"/>
    <s v="United States"/>
    <s v="Jacksonville"/>
    <x v="3"/>
    <n v="28540"/>
    <s v="South"/>
    <s v="OFF-ST-10001291"/>
    <x v="1"/>
    <s v="Storage"/>
    <s v="Tenex Personal Self-Stacking Standard File Box, Black/Gray"/>
    <n v="67.64"/>
    <n v="5"/>
    <n v="0.2"/>
    <n v="5.9184999999999981"/>
  </r>
  <r>
    <n v="3160"/>
    <s v="US-2013-162677"/>
    <x v="0"/>
    <x v="253"/>
    <d v="2013-03-28T00:00:00"/>
    <s v="First Class"/>
    <s v="DB-13210"/>
    <s v="Dean Braden"/>
    <s v="Consumer"/>
    <s v="United States"/>
    <s v="Jacksonville"/>
    <x v="3"/>
    <n v="28540"/>
    <s v="South"/>
    <s v="TEC-AC-10001314"/>
    <x v="2"/>
    <s v="Accessories"/>
    <s v="Case Logic 2.4GHz Wireless Keyboard"/>
    <n v="119.97600000000001"/>
    <n v="3"/>
    <n v="0.2"/>
    <n v="-17.996400000000019"/>
  </r>
  <r>
    <n v="3161"/>
    <s v="US-2011-150924"/>
    <x v="2"/>
    <x v="171"/>
    <d v="2011-09-16T00:00:00"/>
    <s v="Second Class"/>
    <s v="PT-19090"/>
    <s v="Pete Takahito"/>
    <s v="Consumer"/>
    <s v="United States"/>
    <s v="Houston"/>
    <x v="5"/>
    <n v="77070"/>
    <s v="Central"/>
    <s v="OFF-BI-10004040"/>
    <x v="1"/>
    <s v="Binders"/>
    <s v="Wilson Jones Impact Binders"/>
    <n v="5.1799999999999988"/>
    <n v="5"/>
    <n v="0.8"/>
    <n v="-8.0289999999999999"/>
  </r>
  <r>
    <n v="3162"/>
    <s v="CA-2011-153969"/>
    <x v="2"/>
    <x v="158"/>
    <d v="2011-09-25T00:00:00"/>
    <s v="Standard Class"/>
    <s v="HF-14995"/>
    <s v="Herbert Flentye"/>
    <s v="Consumer"/>
    <s v="United States"/>
    <s v="San Francisco"/>
    <x v="1"/>
    <n v="94109"/>
    <s v="West"/>
    <s v="OFF-EN-10001539"/>
    <x v="1"/>
    <s v="Envelopes"/>
    <s v="Staples"/>
    <n v="15.56"/>
    <n v="2"/>
    <n v="0"/>
    <n v="7.3132000000000001"/>
  </r>
  <r>
    <n v="3163"/>
    <s v="CA-2011-153969"/>
    <x v="2"/>
    <x v="158"/>
    <d v="2011-09-25T00:00:00"/>
    <s v="Standard Class"/>
    <s v="HF-14995"/>
    <s v="Herbert Flentye"/>
    <s v="Consumer"/>
    <s v="United States"/>
    <s v="San Francisco"/>
    <x v="1"/>
    <n v="94109"/>
    <s v="West"/>
    <s v="OFF-EN-10004483"/>
    <x v="1"/>
    <s v="Envelopes"/>
    <s v="#10 White Business Envelopes,4 1/8 x 9 1/2"/>
    <n v="78.349999999999994"/>
    <n v="5"/>
    <n v="0"/>
    <n v="36.824499999999993"/>
  </r>
  <r>
    <n v="3164"/>
    <s v="CA-2011-153969"/>
    <x v="2"/>
    <x v="158"/>
    <d v="2011-09-25T00:00:00"/>
    <s v="Standard Class"/>
    <s v="HF-14995"/>
    <s v="Herbert Flentye"/>
    <s v="Consumer"/>
    <s v="United States"/>
    <s v="San Francisco"/>
    <x v="1"/>
    <n v="94109"/>
    <s v="West"/>
    <s v="OFF-AR-10001615"/>
    <x v="1"/>
    <s v="Art"/>
    <s v="Newell 34"/>
    <n v="59.519999999999996"/>
    <n v="3"/>
    <n v="0"/>
    <n v="15.475200000000001"/>
  </r>
  <r>
    <n v="3165"/>
    <s v="CA-2011-153969"/>
    <x v="2"/>
    <x v="158"/>
    <d v="2011-09-25T00:00:00"/>
    <s v="Standard Class"/>
    <s v="HF-14995"/>
    <s v="Herbert Flentye"/>
    <s v="Consumer"/>
    <s v="United States"/>
    <s v="San Francisco"/>
    <x v="1"/>
    <n v="94109"/>
    <s v="West"/>
    <s v="OFF-PA-10000327"/>
    <x v="1"/>
    <s v="Paper"/>
    <s v="Xerox 1971"/>
    <n v="38.520000000000003"/>
    <n v="9"/>
    <n v="0"/>
    <n v="17.333999999999996"/>
  </r>
  <r>
    <n v="3166"/>
    <s v="CA-2011-153969"/>
    <x v="2"/>
    <x v="158"/>
    <d v="2011-09-25T00:00:00"/>
    <s v="Standard Class"/>
    <s v="HF-14995"/>
    <s v="Herbert Flentye"/>
    <s v="Consumer"/>
    <s v="United States"/>
    <s v="San Francisco"/>
    <x v="1"/>
    <n v="94109"/>
    <s v="West"/>
    <s v="TEC-PH-10001299"/>
    <x v="2"/>
    <s v="Phones"/>
    <s v="Polycom CX300 Desktop Phone USB VoIP phone"/>
    <n v="239.98400000000004"/>
    <n v="2"/>
    <n v="0.2"/>
    <n v="23.998400000000004"/>
  </r>
  <r>
    <n v="3167"/>
    <s v="CA-2011-153969"/>
    <x v="2"/>
    <x v="158"/>
    <d v="2011-09-25T00:00:00"/>
    <s v="Standard Class"/>
    <s v="HF-14995"/>
    <s v="Herbert Flentye"/>
    <s v="Consumer"/>
    <s v="United States"/>
    <s v="San Francisco"/>
    <x v="1"/>
    <n v="94109"/>
    <s v="West"/>
    <s v="OFF-PA-10002246"/>
    <x v="1"/>
    <s v="Paper"/>
    <s v="Wirebound Four 2-3/4 x 5 Forms per Page, 400 Sets per Book"/>
    <n v="19.350000000000001"/>
    <n v="3"/>
    <n v="0"/>
    <n v="9.4815000000000005"/>
  </r>
  <r>
    <n v="3168"/>
    <s v="CA-2013-146682"/>
    <x v="0"/>
    <x v="517"/>
    <d v="2013-11-01T00:00:00"/>
    <s v="First Class"/>
    <s v="KW-16435"/>
    <s v="Katrina Willman"/>
    <s v="Consumer"/>
    <s v="United States"/>
    <s v="Lansing"/>
    <x v="12"/>
    <n v="48911"/>
    <s v="Central"/>
    <s v="FUR-FU-10002671"/>
    <x v="0"/>
    <s v="Furnishings"/>
    <s v="Electrix 20W Halogen Replacement Bulb for Zoom-In Desk Lamp"/>
    <n v="67"/>
    <n v="5"/>
    <n v="0"/>
    <n v="32.159999999999997"/>
  </r>
  <r>
    <n v="3169"/>
    <s v="CA-2013-138695"/>
    <x v="0"/>
    <x v="316"/>
    <d v="2013-06-04T00:00:00"/>
    <s v="Standard Class"/>
    <s v="KC-16675"/>
    <s v="Kimberly Carter"/>
    <s v="Corporate"/>
    <s v="United States"/>
    <s v="Tallahassee"/>
    <x v="2"/>
    <n v="32303"/>
    <s v="South"/>
    <s v="FUR-CH-10003833"/>
    <x v="0"/>
    <s v="Chairs"/>
    <s v="Novimex Fabric Task Chair"/>
    <n v="390.27199999999999"/>
    <n v="8"/>
    <n v="0.2"/>
    <n v="-24.39200000000001"/>
  </r>
  <r>
    <n v="3170"/>
    <s v="CA-2013-138695"/>
    <x v="0"/>
    <x v="316"/>
    <d v="2013-06-04T00:00:00"/>
    <s v="Standard Class"/>
    <s v="KC-16675"/>
    <s v="Kimberly Carter"/>
    <s v="Corporate"/>
    <s v="United States"/>
    <s v="Tallahassee"/>
    <x v="2"/>
    <n v="32303"/>
    <s v="South"/>
    <s v="OFF-PA-10001667"/>
    <x v="1"/>
    <s v="Paper"/>
    <s v="Great White Multi-Use Recycled Paper (20Lb. and 84 Bright)"/>
    <n v="62.192000000000007"/>
    <n v="13"/>
    <n v="0.2"/>
    <n v="19.434999999999995"/>
  </r>
  <r>
    <n v="3171"/>
    <s v="CA-2014-107461"/>
    <x v="3"/>
    <x v="202"/>
    <d v="2014-12-27T00:00:00"/>
    <s v="Second Class"/>
    <s v="PK-19075"/>
    <s v="Pete Kriz"/>
    <s v="Consumer"/>
    <s v="United States"/>
    <s v="Columbia"/>
    <x v="20"/>
    <n v="29203"/>
    <s v="South"/>
    <s v="OFF-BI-10002003"/>
    <x v="1"/>
    <s v="Binders"/>
    <s v="Ibico Presentation Index for Binding Systems"/>
    <n v="23.88"/>
    <n v="6"/>
    <n v="0"/>
    <n v="11.223600000000001"/>
  </r>
  <r>
    <n v="3172"/>
    <s v="US-2013-133879"/>
    <x v="0"/>
    <x v="844"/>
    <d v="2013-03-29T00:00:00"/>
    <s v="Standard Class"/>
    <s v="KT-16465"/>
    <s v="Kean Takahito"/>
    <s v="Consumer"/>
    <s v="United States"/>
    <s v="Chicago"/>
    <x v="10"/>
    <n v="60623"/>
    <s v="Central"/>
    <s v="OFF-BI-10004465"/>
    <x v="1"/>
    <s v="Binders"/>
    <s v="Avery Durable Slant Ring Binders"/>
    <n v="3.1679999999999993"/>
    <n v="2"/>
    <n v="0.8"/>
    <n v="-4.7520000000000007"/>
  </r>
  <r>
    <n v="3173"/>
    <s v="US-2013-133879"/>
    <x v="0"/>
    <x v="844"/>
    <d v="2013-03-29T00:00:00"/>
    <s v="Standard Class"/>
    <s v="KT-16465"/>
    <s v="Kean Takahito"/>
    <s v="Consumer"/>
    <s v="United States"/>
    <s v="Chicago"/>
    <x v="10"/>
    <n v="60623"/>
    <s v="Central"/>
    <s v="FUR-CH-10000665"/>
    <x v="0"/>
    <s v="Chairs"/>
    <s v="Global Airflow Leather Mesh Back Chair, Black"/>
    <n v="528.42999999999995"/>
    <n v="5"/>
    <n v="0.3"/>
    <n v="0"/>
  </r>
  <r>
    <n v="3174"/>
    <s v="US-2013-133879"/>
    <x v="0"/>
    <x v="844"/>
    <d v="2013-03-29T00:00:00"/>
    <s v="Standard Class"/>
    <s v="KT-16465"/>
    <s v="Kean Takahito"/>
    <s v="Consumer"/>
    <s v="United States"/>
    <s v="Chicago"/>
    <x v="10"/>
    <n v="60623"/>
    <s v="Central"/>
    <s v="OFF-AR-10004956"/>
    <x v="1"/>
    <s v="Art"/>
    <s v="Newell 33"/>
    <n v="13.392000000000001"/>
    <n v="3"/>
    <n v="0.2"/>
    <n v="1.5065999999999975"/>
  </r>
  <r>
    <n v="3175"/>
    <s v="CA-2014-157483"/>
    <x v="3"/>
    <x v="343"/>
    <d v="2014-11-19T00:00:00"/>
    <s v="Standard Class"/>
    <s v="EP-13915"/>
    <s v="Emily Phan"/>
    <s v="Consumer"/>
    <s v="United States"/>
    <s v="Detroit"/>
    <x v="12"/>
    <n v="48227"/>
    <s v="Central"/>
    <s v="OFF-AR-10004260"/>
    <x v="1"/>
    <s v="Art"/>
    <s v="Boston 1799 Powerhouse Electric Pencil Sharpener"/>
    <n v="181.86"/>
    <n v="7"/>
    <n v="0"/>
    <n v="50.9208"/>
  </r>
  <r>
    <n v="3176"/>
    <s v="US-2014-132059"/>
    <x v="3"/>
    <x v="397"/>
    <d v="2014-09-30T00:00:00"/>
    <s v="Standard Class"/>
    <s v="AP-10915"/>
    <s v="Arthur Prichep"/>
    <s v="Consumer"/>
    <s v="United States"/>
    <s v="Fort Collins"/>
    <x v="22"/>
    <n v="80525"/>
    <s v="West"/>
    <s v="FUR-BO-10001811"/>
    <x v="0"/>
    <s v="Bookcases"/>
    <s v="Atlantic Metals Mobile 5-Shelf Bookcases, Custom Colors"/>
    <n v="180.58800000000005"/>
    <n v="2"/>
    <n v="0.7"/>
    <n v="-240.78400000000005"/>
  </r>
  <r>
    <n v="3177"/>
    <s v="US-2014-132059"/>
    <x v="3"/>
    <x v="397"/>
    <d v="2014-09-30T00:00:00"/>
    <s v="Standard Class"/>
    <s v="AP-10915"/>
    <s v="Arthur Prichep"/>
    <s v="Consumer"/>
    <s v="United States"/>
    <s v="Fort Collins"/>
    <x v="22"/>
    <n v="80525"/>
    <s v="West"/>
    <s v="TEC-AC-10003280"/>
    <x v="2"/>
    <s v="Accessories"/>
    <s v="Belkin F8E887 USB Wired Ergonomic Keyboard"/>
    <n v="47.984000000000002"/>
    <n v="2"/>
    <n v="0.2"/>
    <n v="0.59979999999999656"/>
  </r>
  <r>
    <n v="3178"/>
    <s v="CA-2014-122280"/>
    <x v="3"/>
    <x v="18"/>
    <d v="2014-09-11T00:00:00"/>
    <s v="Same Day"/>
    <s v="SH-20395"/>
    <s v="Shahid Hopkins"/>
    <s v="Consumer"/>
    <s v="United States"/>
    <s v="New York City"/>
    <x v="15"/>
    <n v="10024"/>
    <s v="East"/>
    <s v="OFF-PA-10004911"/>
    <x v="1"/>
    <s v="Paper"/>
    <s v="Rediform S.O.S. 1-Up Phone Message Bk, 4-1/4x3-1/16 Bk, 1 Form/Pg, 40 Messages/Bk, 3/Pk"/>
    <n v="18.760000000000002"/>
    <n v="2"/>
    <n v="0"/>
    <n v="9.0048000000000012"/>
  </r>
  <r>
    <n v="3179"/>
    <s v="CA-2014-105235"/>
    <x v="3"/>
    <x v="256"/>
    <d v="2014-12-12T00:00:00"/>
    <s v="Standard Class"/>
    <s v="SM-20950"/>
    <s v="Suzanne McNair"/>
    <s v="Corporate"/>
    <s v="United States"/>
    <s v="New York City"/>
    <x v="15"/>
    <n v="10011"/>
    <s v="East"/>
    <s v="FUR-FU-10001487"/>
    <x v="0"/>
    <s v="Furnishings"/>
    <s v="Eldon Expressions Wood and Plastic Desk Accessories, Cherry Wood"/>
    <n v="20.94"/>
    <n v="3"/>
    <n v="0"/>
    <n v="6.0725999999999987"/>
  </r>
  <r>
    <n v="3180"/>
    <s v="CA-2014-105235"/>
    <x v="3"/>
    <x v="256"/>
    <d v="2014-12-12T00:00:00"/>
    <s v="Standard Class"/>
    <s v="SM-20950"/>
    <s v="Suzanne McNair"/>
    <s v="Corporate"/>
    <s v="United States"/>
    <s v="New York City"/>
    <x v="15"/>
    <n v="10011"/>
    <s v="East"/>
    <s v="FUR-FU-10000521"/>
    <x v="0"/>
    <s v="Furnishings"/>
    <s v="Seth Thomas 14&quot; Putty-Colored Wall Clock"/>
    <n v="58.68"/>
    <n v="2"/>
    <n v="0"/>
    <n v="18.190799999999996"/>
  </r>
  <r>
    <n v="3181"/>
    <s v="CA-2014-105235"/>
    <x v="3"/>
    <x v="256"/>
    <d v="2014-12-12T00:00:00"/>
    <s v="Standard Class"/>
    <s v="SM-20950"/>
    <s v="Suzanne McNair"/>
    <s v="Corporate"/>
    <s v="United States"/>
    <s v="New York City"/>
    <x v="15"/>
    <n v="10011"/>
    <s v="East"/>
    <s v="OFF-AP-10001271"/>
    <x v="1"/>
    <s v="Appliances"/>
    <s v="Eureka The Boss Cordless Rechargeable Stick Vac"/>
    <n v="254.89999999999998"/>
    <n v="5"/>
    <n v="0"/>
    <n v="68.823000000000008"/>
  </r>
  <r>
    <n v="3182"/>
    <s v="CA-2014-152912"/>
    <x v="3"/>
    <x v="45"/>
    <d v="2014-11-13T00:00:00"/>
    <s v="Second Class"/>
    <s v="BM-11650"/>
    <s v="Brian Moss"/>
    <s v="Corporate"/>
    <s v="United States"/>
    <s v="Columbia"/>
    <x v="39"/>
    <n v="21044"/>
    <s v="East"/>
    <s v="OFF-BI-10004728"/>
    <x v="1"/>
    <s v="Binders"/>
    <s v="Wilson Jones Turn Tabs Binder Tool for Ring Binders"/>
    <n v="9.64"/>
    <n v="2"/>
    <n v="0"/>
    <n v="4.4344000000000001"/>
  </r>
  <r>
    <n v="3183"/>
    <s v="CA-2014-152912"/>
    <x v="3"/>
    <x v="45"/>
    <d v="2014-11-13T00:00:00"/>
    <s v="Second Class"/>
    <s v="BM-11650"/>
    <s v="Brian Moss"/>
    <s v="Corporate"/>
    <s v="United States"/>
    <s v="Columbia"/>
    <x v="39"/>
    <n v="21044"/>
    <s v="East"/>
    <s v="TEC-AC-10004666"/>
    <x v="2"/>
    <s v="Accessories"/>
    <s v="Maxell iVDR EX 500GB Cartridge"/>
    <n v="826.62000000000012"/>
    <n v="3"/>
    <n v="0"/>
    <n v="355.4466000000001"/>
  </r>
  <r>
    <n v="3184"/>
    <s v="CA-2014-152912"/>
    <x v="3"/>
    <x v="45"/>
    <d v="2014-11-13T00:00:00"/>
    <s v="Second Class"/>
    <s v="BM-11650"/>
    <s v="Brian Moss"/>
    <s v="Corporate"/>
    <s v="United States"/>
    <s v="Columbia"/>
    <x v="39"/>
    <n v="21044"/>
    <s v="East"/>
    <s v="OFF-ST-10003208"/>
    <x v="1"/>
    <s v="Storage"/>
    <s v="Adjustable Depth Letter/Legal Cart"/>
    <n v="1633.14"/>
    <n v="9"/>
    <n v="0"/>
    <n v="473.61059999999975"/>
  </r>
  <r>
    <n v="3185"/>
    <s v="CA-2014-152912"/>
    <x v="3"/>
    <x v="45"/>
    <d v="2014-11-13T00:00:00"/>
    <s v="Second Class"/>
    <s v="BM-11650"/>
    <s v="Brian Moss"/>
    <s v="Corporate"/>
    <s v="United States"/>
    <s v="Columbia"/>
    <x v="39"/>
    <n v="21044"/>
    <s v="East"/>
    <s v="OFF-ST-10003208"/>
    <x v="1"/>
    <s v="Storage"/>
    <s v="Adjustable Depth Letter/Legal Cart"/>
    <n v="544.38"/>
    <n v="3"/>
    <n v="0"/>
    <n v="157.87019999999993"/>
  </r>
  <r>
    <n v="3186"/>
    <s v="CA-2011-123498"/>
    <x v="2"/>
    <x v="845"/>
    <d v="2011-11-09T00:00:00"/>
    <s v="First Class"/>
    <s v="TC-20980"/>
    <s v="Tamara Chand"/>
    <s v="Corporate"/>
    <s v="United States"/>
    <s v="Houston"/>
    <x v="5"/>
    <n v="77041"/>
    <s v="Central"/>
    <s v="OFF-BI-10000632"/>
    <x v="1"/>
    <s v="Binders"/>
    <s v="Satellite Sectional Post Binders"/>
    <n v="26.045999999999992"/>
    <n v="3"/>
    <n v="0.8"/>
    <n v="-44.278199999999998"/>
  </r>
  <r>
    <n v="3187"/>
    <s v="CA-2011-123498"/>
    <x v="2"/>
    <x v="845"/>
    <d v="2011-11-09T00:00:00"/>
    <s v="First Class"/>
    <s v="TC-20980"/>
    <s v="Tamara Chand"/>
    <s v="Corporate"/>
    <s v="United States"/>
    <s v="Houston"/>
    <x v="5"/>
    <n v="77041"/>
    <s v="Central"/>
    <s v="OFF-EN-10004773"/>
    <x v="1"/>
    <s v="Envelopes"/>
    <s v="Staples"/>
    <n v="74.352000000000004"/>
    <n v="3"/>
    <n v="0.2"/>
    <n v="26.952599999999997"/>
  </r>
  <r>
    <n v="3188"/>
    <s v="CA-2014-159352"/>
    <x v="3"/>
    <x v="846"/>
    <d v="2014-03-18T00:00:00"/>
    <s v="Standard Class"/>
    <s v="KB-16585"/>
    <s v="Ken Black"/>
    <s v="Corporate"/>
    <s v="United States"/>
    <s v="Lowell"/>
    <x v="31"/>
    <n v="1852"/>
    <s v="East"/>
    <s v="TEC-PH-10004700"/>
    <x v="2"/>
    <s v="Phones"/>
    <s v="PowerGen Dual USB Car Charger"/>
    <n v="69.930000000000007"/>
    <n v="7"/>
    <n v="0"/>
    <n v="32.1678"/>
  </r>
  <r>
    <n v="3189"/>
    <s v="US-2014-146416"/>
    <x v="3"/>
    <x v="179"/>
    <d v="2014-10-23T00:00:00"/>
    <s v="Second Class"/>
    <s v="JE-16165"/>
    <s v="Justin Ellison"/>
    <s v="Corporate"/>
    <s v="United States"/>
    <s v="Woodland"/>
    <x v="1"/>
    <n v="95695"/>
    <s v="West"/>
    <s v="OFF-LA-10003714"/>
    <x v="1"/>
    <s v="Labels"/>
    <s v="Avery 510"/>
    <n v="3.75"/>
    <n v="1"/>
    <n v="0"/>
    <n v="1.7999999999999998"/>
  </r>
  <r>
    <n v="3190"/>
    <s v="US-2014-146416"/>
    <x v="3"/>
    <x v="179"/>
    <d v="2014-10-23T00:00:00"/>
    <s v="Second Class"/>
    <s v="JE-16165"/>
    <s v="Justin Ellison"/>
    <s v="Corporate"/>
    <s v="United States"/>
    <s v="Woodland"/>
    <x v="1"/>
    <n v="95695"/>
    <s v="West"/>
    <s v="OFF-BI-10001787"/>
    <x v="1"/>
    <s v="Binders"/>
    <s v="Wilson Jones Four-Pocket Poly Binders"/>
    <n v="20.928000000000001"/>
    <n v="4"/>
    <n v="0.2"/>
    <n v="7.5864000000000003"/>
  </r>
  <r>
    <n v="3191"/>
    <s v="US-2012-163783"/>
    <x v="1"/>
    <x v="17"/>
    <d v="2013-01-01T00:00:00"/>
    <s v="Standard Class"/>
    <s v="DR-12940"/>
    <s v="Daniel Raglin"/>
    <s v="Home Office"/>
    <s v="United States"/>
    <s v="Chicago"/>
    <x v="10"/>
    <n v="60610"/>
    <s v="Central"/>
    <s v="OFF-ST-10002957"/>
    <x v="1"/>
    <s v="Storage"/>
    <s v="Sterilite Show Offs Storage Containers"/>
    <n v="12.672000000000001"/>
    <n v="3"/>
    <n v="0.2"/>
    <n v="-3.1680000000000001"/>
  </r>
  <r>
    <n v="3192"/>
    <s v="CA-2014-123981"/>
    <x v="3"/>
    <x v="280"/>
    <d v="2014-10-09T00:00:00"/>
    <s v="Standard Class"/>
    <s v="RW-19630"/>
    <s v="Rob Williams"/>
    <s v="Corporate"/>
    <s v="United States"/>
    <s v="New York City"/>
    <x v="15"/>
    <n v="10035"/>
    <s v="East"/>
    <s v="TEC-PH-10002115"/>
    <x v="2"/>
    <s v="Phones"/>
    <s v="Plantronics 81402"/>
    <n v="65.989999999999995"/>
    <n v="1"/>
    <n v="0"/>
    <n v="17.157400000000003"/>
  </r>
  <r>
    <n v="3193"/>
    <s v="CA-2014-158953"/>
    <x v="3"/>
    <x v="400"/>
    <d v="2014-06-09T00:00:00"/>
    <s v="Standard Class"/>
    <s v="ML-18040"/>
    <s v="Michelle Lonsdale"/>
    <s v="Corporate"/>
    <s v="United States"/>
    <s v="Missouri City"/>
    <x v="5"/>
    <n v="77489"/>
    <s v="Central"/>
    <s v="OFF-BI-10002557"/>
    <x v="1"/>
    <s v="Binders"/>
    <s v="Presstex Flexible Ring Binders"/>
    <n v="6.3699999999999983"/>
    <n v="7"/>
    <n v="0.8"/>
    <n v="-9.5550000000000015"/>
  </r>
  <r>
    <n v="3194"/>
    <s v="CA-2011-165428"/>
    <x v="2"/>
    <x v="416"/>
    <d v="2011-09-04T00:00:00"/>
    <s v="First Class"/>
    <s v="JL-15130"/>
    <s v="Jack Lebron"/>
    <s v="Consumer"/>
    <s v="United States"/>
    <s v="Houston"/>
    <x v="5"/>
    <n v="77036"/>
    <s v="Central"/>
    <s v="OFF-BI-10002949"/>
    <x v="1"/>
    <s v="Binders"/>
    <s v="Prestige Round Ring Binders"/>
    <n v="3.6479999999999992"/>
    <n v="3"/>
    <n v="0.8"/>
    <n v="-6.0192000000000032"/>
  </r>
  <r>
    <n v="3195"/>
    <s v="CA-2011-165428"/>
    <x v="2"/>
    <x v="416"/>
    <d v="2011-09-04T00:00:00"/>
    <s v="First Class"/>
    <s v="JL-15130"/>
    <s v="Jack Lebron"/>
    <s v="Consumer"/>
    <s v="United States"/>
    <s v="Houston"/>
    <x v="5"/>
    <n v="77036"/>
    <s v="Central"/>
    <s v="OFF-PA-10004100"/>
    <x v="1"/>
    <s v="Paper"/>
    <s v="Xerox 216"/>
    <n v="31.104000000000006"/>
    <n v="6"/>
    <n v="0.2"/>
    <n v="10.8864"/>
  </r>
  <r>
    <n v="3196"/>
    <s v="CA-2013-169026"/>
    <x v="0"/>
    <x v="590"/>
    <d v="2013-08-14T00:00:00"/>
    <s v="Standard Class"/>
    <s v="CM-12655"/>
    <s v="Corinna Mitchell"/>
    <s v="Home Office"/>
    <s v="United States"/>
    <s v="Jackson"/>
    <x v="35"/>
    <n v="39212"/>
    <s v="South"/>
    <s v="OFF-FA-10001883"/>
    <x v="1"/>
    <s v="Fasteners"/>
    <s v="Alliance Super-Size Bands, Assorted Sizes"/>
    <n v="23.34"/>
    <n v="3"/>
    <n v="0"/>
    <n v="0.23339999999999961"/>
  </r>
  <r>
    <n v="3197"/>
    <s v="CA-2014-109750"/>
    <x v="3"/>
    <x v="847"/>
    <d v="2014-07-29T00:00:00"/>
    <s v="Standard Class"/>
    <s v="FH-14365"/>
    <s v="Fred Hopkins"/>
    <s v="Corporate"/>
    <s v="United States"/>
    <s v="New York City"/>
    <x v="15"/>
    <n v="10009"/>
    <s v="East"/>
    <s v="TEC-PH-10000702"/>
    <x v="2"/>
    <s v="Phones"/>
    <s v="Square Credit Card Reader, 4 1/2&quot; x 4 1/2&quot; x 1&quot;, White"/>
    <n v="29.97"/>
    <n v="3"/>
    <n v="0"/>
    <n v="14.085899999999999"/>
  </r>
  <r>
    <n v="3198"/>
    <s v="CA-2012-149384"/>
    <x v="1"/>
    <x v="848"/>
    <d v="2012-07-10T00:00:00"/>
    <s v="Same Day"/>
    <s v="EH-13945"/>
    <s v="Eric Hoffmann"/>
    <s v="Consumer"/>
    <s v="United States"/>
    <s v="Tempe"/>
    <x v="16"/>
    <n v="85281"/>
    <s v="West"/>
    <s v="OFF-BI-10003196"/>
    <x v="1"/>
    <s v="Binders"/>
    <s v="Accohide Poly Flexible Ring Binders"/>
    <n v="3.366000000000001"/>
    <n v="3"/>
    <n v="0.7"/>
    <n v="-2.2439999999999989"/>
  </r>
  <r>
    <n v="3199"/>
    <s v="CA-2011-131527"/>
    <x v="2"/>
    <x v="588"/>
    <d v="2011-12-07T00:00:00"/>
    <s v="Standard Class"/>
    <s v="TB-21280"/>
    <s v="Toby Braunhardt"/>
    <s v="Consumer"/>
    <s v="United States"/>
    <s v="Jacksonville"/>
    <x v="3"/>
    <n v="28540"/>
    <s v="South"/>
    <s v="TEC-PH-10001644"/>
    <x v="2"/>
    <s v="Phones"/>
    <s v="BlueLounge Milo Smartphone Stand, White/Metallic"/>
    <n v="95.968000000000004"/>
    <n v="4"/>
    <n v="0.2"/>
    <n v="9.5968000000000053"/>
  </r>
  <r>
    <n v="3200"/>
    <s v="CA-2014-164000"/>
    <x v="3"/>
    <x v="404"/>
    <d v="2014-12-23T00:00:00"/>
    <s v="Standard Class"/>
    <s v="AH-10030"/>
    <s v="Aaron Hawkins"/>
    <s v="Corporate"/>
    <s v="United States"/>
    <s v="Philadelphia"/>
    <x v="9"/>
    <n v="19134"/>
    <s v="East"/>
    <s v="OFF-AR-10003183"/>
    <x v="1"/>
    <s v="Art"/>
    <s v="Avery Fluorescent Highlighter Four-Color Set"/>
    <n v="18.704000000000001"/>
    <n v="7"/>
    <n v="0.2"/>
    <n v="2.3379999999999983"/>
  </r>
  <r>
    <n v="3201"/>
    <s v="CA-2011-164224"/>
    <x v="2"/>
    <x v="598"/>
    <d v="2011-05-20T00:00:00"/>
    <s v="Second Class"/>
    <s v="TT-21070"/>
    <s v="Ted Trevino"/>
    <s v="Consumer"/>
    <s v="United States"/>
    <s v="Akron"/>
    <x v="24"/>
    <n v="44312"/>
    <s v="East"/>
    <s v="FUR-FU-10000308"/>
    <x v="0"/>
    <s v="Furnishings"/>
    <s v="Deflect-o Glass Clear Studded Chair Mats"/>
    <n v="149.232"/>
    <n v="3"/>
    <n v="0.2"/>
    <n v="3.7308000000000021"/>
  </r>
  <r>
    <n v="3202"/>
    <s v="CA-2011-164224"/>
    <x v="2"/>
    <x v="598"/>
    <d v="2011-05-20T00:00:00"/>
    <s v="Second Class"/>
    <s v="TT-21070"/>
    <s v="Ted Trevino"/>
    <s v="Consumer"/>
    <s v="United States"/>
    <s v="Akron"/>
    <x v="24"/>
    <n v="44312"/>
    <s v="East"/>
    <s v="OFF-PA-10001526"/>
    <x v="1"/>
    <s v="Paper"/>
    <s v="Xerox 1949"/>
    <n v="15.936000000000002"/>
    <n v="4"/>
    <n v="0.2"/>
    <n v="5.7768000000000015"/>
  </r>
  <r>
    <n v="3203"/>
    <s v="CA-2011-158372"/>
    <x v="2"/>
    <x v="849"/>
    <d v="2011-11-16T00:00:00"/>
    <s v="Standard Class"/>
    <s v="RD-19900"/>
    <s v="Ruben Dartt"/>
    <s v="Consumer"/>
    <s v="United States"/>
    <s v="San Diego"/>
    <x v="1"/>
    <n v="92037"/>
    <s v="West"/>
    <s v="TEC-PH-10002103"/>
    <x v="2"/>
    <s v="Phones"/>
    <s v="Jabra SPEAK 410"/>
    <n v="601.53599999999994"/>
    <n v="8"/>
    <n v="0.2"/>
    <n v="60.153600000000012"/>
  </r>
  <r>
    <n v="3204"/>
    <s v="CA-2011-158372"/>
    <x v="2"/>
    <x v="849"/>
    <d v="2011-11-16T00:00:00"/>
    <s v="Standard Class"/>
    <s v="RD-19900"/>
    <s v="Ruben Dartt"/>
    <s v="Consumer"/>
    <s v="United States"/>
    <s v="San Diego"/>
    <x v="1"/>
    <n v="92037"/>
    <s v="West"/>
    <s v="TEC-AC-10004209"/>
    <x v="2"/>
    <s v="Accessories"/>
    <s v="Memorex Froggy Flash Drive 4 GB"/>
    <n v="10.99"/>
    <n v="1"/>
    <n v="0"/>
    <n v="4.2861000000000002"/>
  </r>
  <r>
    <n v="3205"/>
    <s v="CA-2011-158372"/>
    <x v="2"/>
    <x v="849"/>
    <d v="2011-11-16T00:00:00"/>
    <s v="Standard Class"/>
    <s v="RD-19900"/>
    <s v="Ruben Dartt"/>
    <s v="Consumer"/>
    <s v="United States"/>
    <s v="San Diego"/>
    <x v="1"/>
    <n v="92037"/>
    <s v="West"/>
    <s v="FUR-FU-10000397"/>
    <x v="0"/>
    <s v="Furnishings"/>
    <s v="Luxo Economy Swing Arm Lamp"/>
    <n v="39.880000000000003"/>
    <n v="2"/>
    <n v="0"/>
    <n v="11.166400000000003"/>
  </r>
  <r>
    <n v="3206"/>
    <s v="CA-2011-158372"/>
    <x v="2"/>
    <x v="849"/>
    <d v="2011-11-16T00:00:00"/>
    <s v="Standard Class"/>
    <s v="RD-19900"/>
    <s v="Ruben Dartt"/>
    <s v="Consumer"/>
    <s v="United States"/>
    <s v="San Diego"/>
    <x v="1"/>
    <n v="92037"/>
    <s v="West"/>
    <s v="OFF-PA-10002137"/>
    <x v="1"/>
    <s v="Paper"/>
    <s v="Southworth 100% Résumé Paper, 24lb."/>
    <n v="62.24"/>
    <n v="8"/>
    <n v="0"/>
    <n v="28.007999999999996"/>
  </r>
  <r>
    <n v="3207"/>
    <s v="CA-2011-158372"/>
    <x v="2"/>
    <x v="849"/>
    <d v="2011-11-16T00:00:00"/>
    <s v="Standard Class"/>
    <s v="RD-19900"/>
    <s v="Ruben Dartt"/>
    <s v="Consumer"/>
    <s v="United States"/>
    <s v="San Diego"/>
    <x v="1"/>
    <n v="92037"/>
    <s v="West"/>
    <s v="FUR-FU-10001867"/>
    <x v="0"/>
    <s v="Furnishings"/>
    <s v="Eldon Expressions Punched Metal &amp; Wood Desk Accessories, Pewter &amp; Cherry"/>
    <n v="53.2"/>
    <n v="5"/>
    <n v="0"/>
    <n v="14.896000000000003"/>
  </r>
  <r>
    <n v="3208"/>
    <s v="CA-2011-158372"/>
    <x v="2"/>
    <x v="849"/>
    <d v="2011-11-16T00:00:00"/>
    <s v="Standard Class"/>
    <s v="RD-19900"/>
    <s v="Ruben Dartt"/>
    <s v="Consumer"/>
    <s v="United States"/>
    <s v="San Diego"/>
    <x v="1"/>
    <n v="92037"/>
    <s v="West"/>
    <s v="OFF-LA-10000407"/>
    <x v="1"/>
    <s v="Labels"/>
    <s v="Avery White Multi-Purpose Labels"/>
    <n v="39.840000000000003"/>
    <n v="8"/>
    <n v="0"/>
    <n v="18.3264"/>
  </r>
  <r>
    <n v="3209"/>
    <s v="CA-2013-108882"/>
    <x v="0"/>
    <x v="850"/>
    <d v="2013-01-15T00:00:00"/>
    <s v="Standard Class"/>
    <s v="LA-16780"/>
    <s v="Laura Armstrong"/>
    <s v="Corporate"/>
    <s v="United States"/>
    <s v="Fresno"/>
    <x v="1"/>
    <n v="93727"/>
    <s v="West"/>
    <s v="TEC-AC-10000420"/>
    <x v="2"/>
    <s v="Accessories"/>
    <s v="Logitech G500s Laser Gaming Mouse with Adjustable Weight Tuning"/>
    <n v="349.95"/>
    <n v="5"/>
    <n v="0"/>
    <n v="118.98299999999999"/>
  </r>
  <r>
    <n v="3210"/>
    <s v="CA-2013-108882"/>
    <x v="0"/>
    <x v="850"/>
    <d v="2013-01-15T00:00:00"/>
    <s v="Standard Class"/>
    <s v="LA-16780"/>
    <s v="Laura Armstrong"/>
    <s v="Corporate"/>
    <s v="United States"/>
    <s v="Fresno"/>
    <x v="1"/>
    <n v="93727"/>
    <s v="West"/>
    <s v="TEC-PH-10002726"/>
    <x v="2"/>
    <s v="Phones"/>
    <s v="netTALK DUO VoIP Telephone Service"/>
    <n v="377.92800000000005"/>
    <n v="9"/>
    <n v="0.2"/>
    <n v="141.72300000000001"/>
  </r>
  <r>
    <n v="3211"/>
    <s v="US-2014-108245"/>
    <x v="3"/>
    <x v="585"/>
    <d v="2014-09-28T00:00:00"/>
    <s v="Standard Class"/>
    <s v="SH-19975"/>
    <s v="Sally Hughsby"/>
    <s v="Corporate"/>
    <s v="United States"/>
    <s v="Pearland"/>
    <x v="5"/>
    <n v="77581"/>
    <s v="Central"/>
    <s v="OFF-EN-10001415"/>
    <x v="1"/>
    <s v="Envelopes"/>
    <s v="Staples"/>
    <n v="13.392000000000001"/>
    <n v="3"/>
    <n v="0.2"/>
    <n v="5.0220000000000002"/>
  </r>
  <r>
    <n v="3212"/>
    <s v="US-2014-108245"/>
    <x v="3"/>
    <x v="585"/>
    <d v="2014-09-28T00:00:00"/>
    <s v="Standard Class"/>
    <s v="SH-19975"/>
    <s v="Sally Hughsby"/>
    <s v="Corporate"/>
    <s v="United States"/>
    <s v="Pearland"/>
    <x v="5"/>
    <n v="77581"/>
    <s v="Central"/>
    <s v="OFF-BI-10000773"/>
    <x v="1"/>
    <s v="Binders"/>
    <s v="Insertable Tab Post Binder Dividers"/>
    <n v="11.227999999999998"/>
    <n v="7"/>
    <n v="0.8"/>
    <n v="-18.52620000000001"/>
  </r>
  <r>
    <n v="3213"/>
    <s v="CA-2011-142314"/>
    <x v="2"/>
    <x v="851"/>
    <d v="2011-12-28T00:00:00"/>
    <s v="Standard Class"/>
    <s v="SF-20200"/>
    <s v="Sarah Foster"/>
    <s v="Consumer"/>
    <s v="United States"/>
    <s v="Richmond"/>
    <x v="14"/>
    <n v="47374"/>
    <s v="Central"/>
    <s v="OFF-AP-10002350"/>
    <x v="1"/>
    <s v="Appliances"/>
    <s v="Belkin F9H710-06 7 Outlet SurgeMaster Surge Protector"/>
    <n v="207.24"/>
    <n v="11"/>
    <n v="0"/>
    <n v="58.027200000000001"/>
  </r>
  <r>
    <n v="3214"/>
    <s v="CA-2013-132409"/>
    <x v="0"/>
    <x v="439"/>
    <d v="2013-06-02T00:00:00"/>
    <s v="Standard Class"/>
    <s v="TH-21235"/>
    <s v="Tiffany House"/>
    <s v="Corporate"/>
    <s v="United States"/>
    <s v="Philadelphia"/>
    <x v="9"/>
    <n v="19134"/>
    <s v="East"/>
    <s v="OFF-AR-10001919"/>
    <x v="1"/>
    <s v="Art"/>
    <s v="OIC #2 Pencils, Medium Soft"/>
    <n v="1.504"/>
    <n v="1"/>
    <n v="0.2"/>
    <n v="0.16919999999999991"/>
  </r>
  <r>
    <n v="3215"/>
    <s v="CA-2013-132409"/>
    <x v="0"/>
    <x v="439"/>
    <d v="2013-06-02T00:00:00"/>
    <s v="Standard Class"/>
    <s v="TH-21235"/>
    <s v="Tiffany House"/>
    <s v="Corporate"/>
    <s v="United States"/>
    <s v="Philadelphia"/>
    <x v="9"/>
    <n v="19134"/>
    <s v="East"/>
    <s v="OFF-AP-10002082"/>
    <x v="1"/>
    <s v="Appliances"/>
    <s v="Holmes HEPA Air Purifier"/>
    <n v="34.848000000000006"/>
    <n v="2"/>
    <n v="0.2"/>
    <n v="6.5339999999999971"/>
  </r>
  <r>
    <n v="3216"/>
    <s v="CA-2014-150189"/>
    <x v="3"/>
    <x v="141"/>
    <d v="2014-07-11T00:00:00"/>
    <s v="First Class"/>
    <s v="VG-21790"/>
    <s v="Vivek Gonzalez"/>
    <s v="Consumer"/>
    <s v="United States"/>
    <s v="San Mateo"/>
    <x v="1"/>
    <n v="94403"/>
    <s v="West"/>
    <s v="OFF-LA-10002762"/>
    <x v="1"/>
    <s v="Labels"/>
    <s v="Avery 485"/>
    <n v="75.179999999999993"/>
    <n v="6"/>
    <n v="0"/>
    <n v="35.334599999999995"/>
  </r>
  <r>
    <n v="3217"/>
    <s v="CA-2011-114433"/>
    <x v="2"/>
    <x v="8"/>
    <d v="2011-05-17T00:00:00"/>
    <s v="Standard Class"/>
    <s v="NP-18325"/>
    <s v="Naresj Patel"/>
    <s v="Consumer"/>
    <s v="United States"/>
    <s v="Oakland"/>
    <x v="1"/>
    <n v="94601"/>
    <s v="West"/>
    <s v="TEC-AC-10002800"/>
    <x v="2"/>
    <s v="Accessories"/>
    <s v="Plantronics Audio 478 Stereo USB Headset"/>
    <n v="149.97"/>
    <n v="3"/>
    <n v="0"/>
    <n v="52.489499999999992"/>
  </r>
  <r>
    <n v="3218"/>
    <s v="CA-2014-104640"/>
    <x v="3"/>
    <x v="468"/>
    <d v="2014-11-17T00:00:00"/>
    <s v="Standard Class"/>
    <s v="FH-14275"/>
    <s v="Frank Hawley"/>
    <s v="Corporate"/>
    <s v="United States"/>
    <s v="New York City"/>
    <x v="15"/>
    <n v="10024"/>
    <s v="East"/>
    <s v="OFF-BI-10003925"/>
    <x v="1"/>
    <s v="Binders"/>
    <s v="Fellowes PB300 Plastic Comb Binding Machine"/>
    <n v="931.17600000000016"/>
    <n v="3"/>
    <n v="0.2"/>
    <n v="314.27190000000002"/>
  </r>
  <r>
    <n v="3219"/>
    <s v="CA-2014-104640"/>
    <x v="3"/>
    <x v="468"/>
    <d v="2014-11-17T00:00:00"/>
    <s v="Standard Class"/>
    <s v="FH-14275"/>
    <s v="Frank Hawley"/>
    <s v="Corporate"/>
    <s v="United States"/>
    <s v="New York City"/>
    <x v="15"/>
    <n v="10024"/>
    <s v="East"/>
    <s v="TEC-PH-10002200"/>
    <x v="2"/>
    <s v="Phones"/>
    <s v="Aastra 6757i CT Wireless VoIP phone"/>
    <n v="430.88"/>
    <n v="2"/>
    <n v="0"/>
    <n v="124.95519999999999"/>
  </r>
  <r>
    <n v="3220"/>
    <s v="US-2012-137008"/>
    <x v="1"/>
    <x v="653"/>
    <d v="2012-10-08T00:00:00"/>
    <s v="Standard Class"/>
    <s v="JP-15460"/>
    <s v="Jennifer Patt"/>
    <s v="Corporate"/>
    <s v="United States"/>
    <s v="Lakewood"/>
    <x v="30"/>
    <n v="8701"/>
    <s v="East"/>
    <s v="OFF-PA-10001295"/>
    <x v="1"/>
    <s v="Paper"/>
    <s v="Computer Printout Paper with Letter-Trim Perforations"/>
    <n v="94.85"/>
    <n v="5"/>
    <n v="0"/>
    <n v="45.527999999999992"/>
  </r>
  <r>
    <n v="3221"/>
    <s v="US-2012-137008"/>
    <x v="1"/>
    <x v="653"/>
    <d v="2012-10-08T00:00:00"/>
    <s v="Standard Class"/>
    <s v="JP-15460"/>
    <s v="Jennifer Patt"/>
    <s v="Corporate"/>
    <s v="United States"/>
    <s v="Lakewood"/>
    <x v="30"/>
    <n v="8701"/>
    <s v="East"/>
    <s v="OFF-EN-10002500"/>
    <x v="1"/>
    <s v="Envelopes"/>
    <s v="Globe Weis Peel &amp; Seel First Class Envelopes"/>
    <n v="51.12"/>
    <n v="4"/>
    <n v="0"/>
    <n v="23.003999999999998"/>
  </r>
  <r>
    <n v="3222"/>
    <s v="US-2012-137008"/>
    <x v="1"/>
    <x v="653"/>
    <d v="2012-10-08T00:00:00"/>
    <s v="Standard Class"/>
    <s v="JP-15460"/>
    <s v="Jennifer Patt"/>
    <s v="Corporate"/>
    <s v="United States"/>
    <s v="Lakewood"/>
    <x v="30"/>
    <n v="8701"/>
    <s v="East"/>
    <s v="TEC-AC-10000892"/>
    <x v="2"/>
    <s v="Accessories"/>
    <s v="NETGEAR N750 Dual Band Wi-Fi Gigabit Router"/>
    <n v="90"/>
    <n v="1"/>
    <n v="0"/>
    <n v="32.4"/>
  </r>
  <r>
    <n v="3223"/>
    <s v="CA-2011-108189"/>
    <x v="2"/>
    <x v="852"/>
    <d v="2011-10-05T00:00:00"/>
    <s v="First Class"/>
    <s v="ES-14080"/>
    <s v="Erin Smith"/>
    <s v="Corporate"/>
    <s v="United States"/>
    <s v="Tempe"/>
    <x v="16"/>
    <n v="85281"/>
    <s v="West"/>
    <s v="OFF-PA-10001838"/>
    <x v="1"/>
    <s v="Paper"/>
    <s v="Adams Telephone Message Book W/Dividers/Space For Phone Numbers, 5 1/4&quot;X8 1/2&quot;, 300/Messages"/>
    <n v="9.4079999999999995"/>
    <n v="2"/>
    <n v="0.2"/>
    <n v="3.4103999999999997"/>
  </r>
  <r>
    <n v="3224"/>
    <s v="CA-2011-108189"/>
    <x v="2"/>
    <x v="852"/>
    <d v="2011-10-05T00:00:00"/>
    <s v="First Class"/>
    <s v="ES-14080"/>
    <s v="Erin Smith"/>
    <s v="Corporate"/>
    <s v="United States"/>
    <s v="Tempe"/>
    <x v="16"/>
    <n v="85281"/>
    <s v="West"/>
    <s v="OFF-FA-10000735"/>
    <x v="1"/>
    <s v="Fasteners"/>
    <s v="Staples"/>
    <n v="4.6719999999999997"/>
    <n v="2"/>
    <n v="0.2"/>
    <n v="1.4599999999999997"/>
  </r>
  <r>
    <n v="3225"/>
    <s v="CA-2011-108189"/>
    <x v="2"/>
    <x v="852"/>
    <d v="2011-10-05T00:00:00"/>
    <s v="First Class"/>
    <s v="ES-14080"/>
    <s v="Erin Smith"/>
    <s v="Corporate"/>
    <s v="United States"/>
    <s v="Tempe"/>
    <x v="16"/>
    <n v="85281"/>
    <s v="West"/>
    <s v="TEC-PH-10001760"/>
    <x v="2"/>
    <s v="Phones"/>
    <s v="Bose SoundLink Bluetooth Speaker"/>
    <n v="318.40000000000003"/>
    <n v="2"/>
    <n v="0.2"/>
    <n v="107.46"/>
  </r>
  <r>
    <n v="3226"/>
    <s v="CA-2011-108189"/>
    <x v="2"/>
    <x v="852"/>
    <d v="2011-10-05T00:00:00"/>
    <s v="First Class"/>
    <s v="ES-14080"/>
    <s v="Erin Smith"/>
    <s v="Corporate"/>
    <s v="United States"/>
    <s v="Tempe"/>
    <x v="16"/>
    <n v="85281"/>
    <s v="West"/>
    <s v="OFF-EN-10004846"/>
    <x v="1"/>
    <s v="Envelopes"/>
    <s v="Letter or Legal Size Expandable Poly String Tie Envelopes"/>
    <n v="12.768000000000001"/>
    <n v="6"/>
    <n v="0.2"/>
    <n v="4.628400000000001"/>
  </r>
  <r>
    <n v="3227"/>
    <s v="CA-2011-108189"/>
    <x v="2"/>
    <x v="852"/>
    <d v="2011-10-05T00:00:00"/>
    <s v="First Class"/>
    <s v="ES-14080"/>
    <s v="Erin Smith"/>
    <s v="Corporate"/>
    <s v="United States"/>
    <s v="Tempe"/>
    <x v="16"/>
    <n v="85281"/>
    <s v="West"/>
    <s v="OFF-SU-10003567"/>
    <x v="1"/>
    <s v="Supplies"/>
    <s v="Stiletto Hand Letter Openers"/>
    <n v="15.36"/>
    <n v="2"/>
    <n v="0.2"/>
    <n v="-3.2639999999999993"/>
  </r>
  <r>
    <n v="3228"/>
    <s v="CA-2011-108189"/>
    <x v="2"/>
    <x v="852"/>
    <d v="2011-10-05T00:00:00"/>
    <s v="First Class"/>
    <s v="ES-14080"/>
    <s v="Erin Smith"/>
    <s v="Corporate"/>
    <s v="United States"/>
    <s v="Tempe"/>
    <x v="16"/>
    <n v="85281"/>
    <s v="West"/>
    <s v="TEC-PH-10001557"/>
    <x v="2"/>
    <s v="Phones"/>
    <s v="Pyle PMP37LED"/>
    <n v="230.376"/>
    <n v="3"/>
    <n v="0.2"/>
    <n v="20.157899999999991"/>
  </r>
  <r>
    <n v="3229"/>
    <s v="CA-2011-108189"/>
    <x v="2"/>
    <x v="852"/>
    <d v="2011-10-05T00:00:00"/>
    <s v="First Class"/>
    <s v="ES-14080"/>
    <s v="Erin Smith"/>
    <s v="Corporate"/>
    <s v="United States"/>
    <s v="Tempe"/>
    <x v="16"/>
    <n v="85281"/>
    <s v="West"/>
    <s v="TEC-AC-10003038"/>
    <x v="2"/>
    <s v="Accessories"/>
    <s v="Kingston Digital DataTraveler 16GB USB 2.0"/>
    <n v="7.16"/>
    <n v="1"/>
    <n v="0.2"/>
    <n v="-8.9500000000001023E-2"/>
  </r>
  <r>
    <n v="3230"/>
    <s v="CA-2011-154641"/>
    <x v="2"/>
    <x v="430"/>
    <d v="2011-08-16T00:00:00"/>
    <s v="Standard Class"/>
    <s v="KL-16645"/>
    <s v="Ken Lonsdale"/>
    <s v="Consumer"/>
    <s v="United States"/>
    <s v="New York City"/>
    <x v="15"/>
    <n v="10035"/>
    <s v="East"/>
    <s v="OFF-ST-10004459"/>
    <x v="1"/>
    <s v="Storage"/>
    <s v="Tennsco Single-Tier Lockers"/>
    <n v="375.34"/>
    <n v="1"/>
    <n v="0"/>
    <n v="18.766999999999996"/>
  </r>
  <r>
    <n v="3231"/>
    <s v="CA-2014-131625"/>
    <x v="3"/>
    <x v="853"/>
    <d v="2014-09-06T00:00:00"/>
    <s v="Second Class"/>
    <s v="BN-11515"/>
    <s v="Bradley Nguyen"/>
    <s v="Consumer"/>
    <s v="United States"/>
    <s v="New York City"/>
    <x v="15"/>
    <n v="10009"/>
    <s v="East"/>
    <s v="FUR-FU-10004960"/>
    <x v="0"/>
    <s v="Furnishings"/>
    <s v="Seth Thomas 12&quot; Clock w/ Goldtone Case"/>
    <n v="114.9"/>
    <n v="5"/>
    <n v="0"/>
    <n v="39.066000000000003"/>
  </r>
  <r>
    <n v="3232"/>
    <s v="US-2014-156356"/>
    <x v="3"/>
    <x v="513"/>
    <d v="2014-04-23T00:00:00"/>
    <s v="Standard Class"/>
    <s v="ND-18370"/>
    <s v="Natalie DeCherney"/>
    <s v="Consumer"/>
    <s v="United States"/>
    <s v="Houston"/>
    <x v="5"/>
    <n v="77095"/>
    <s v="Central"/>
    <s v="OFF-BI-10000632"/>
    <x v="1"/>
    <s v="Binders"/>
    <s v="Satellite Sectional Post Binders"/>
    <n v="26.045999999999992"/>
    <n v="3"/>
    <n v="0.8"/>
    <n v="-44.278199999999998"/>
  </r>
  <r>
    <n v="3233"/>
    <s v="US-2014-156356"/>
    <x v="3"/>
    <x v="513"/>
    <d v="2014-04-23T00:00:00"/>
    <s v="Standard Class"/>
    <s v="ND-18370"/>
    <s v="Natalie DeCherney"/>
    <s v="Consumer"/>
    <s v="United States"/>
    <s v="Houston"/>
    <x v="5"/>
    <n v="77095"/>
    <s v="Central"/>
    <s v="OFF-BI-10001107"/>
    <x v="1"/>
    <s v="Binders"/>
    <s v="GBC White Gloss Covers, Plain Front"/>
    <n v="2.8959999999999995"/>
    <n v="1"/>
    <n v="0.8"/>
    <n v="-4.7784000000000013"/>
  </r>
  <r>
    <n v="3234"/>
    <s v="US-2014-156356"/>
    <x v="3"/>
    <x v="513"/>
    <d v="2014-04-23T00:00:00"/>
    <s v="Standard Class"/>
    <s v="ND-18370"/>
    <s v="Natalie DeCherney"/>
    <s v="Consumer"/>
    <s v="United States"/>
    <s v="Houston"/>
    <x v="5"/>
    <n v="77095"/>
    <s v="Central"/>
    <s v="OFF-ST-10002301"/>
    <x v="1"/>
    <s v="Storage"/>
    <s v="Tennsco Commercial Shelving"/>
    <n v="32.544000000000004"/>
    <n v="2"/>
    <n v="0.2"/>
    <n v="-7.7292000000000041"/>
  </r>
  <r>
    <n v="3235"/>
    <s v="CA-2013-138933"/>
    <x v="0"/>
    <x v="423"/>
    <d v="2013-04-28T00:00:00"/>
    <s v="First Class"/>
    <s v="JL-15130"/>
    <s v="Jack Lebron"/>
    <s v="Consumer"/>
    <s v="United States"/>
    <s v="Riverside"/>
    <x v="1"/>
    <n v="92503"/>
    <s v="West"/>
    <s v="OFF-BI-10003355"/>
    <x v="1"/>
    <s v="Binders"/>
    <s v="Cardinal Holdit Business Card Pockets"/>
    <n v="3.9840000000000004"/>
    <n v="1"/>
    <n v="0.2"/>
    <n v="1.3944000000000001"/>
  </r>
  <r>
    <n v="3236"/>
    <s v="CA-2013-140746"/>
    <x v="0"/>
    <x v="804"/>
    <d v="2013-01-15T00:00:00"/>
    <s v="Same Day"/>
    <s v="RC-19825"/>
    <s v="Roy Collins"/>
    <s v="Consumer"/>
    <s v="United States"/>
    <s v="Fairfield"/>
    <x v="29"/>
    <n v="6824"/>
    <s v="East"/>
    <s v="FUR-TA-10002903"/>
    <x v="0"/>
    <s v="Tables"/>
    <s v="Bevis Round Bullnose 29&quot; High Table Top"/>
    <n v="181.79699999999997"/>
    <n v="1"/>
    <n v="0.3"/>
    <n v="-15.582599999999999"/>
  </r>
  <r>
    <n v="3237"/>
    <s v="CA-2013-146836"/>
    <x v="0"/>
    <x v="440"/>
    <d v="2013-05-03T00:00:00"/>
    <s v="Same Day"/>
    <s v="CC-12475"/>
    <s v="Cindy Chapman"/>
    <s v="Consumer"/>
    <s v="United States"/>
    <s v="New York City"/>
    <x v="15"/>
    <n v="10024"/>
    <s v="East"/>
    <s v="OFF-ST-10001580"/>
    <x v="1"/>
    <s v="Storage"/>
    <s v="Super Decoflex Portable Personal File"/>
    <n v="44.94"/>
    <n v="3"/>
    <n v="0"/>
    <n v="12.5832"/>
  </r>
  <r>
    <n v="3238"/>
    <s v="CA-2013-146836"/>
    <x v="0"/>
    <x v="440"/>
    <d v="2013-05-03T00:00:00"/>
    <s v="Same Day"/>
    <s v="CC-12475"/>
    <s v="Cindy Chapman"/>
    <s v="Consumer"/>
    <s v="United States"/>
    <s v="New York City"/>
    <x v="15"/>
    <n v="10024"/>
    <s v="East"/>
    <s v="OFF-BI-10000315"/>
    <x v="1"/>
    <s v="Binders"/>
    <s v="Poly Designer Cover &amp; Back"/>
    <n v="45.576000000000001"/>
    <n v="3"/>
    <n v="0.2"/>
    <n v="15.951599999999997"/>
  </r>
  <r>
    <n v="3239"/>
    <s v="US-2013-127971"/>
    <x v="0"/>
    <x v="73"/>
    <d v="2013-11-28T00:00:00"/>
    <s v="Standard Class"/>
    <s v="DW-13195"/>
    <s v="David Wiener"/>
    <s v="Corporate"/>
    <s v="United States"/>
    <s v="Houston"/>
    <x v="5"/>
    <n v="77095"/>
    <s v="Central"/>
    <s v="FUR-CH-10003774"/>
    <x v="0"/>
    <s v="Chairs"/>
    <s v="Global Wood Trimmed Manager's Task Chair, Khaki"/>
    <n v="318.43"/>
    <n v="5"/>
    <n v="0.3"/>
    <n v="-77.333000000000013"/>
  </r>
  <r>
    <n v="3240"/>
    <s v="US-2013-127971"/>
    <x v="0"/>
    <x v="73"/>
    <d v="2013-11-28T00:00:00"/>
    <s v="Standard Class"/>
    <s v="DW-13195"/>
    <s v="David Wiener"/>
    <s v="Corporate"/>
    <s v="United States"/>
    <s v="Houston"/>
    <x v="5"/>
    <n v="77095"/>
    <s v="Central"/>
    <s v="TEC-PH-10003095"/>
    <x v="2"/>
    <s v="Phones"/>
    <s v="Samsung HM1900 Bluetooth Headset"/>
    <n v="122.91999999999999"/>
    <n v="7"/>
    <n v="0.2"/>
    <n v="46.095000000000006"/>
  </r>
  <r>
    <n v="3241"/>
    <s v="US-2013-127971"/>
    <x v="0"/>
    <x v="73"/>
    <d v="2013-11-28T00:00:00"/>
    <s v="Standard Class"/>
    <s v="DW-13195"/>
    <s v="David Wiener"/>
    <s v="Corporate"/>
    <s v="United States"/>
    <s v="Houston"/>
    <x v="5"/>
    <n v="77095"/>
    <s v="Central"/>
    <s v="FUR-FU-10000023"/>
    <x v="0"/>
    <s v="Furnishings"/>
    <s v="Eldon Wave Desk Accessories"/>
    <n v="7.0679999999999996"/>
    <n v="3"/>
    <n v="0.6"/>
    <n v="-2.8271999999999995"/>
  </r>
  <r>
    <n v="3242"/>
    <s v="US-2013-140809"/>
    <x v="0"/>
    <x v="854"/>
    <d v="2013-02-03T00:00:00"/>
    <s v="First Class"/>
    <s v="CK-12760"/>
    <s v="Cyma Kinney"/>
    <s v="Corporate"/>
    <s v="United States"/>
    <s v="Arlington"/>
    <x v="17"/>
    <n v="22204"/>
    <s v="South"/>
    <s v="OFF-ST-10002214"/>
    <x v="1"/>
    <s v="Storage"/>
    <s v="X-Rack File for Hanging Folders"/>
    <n v="56.449999999999996"/>
    <n v="5"/>
    <n v="0"/>
    <n v="14.676999999999998"/>
  </r>
  <r>
    <n v="3243"/>
    <s v="CA-2014-114524"/>
    <x v="3"/>
    <x v="185"/>
    <d v="2014-04-06T00:00:00"/>
    <s v="Second Class"/>
    <s v="EG-13900"/>
    <s v="Emily Grady"/>
    <s v="Consumer"/>
    <s v="United States"/>
    <s v="Chicago"/>
    <x v="10"/>
    <n v="60623"/>
    <s v="Central"/>
    <s v="OFF-BI-10002799"/>
    <x v="1"/>
    <s v="Binders"/>
    <s v="SlimView Poly Binder, 3/8&quot;"/>
    <n v="13.467999999999998"/>
    <n v="13"/>
    <n v="0.8"/>
    <n v="-22.895600000000005"/>
  </r>
  <r>
    <n v="3244"/>
    <s v="CA-2014-113355"/>
    <x v="3"/>
    <x v="96"/>
    <d v="2014-12-06T00:00:00"/>
    <s v="Standard Class"/>
    <s v="SJ-20215"/>
    <s v="Sarah Jordon"/>
    <s v="Consumer"/>
    <s v="United States"/>
    <s v="Grand Prairie"/>
    <x v="5"/>
    <n v="75051"/>
    <s v="Central"/>
    <s v="TEC-PH-10004912"/>
    <x v="2"/>
    <s v="Phones"/>
    <s v="Cisco SPA112 2 Port Phone Adapter"/>
    <n v="219.80000000000004"/>
    <n v="5"/>
    <n v="0.2"/>
    <n v="24.727499999999971"/>
  </r>
  <r>
    <n v="3245"/>
    <s v="CA-2014-113355"/>
    <x v="3"/>
    <x v="96"/>
    <d v="2014-12-06T00:00:00"/>
    <s v="Standard Class"/>
    <s v="SJ-20215"/>
    <s v="Sarah Jordon"/>
    <s v="Consumer"/>
    <s v="United States"/>
    <s v="Grand Prairie"/>
    <x v="5"/>
    <n v="75051"/>
    <s v="Central"/>
    <s v="FUR-CH-10002602"/>
    <x v="0"/>
    <s v="Chairs"/>
    <s v="DMI Arturo Collection Mission-style Design Wood Chair"/>
    <n v="317.05799999999999"/>
    <n v="3"/>
    <n v="0.3"/>
    <n v="-18.117599999999996"/>
  </r>
  <r>
    <n v="3246"/>
    <s v="US-2014-140907"/>
    <x v="3"/>
    <x v="389"/>
    <d v="2014-12-13T00:00:00"/>
    <s v="Second Class"/>
    <s v="BP-11185"/>
    <s v="Ben Peterman"/>
    <s v="Corporate"/>
    <s v="United States"/>
    <s v="Seattle"/>
    <x v="4"/>
    <n v="98103"/>
    <s v="West"/>
    <s v="TEC-AC-10004510"/>
    <x v="2"/>
    <s v="Accessories"/>
    <s v="Logitech Desktop MK120 Mouse and keyboard Combo"/>
    <n v="49.08"/>
    <n v="3"/>
    <n v="0"/>
    <n v="4.9079999999999977"/>
  </r>
  <r>
    <n v="3247"/>
    <s v="US-2014-140907"/>
    <x v="3"/>
    <x v="389"/>
    <d v="2014-12-13T00:00:00"/>
    <s v="Second Class"/>
    <s v="BP-11185"/>
    <s v="Ben Peterman"/>
    <s v="Corporate"/>
    <s v="United States"/>
    <s v="Seattle"/>
    <x v="4"/>
    <n v="98103"/>
    <s v="West"/>
    <s v="OFF-ST-10000060"/>
    <x v="1"/>
    <s v="Storage"/>
    <s v="Fellowes Bankers Box Staxonsteel Drawer File/Stacking System"/>
    <n v="324.90000000000003"/>
    <n v="5"/>
    <n v="0"/>
    <n v="38.988000000000014"/>
  </r>
  <r>
    <n v="3248"/>
    <s v="US-2014-140907"/>
    <x v="3"/>
    <x v="389"/>
    <d v="2014-12-13T00:00:00"/>
    <s v="Second Class"/>
    <s v="BP-11185"/>
    <s v="Ben Peterman"/>
    <s v="Corporate"/>
    <s v="United States"/>
    <s v="Seattle"/>
    <x v="4"/>
    <n v="98103"/>
    <s v="West"/>
    <s v="OFF-AR-10000799"/>
    <x v="1"/>
    <s v="Art"/>
    <s v="Col-Erase Pencils with Erasers"/>
    <n v="18.240000000000002"/>
    <n v="3"/>
    <n v="0"/>
    <n v="5.2895999999999983"/>
  </r>
  <r>
    <n v="3249"/>
    <s v="CA-2013-159730"/>
    <x v="0"/>
    <x v="42"/>
    <d v="2013-09-22T00:00:00"/>
    <s v="Standard Class"/>
    <s v="SJ-20125"/>
    <s v="Sanjit Jacobs"/>
    <s v="Home Office"/>
    <s v="United States"/>
    <s v="Seattle"/>
    <x v="4"/>
    <n v="98103"/>
    <s v="West"/>
    <s v="FUR-CH-10004875"/>
    <x v="0"/>
    <s v="Chairs"/>
    <s v="Harbour Creations 67200 Series Stacking Chairs"/>
    <n v="113.88800000000002"/>
    <n v="2"/>
    <n v="0.2"/>
    <n v="9.9651999999999994"/>
  </r>
  <r>
    <n v="3250"/>
    <s v="CA-2013-159730"/>
    <x v="0"/>
    <x v="42"/>
    <d v="2013-09-22T00:00:00"/>
    <s v="Standard Class"/>
    <s v="SJ-20125"/>
    <s v="Sanjit Jacobs"/>
    <s v="Home Office"/>
    <s v="United States"/>
    <s v="Seattle"/>
    <x v="4"/>
    <n v="98103"/>
    <s v="West"/>
    <s v="TEC-PH-10002085"/>
    <x v="2"/>
    <s v="Phones"/>
    <s v="Clarity 53712"/>
    <n v="105.584"/>
    <n v="2"/>
    <n v="0.2"/>
    <n v="7.9188000000000045"/>
  </r>
  <r>
    <n v="3251"/>
    <s v="CA-2013-157868"/>
    <x v="0"/>
    <x v="443"/>
    <d v="2013-12-30T00:00:00"/>
    <s v="Standard Class"/>
    <s v="MC-17590"/>
    <s v="Matt Collister"/>
    <s v="Corporate"/>
    <s v="United States"/>
    <s v="Grand Rapids"/>
    <x v="12"/>
    <n v="49505"/>
    <s v="Central"/>
    <s v="OFF-FA-10000992"/>
    <x v="1"/>
    <s v="Fasteners"/>
    <s v="Acco Clips to Go Binder Clips, 24 Clips in Two Sizes"/>
    <n v="24.849999999999998"/>
    <n v="7"/>
    <n v="0"/>
    <n v="11.679499999999999"/>
  </r>
  <r>
    <n v="3252"/>
    <s v="CA-2014-119389"/>
    <x v="3"/>
    <x v="827"/>
    <d v="2014-04-20T00:00:00"/>
    <s v="First Class"/>
    <s v="BG-11740"/>
    <s v="Bruce Geld"/>
    <s v="Consumer"/>
    <s v="United States"/>
    <s v="Philadelphia"/>
    <x v="9"/>
    <n v="19120"/>
    <s v="East"/>
    <s v="FUR-FU-10001473"/>
    <x v="0"/>
    <s v="Furnishings"/>
    <s v="Eldon Executive Woodline II Desk Accessories, Mahogany"/>
    <n v="60.311999999999998"/>
    <n v="3"/>
    <n v="0.2"/>
    <n v="5.2773000000000003"/>
  </r>
  <r>
    <n v="3253"/>
    <s v="CA-2014-110373"/>
    <x v="3"/>
    <x v="855"/>
    <d v="2014-10-31T00:00:00"/>
    <s v="Second Class"/>
    <s v="MA-17560"/>
    <s v="Matt Abelman"/>
    <s v="Home Office"/>
    <s v="United States"/>
    <s v="Chicago"/>
    <x v="10"/>
    <n v="60610"/>
    <s v="Central"/>
    <s v="OFF-AR-10003045"/>
    <x v="1"/>
    <s v="Art"/>
    <s v="Prang Colored Pencils"/>
    <n v="7.0559999999999992"/>
    <n v="3"/>
    <n v="0.2"/>
    <n v="2.2050000000000001"/>
  </r>
  <r>
    <n v="3254"/>
    <s v="CA-2014-110373"/>
    <x v="3"/>
    <x v="855"/>
    <d v="2014-10-31T00:00:00"/>
    <s v="Second Class"/>
    <s v="MA-17560"/>
    <s v="Matt Abelman"/>
    <s v="Home Office"/>
    <s v="United States"/>
    <s v="Chicago"/>
    <x v="10"/>
    <n v="60610"/>
    <s v="Central"/>
    <s v="TEC-PH-10001536"/>
    <x v="2"/>
    <s v="Phones"/>
    <s v="Spigen Samsung Galaxy S5 Case Wallet"/>
    <n v="27.183999999999997"/>
    <n v="2"/>
    <n v="0.2"/>
    <n v="2.0387999999999984"/>
  </r>
  <r>
    <n v="3255"/>
    <s v="CA-2013-155474"/>
    <x v="0"/>
    <x v="630"/>
    <d v="2013-07-15T00:00:00"/>
    <s v="Standard Class"/>
    <s v="CC-12220"/>
    <s v="Chris Cortes"/>
    <s v="Consumer"/>
    <s v="United States"/>
    <s v="Seattle"/>
    <x v="4"/>
    <n v="98105"/>
    <s v="West"/>
    <s v="TEC-PH-10001580"/>
    <x v="2"/>
    <s v="Phones"/>
    <s v="Logitech Mobile Speakerphone P710e - speaker phone"/>
    <n v="107.98399999999999"/>
    <n v="1"/>
    <n v="0.2"/>
    <n v="9.4485999999999954"/>
  </r>
  <r>
    <n v="3256"/>
    <s v="CA-2013-155474"/>
    <x v="0"/>
    <x v="630"/>
    <d v="2013-07-15T00:00:00"/>
    <s v="Standard Class"/>
    <s v="CC-12220"/>
    <s v="Chris Cortes"/>
    <s v="Consumer"/>
    <s v="United States"/>
    <s v="Seattle"/>
    <x v="4"/>
    <n v="98105"/>
    <s v="West"/>
    <s v="OFF-BI-10004209"/>
    <x v="1"/>
    <s v="Binders"/>
    <s v="Fellowes Twister Kit, Gray/Clear, 3/pkg"/>
    <n v="19.295999999999999"/>
    <n v="3"/>
    <n v="0.2"/>
    <n v="6.0299999999999994"/>
  </r>
  <r>
    <n v="3257"/>
    <s v="CA-2012-155453"/>
    <x v="1"/>
    <x v="101"/>
    <d v="2012-08-14T00:00:00"/>
    <s v="Standard Class"/>
    <s v="RA-19885"/>
    <s v="Ruben Ausman"/>
    <s v="Corporate"/>
    <s v="United States"/>
    <s v="Jacksonville"/>
    <x v="2"/>
    <n v="32216"/>
    <s v="South"/>
    <s v="OFF-LA-10001613"/>
    <x v="1"/>
    <s v="Labels"/>
    <s v="Avery File Folder Labels"/>
    <n v="4.6079999999999997"/>
    <n v="2"/>
    <n v="0.2"/>
    <n v="1.6704000000000001"/>
  </r>
  <r>
    <n v="3258"/>
    <s v="US-2013-161844"/>
    <x v="0"/>
    <x v="10"/>
    <d v="2013-12-15T00:00:00"/>
    <s v="Second Class"/>
    <s v="DK-12835"/>
    <s v="Damala Kotsonis"/>
    <s v="Corporate"/>
    <s v="United States"/>
    <s v="Franklin"/>
    <x v="18"/>
    <n v="37064"/>
    <s v="South"/>
    <s v="FUR-TA-10001676"/>
    <x v="0"/>
    <s v="Tables"/>
    <s v="Hon 61000 Series Interactive Training Tables"/>
    <n v="79.97399999999999"/>
    <n v="3"/>
    <n v="0.4"/>
    <n v="-29.323800000000006"/>
  </r>
  <r>
    <n v="3259"/>
    <s v="US-2013-161844"/>
    <x v="0"/>
    <x v="10"/>
    <d v="2013-12-15T00:00:00"/>
    <s v="Second Class"/>
    <s v="DK-12835"/>
    <s v="Damala Kotsonis"/>
    <s v="Corporate"/>
    <s v="United States"/>
    <s v="Franklin"/>
    <x v="18"/>
    <n v="37064"/>
    <s v="South"/>
    <s v="OFF-BI-10003712"/>
    <x v="1"/>
    <s v="Binders"/>
    <s v="Acco Pressboard Covers with Storage Hooks, 14 7/8&quot; x 11&quot;, Light Blue"/>
    <n v="2.9460000000000006"/>
    <n v="2"/>
    <n v="0.7"/>
    <n v="-2.0621999999999998"/>
  </r>
  <r>
    <n v="3260"/>
    <s v="US-2013-162103"/>
    <x v="0"/>
    <x v="373"/>
    <d v="2013-11-18T00:00:00"/>
    <s v="Standard Class"/>
    <s v="LB-16795"/>
    <s v="Laurel Beltran"/>
    <s v="Home Office"/>
    <s v="United States"/>
    <s v="Highland Park"/>
    <x v="10"/>
    <n v="60035"/>
    <s v="Central"/>
    <s v="OFF-BI-10000285"/>
    <x v="1"/>
    <s v="Binders"/>
    <s v="XtraLife ClearVue Slant-D Ring Binders by Cardinal"/>
    <n v="3.1359999999999992"/>
    <n v="2"/>
    <n v="0.8"/>
    <n v="-4.7040000000000006"/>
  </r>
  <r>
    <n v="3261"/>
    <s v="CA-2011-151554"/>
    <x v="2"/>
    <x v="687"/>
    <d v="2011-11-15T00:00:00"/>
    <s v="First Class"/>
    <s v="CM-11815"/>
    <s v="Candace McMahon"/>
    <s v="Corporate"/>
    <s v="United States"/>
    <s v="Pasadena"/>
    <x v="5"/>
    <n v="77506"/>
    <s v="Central"/>
    <s v="OFF-PA-10004609"/>
    <x v="1"/>
    <s v="Paper"/>
    <s v="Xerox 221"/>
    <n v="20.736000000000004"/>
    <n v="4"/>
    <n v="0.2"/>
    <n v="7.2576000000000001"/>
  </r>
  <r>
    <n v="3262"/>
    <s v="CA-2011-140662"/>
    <x v="2"/>
    <x v="664"/>
    <d v="2011-11-19T00:00:00"/>
    <s v="First Class"/>
    <s v="TS-21205"/>
    <s v="Thomas Seio"/>
    <s v="Corporate"/>
    <s v="United States"/>
    <s v="San Francisco"/>
    <x v="1"/>
    <n v="94109"/>
    <s v="West"/>
    <s v="TEC-AC-10001314"/>
    <x v="2"/>
    <s v="Accessories"/>
    <s v="Case Logic 2.4GHz Wireless Keyboard"/>
    <n v="99.98"/>
    <n v="2"/>
    <n v="0"/>
    <n v="7.9983999999999895"/>
  </r>
  <r>
    <n v="3263"/>
    <s v="CA-2011-140662"/>
    <x v="2"/>
    <x v="664"/>
    <d v="2011-11-19T00:00:00"/>
    <s v="First Class"/>
    <s v="TS-21205"/>
    <s v="Thomas Seio"/>
    <s v="Corporate"/>
    <s v="United States"/>
    <s v="San Francisco"/>
    <x v="1"/>
    <n v="94109"/>
    <s v="West"/>
    <s v="OFF-PA-10003395"/>
    <x v="1"/>
    <s v="Paper"/>
    <s v="Xerox 1941"/>
    <n v="733.94999999999993"/>
    <n v="7"/>
    <n v="0"/>
    <n v="352.29599999999999"/>
  </r>
  <r>
    <n v="3264"/>
    <s v="CA-2011-140662"/>
    <x v="2"/>
    <x v="664"/>
    <d v="2011-11-19T00:00:00"/>
    <s v="First Class"/>
    <s v="TS-21205"/>
    <s v="Thomas Seio"/>
    <s v="Corporate"/>
    <s v="United States"/>
    <s v="San Francisco"/>
    <x v="1"/>
    <n v="94109"/>
    <s v="West"/>
    <s v="OFF-AP-10001242"/>
    <x v="1"/>
    <s v="Appliances"/>
    <s v="APC 7 Outlet Network SurgeArrest Surge Protector"/>
    <n v="241.44"/>
    <n v="3"/>
    <n v="0"/>
    <n v="72.431999999999988"/>
  </r>
  <r>
    <n v="3265"/>
    <s v="CA-2013-122518"/>
    <x v="0"/>
    <x v="758"/>
    <d v="2013-03-09T00:00:00"/>
    <s v="Second Class"/>
    <s v="RF-19345"/>
    <s v="Randy Ferguson"/>
    <s v="Corporate"/>
    <s v="United States"/>
    <s v="Miami"/>
    <x v="2"/>
    <n v="33180"/>
    <s v="South"/>
    <s v="OFF-LA-10001641"/>
    <x v="1"/>
    <s v="Labels"/>
    <s v="Avery 518"/>
    <n v="10.08"/>
    <n v="4"/>
    <n v="0.2"/>
    <n v="3.528"/>
  </r>
  <r>
    <n v="3266"/>
    <s v="US-2011-126571"/>
    <x v="2"/>
    <x v="856"/>
    <d v="2011-10-15T00:00:00"/>
    <s v="Standard Class"/>
    <s v="JF-15565"/>
    <s v="Jill Fjeld"/>
    <s v="Consumer"/>
    <s v="United States"/>
    <s v="Philadelphia"/>
    <x v="9"/>
    <n v="19120"/>
    <s v="East"/>
    <s v="OFF-ST-10003816"/>
    <x v="1"/>
    <s v="Storage"/>
    <s v="Fellowes High-Stak Drawer Files"/>
    <n v="281.904"/>
    <n v="2"/>
    <n v="0.2"/>
    <n v="10.571399999999983"/>
  </r>
  <r>
    <n v="3267"/>
    <s v="US-2011-126571"/>
    <x v="2"/>
    <x v="856"/>
    <d v="2011-10-15T00:00:00"/>
    <s v="Standard Class"/>
    <s v="JF-15565"/>
    <s v="Jill Fjeld"/>
    <s v="Consumer"/>
    <s v="United States"/>
    <s v="Philadelphia"/>
    <x v="9"/>
    <n v="19120"/>
    <s v="East"/>
    <s v="OFF-EN-10002230"/>
    <x v="1"/>
    <s v="Envelopes"/>
    <s v="Airmail Envelopes"/>
    <n v="201.43200000000002"/>
    <n v="3"/>
    <n v="0.2"/>
    <n v="67.983299999999986"/>
  </r>
  <r>
    <n v="3268"/>
    <s v="CA-2011-143840"/>
    <x v="2"/>
    <x v="857"/>
    <d v="2011-05-29T00:00:00"/>
    <s v="Standard Class"/>
    <s v="EH-14185"/>
    <s v="Evan Henry"/>
    <s v="Consumer"/>
    <s v="United States"/>
    <s v="Decatur"/>
    <x v="19"/>
    <n v="35601"/>
    <s v="South"/>
    <s v="TEC-PH-10002660"/>
    <x v="2"/>
    <s v="Phones"/>
    <s v="Nortel Networks T7316 E Nt8 B27"/>
    <n v="135.97999999999999"/>
    <n v="2"/>
    <n v="0"/>
    <n v="33.995000000000005"/>
  </r>
  <r>
    <n v="3269"/>
    <s v="CA-2011-143840"/>
    <x v="2"/>
    <x v="857"/>
    <d v="2011-05-29T00:00:00"/>
    <s v="Standard Class"/>
    <s v="EH-14185"/>
    <s v="Evan Henry"/>
    <s v="Consumer"/>
    <s v="United States"/>
    <s v="Decatur"/>
    <x v="19"/>
    <n v="35601"/>
    <s v="South"/>
    <s v="TEC-PH-10003171"/>
    <x v="2"/>
    <s v="Phones"/>
    <s v="Plantronics Encore H101 Dual Earpieces Headset"/>
    <n v="44.95"/>
    <n v="1"/>
    <n v="0"/>
    <n v="12.585999999999999"/>
  </r>
  <r>
    <n v="3270"/>
    <s v="CA-2011-115980"/>
    <x v="2"/>
    <x v="858"/>
    <d v="2011-07-19T00:00:00"/>
    <s v="Standard Class"/>
    <s v="VW-21775"/>
    <s v="Victoria Wilson"/>
    <s v="Corporate"/>
    <s v="United States"/>
    <s v="Sioux Falls"/>
    <x v="44"/>
    <n v="57103"/>
    <s v="Central"/>
    <s v="TEC-AC-10003709"/>
    <x v="2"/>
    <s v="Accessories"/>
    <s v="Maxell 4.7GB DVD-R 5/Pack"/>
    <n v="2.9699999999999998"/>
    <n v="3"/>
    <n v="0"/>
    <n v="1.3068000000000004"/>
  </r>
  <r>
    <n v="3271"/>
    <s v="CA-2011-115980"/>
    <x v="2"/>
    <x v="858"/>
    <d v="2011-07-19T00:00:00"/>
    <s v="Standard Class"/>
    <s v="VW-21775"/>
    <s v="Victoria Wilson"/>
    <s v="Corporate"/>
    <s v="United States"/>
    <s v="Sioux Falls"/>
    <x v="44"/>
    <n v="57103"/>
    <s v="Central"/>
    <s v="OFF-FA-10000304"/>
    <x v="1"/>
    <s v="Fasteners"/>
    <s v="Advantus Push Pins"/>
    <n v="6.5400000000000009"/>
    <n v="3"/>
    <n v="0"/>
    <n v="2.6814000000000004"/>
  </r>
  <r>
    <n v="3272"/>
    <s v="CA-2012-155145"/>
    <x v="1"/>
    <x v="17"/>
    <d v="2012-12-29T00:00:00"/>
    <s v="Second Class"/>
    <s v="KN-16450"/>
    <s v="Kean Nguyen"/>
    <s v="Corporate"/>
    <s v="United States"/>
    <s v="Visalia"/>
    <x v="1"/>
    <n v="93277"/>
    <s v="West"/>
    <s v="TEC-AC-10003709"/>
    <x v="2"/>
    <s v="Accessories"/>
    <s v="Maxell 4.7GB DVD-R 5/Pack"/>
    <n v="7.92"/>
    <n v="8"/>
    <n v="0"/>
    <n v="3.4848000000000008"/>
  </r>
  <r>
    <n v="3273"/>
    <s v="CA-2012-146038"/>
    <x v="1"/>
    <x v="97"/>
    <d v="2012-02-16T00:00:00"/>
    <s v="Standard Class"/>
    <s v="SJ-20215"/>
    <s v="Sarah Jordon"/>
    <s v="Consumer"/>
    <s v="United States"/>
    <s v="Los Angeles"/>
    <x v="1"/>
    <n v="90049"/>
    <s v="West"/>
    <s v="FUR-CH-10002774"/>
    <x v="0"/>
    <s v="Chairs"/>
    <s v="Global Deluxe Stacking Chair, Gray"/>
    <n v="203.92"/>
    <n v="5"/>
    <n v="0.2"/>
    <n v="22.940999999999995"/>
  </r>
  <r>
    <n v="3274"/>
    <s v="CA-2014-133865"/>
    <x v="3"/>
    <x v="540"/>
    <d v="2014-05-13T00:00:00"/>
    <s v="Standard Class"/>
    <s v="PS-19045"/>
    <s v="Penelope Sewall"/>
    <s v="Home Office"/>
    <s v="United States"/>
    <s v="Los Angeles"/>
    <x v="1"/>
    <n v="90032"/>
    <s v="West"/>
    <s v="TEC-CO-10001046"/>
    <x v="2"/>
    <s v="Copiers"/>
    <s v="Canon Imageclass D680 Copier / Fax"/>
    <n v="3359.9520000000002"/>
    <n v="6"/>
    <n v="0.2"/>
    <n v="1049.9849999999999"/>
  </r>
  <r>
    <n v="3275"/>
    <s v="CA-2014-116358"/>
    <x v="3"/>
    <x v="808"/>
    <d v="2014-11-07T00:00:00"/>
    <s v="Standard Class"/>
    <s v="KM-16225"/>
    <s v="Kalyca Meade"/>
    <s v="Corporate"/>
    <s v="United States"/>
    <s v="Overland Park"/>
    <x v="41"/>
    <n v="66212"/>
    <s v="Central"/>
    <s v="OFF-FA-10003495"/>
    <x v="1"/>
    <s v="Fasteners"/>
    <s v="Staples"/>
    <n v="18.240000000000002"/>
    <n v="3"/>
    <n v="0"/>
    <n v="9.120000000000001"/>
  </r>
  <r>
    <n v="3276"/>
    <s v="CA-2014-116358"/>
    <x v="3"/>
    <x v="808"/>
    <d v="2014-11-07T00:00:00"/>
    <s v="Standard Class"/>
    <s v="KM-16225"/>
    <s v="Kalyca Meade"/>
    <s v="Corporate"/>
    <s v="United States"/>
    <s v="Overland Park"/>
    <x v="41"/>
    <n v="66212"/>
    <s v="Central"/>
    <s v="OFF-AR-10004685"/>
    <x v="1"/>
    <s v="Art"/>
    <s v="Binney &amp; Smith Crayola Metallic Colored Pencils, 8-Color Set"/>
    <n v="27.78"/>
    <n v="6"/>
    <n v="0"/>
    <n v="9.1673999999999989"/>
  </r>
  <r>
    <n v="3277"/>
    <s v="CA-2011-102988"/>
    <x v="2"/>
    <x v="267"/>
    <d v="2011-04-09T00:00:00"/>
    <s v="Second Class"/>
    <s v="GM-14695"/>
    <s v="Greg Maxwell"/>
    <s v="Corporate"/>
    <s v="United States"/>
    <s v="Alexandria"/>
    <x v="17"/>
    <n v="22304"/>
    <s v="South"/>
    <s v="OFF-AR-10004757"/>
    <x v="1"/>
    <s v="Art"/>
    <s v="Crayola Colored Pencils"/>
    <n v="22.959999999999997"/>
    <n v="7"/>
    <n v="0"/>
    <n v="7.5767999999999986"/>
  </r>
  <r>
    <n v="3278"/>
    <s v="CA-2011-102988"/>
    <x v="2"/>
    <x v="267"/>
    <d v="2011-04-09T00:00:00"/>
    <s v="Second Class"/>
    <s v="GM-14695"/>
    <s v="Greg Maxwell"/>
    <s v="Corporate"/>
    <s v="United States"/>
    <s v="Alexandria"/>
    <x v="17"/>
    <n v="22304"/>
    <s v="South"/>
    <s v="TEC-PH-10001615"/>
    <x v="2"/>
    <s v="Phones"/>
    <s v="AT&amp;T CL82213"/>
    <n v="28.99"/>
    <n v="1"/>
    <n v="0"/>
    <n v="8.4070999999999962"/>
  </r>
  <r>
    <n v="3279"/>
    <s v="CA-2011-102988"/>
    <x v="2"/>
    <x v="267"/>
    <d v="2011-04-09T00:00:00"/>
    <s v="Second Class"/>
    <s v="GM-14695"/>
    <s v="Greg Maxwell"/>
    <s v="Corporate"/>
    <s v="United States"/>
    <s v="Alexandria"/>
    <x v="17"/>
    <n v="22304"/>
    <s v="South"/>
    <s v="OFF-PA-10003349"/>
    <x v="1"/>
    <s v="Paper"/>
    <s v="Xerox 1957"/>
    <n v="12.96"/>
    <n v="2"/>
    <n v="0"/>
    <n v="6.3504000000000005"/>
  </r>
  <r>
    <n v="3280"/>
    <s v="CA-2011-102988"/>
    <x v="2"/>
    <x v="267"/>
    <d v="2011-04-09T00:00:00"/>
    <s v="Second Class"/>
    <s v="GM-14695"/>
    <s v="Greg Maxwell"/>
    <s v="Corporate"/>
    <s v="United States"/>
    <s v="Alexandria"/>
    <x v="17"/>
    <n v="22304"/>
    <s v="South"/>
    <s v="OFF-AR-10000127"/>
    <x v="1"/>
    <s v="Art"/>
    <s v="Newell 321"/>
    <n v="22.959999999999997"/>
    <n v="7"/>
    <n v="0"/>
    <n v="6.6583999999999968"/>
  </r>
  <r>
    <n v="3281"/>
    <s v="CA-2011-102988"/>
    <x v="2"/>
    <x v="267"/>
    <d v="2011-04-09T00:00:00"/>
    <s v="Second Class"/>
    <s v="GM-14695"/>
    <s v="Greg Maxwell"/>
    <s v="Corporate"/>
    <s v="United States"/>
    <s v="Alexandria"/>
    <x v="17"/>
    <n v="22304"/>
    <s v="South"/>
    <s v="OFF-SU-10002881"/>
    <x v="1"/>
    <s v="Supplies"/>
    <s v="Martin Yale Chadless Opener Electric Letter Opener"/>
    <n v="4164.0499999999993"/>
    <n v="5"/>
    <n v="0"/>
    <n v="83.281000000000063"/>
  </r>
  <r>
    <n v="3282"/>
    <s v="US-2011-117170"/>
    <x v="2"/>
    <x v="328"/>
    <d v="2011-09-24T00:00:00"/>
    <s v="Standard Class"/>
    <s v="KT-16465"/>
    <s v="Kean Takahito"/>
    <s v="Consumer"/>
    <s v="United States"/>
    <s v="Raleigh"/>
    <x v="3"/>
    <n v="27604"/>
    <s v="South"/>
    <s v="TEC-AC-10001109"/>
    <x v="2"/>
    <s v="Accessories"/>
    <s v="Logitech Trackman Marble Mouse"/>
    <n v="47.984000000000002"/>
    <n v="2"/>
    <n v="0.2"/>
    <n v="13.195600000000001"/>
  </r>
  <r>
    <n v="3283"/>
    <s v="US-2011-117170"/>
    <x v="2"/>
    <x v="328"/>
    <d v="2011-09-24T00:00:00"/>
    <s v="Standard Class"/>
    <s v="KT-16465"/>
    <s v="Kean Takahito"/>
    <s v="Consumer"/>
    <s v="United States"/>
    <s v="Raleigh"/>
    <x v="3"/>
    <n v="27604"/>
    <s v="South"/>
    <s v="OFF-PA-10000682"/>
    <x v="1"/>
    <s v="Paper"/>
    <s v="Xerox 1924"/>
    <n v="4.6240000000000006"/>
    <n v="1"/>
    <n v="0.2"/>
    <n v="1.6762000000000001"/>
  </r>
  <r>
    <n v="3284"/>
    <s v="CA-2011-159478"/>
    <x v="2"/>
    <x v="587"/>
    <d v="2011-10-06T00:00:00"/>
    <s v="Standard Class"/>
    <s v="MH-17785"/>
    <s v="Maya Herman"/>
    <s v="Corporate"/>
    <s v="United States"/>
    <s v="New York City"/>
    <x v="15"/>
    <n v="10035"/>
    <s v="East"/>
    <s v="FUR-FU-10000221"/>
    <x v="0"/>
    <s v="Furnishings"/>
    <s v="Master Caster Door Stop, Brown"/>
    <n v="15.24"/>
    <n v="3"/>
    <n v="0"/>
    <n v="5.1815999999999995"/>
  </r>
  <r>
    <n v="3285"/>
    <s v="CA-2011-103702"/>
    <x v="2"/>
    <x v="171"/>
    <d v="2011-09-17T00:00:00"/>
    <s v="Standard Class"/>
    <s v="AF-10885"/>
    <s v="Art Foster"/>
    <s v="Consumer"/>
    <s v="United States"/>
    <s v="Fairfield"/>
    <x v="24"/>
    <n v="45014"/>
    <s v="East"/>
    <s v="OFF-BI-10002429"/>
    <x v="1"/>
    <s v="Binders"/>
    <s v="Premier Elliptical Ring Binder, Black"/>
    <n v="63.924000000000007"/>
    <n v="7"/>
    <n v="0.7"/>
    <n v="-46.877600000000001"/>
  </r>
  <r>
    <n v="3286"/>
    <s v="CA-2014-150525"/>
    <x v="3"/>
    <x v="297"/>
    <d v="2014-02-26T00:00:00"/>
    <s v="Standard Class"/>
    <s v="JP-16135"/>
    <s v="Julie Prescott"/>
    <s v="Home Office"/>
    <s v="United States"/>
    <s v="Muskogee"/>
    <x v="26"/>
    <n v="74403"/>
    <s v="Central"/>
    <s v="OFF-AR-10002375"/>
    <x v="1"/>
    <s v="Art"/>
    <s v="Newell 351"/>
    <n v="6.56"/>
    <n v="2"/>
    <n v="0"/>
    <n v="1.9023999999999992"/>
  </r>
  <r>
    <n v="3287"/>
    <s v="CA-2014-150525"/>
    <x v="3"/>
    <x v="297"/>
    <d v="2014-02-26T00:00:00"/>
    <s v="Standard Class"/>
    <s v="JP-16135"/>
    <s v="Julie Prescott"/>
    <s v="Home Office"/>
    <s v="United States"/>
    <s v="Muskogee"/>
    <x v="26"/>
    <n v="74403"/>
    <s v="Central"/>
    <s v="OFF-AP-10000595"/>
    <x v="1"/>
    <s v="Appliances"/>
    <s v="Disposable Triple-Filter Dust Bags"/>
    <n v="13.11"/>
    <n v="3"/>
    <n v="0"/>
    <n v="3.4086000000000003"/>
  </r>
  <r>
    <n v="3288"/>
    <s v="CA-2012-157770"/>
    <x v="1"/>
    <x v="350"/>
    <d v="2012-12-15T00:00:00"/>
    <s v="First Class"/>
    <s v="RD-19585"/>
    <s v="Rob Dowd"/>
    <s v="Consumer"/>
    <s v="United States"/>
    <s v="Temecula"/>
    <x v="1"/>
    <n v="92592"/>
    <s v="West"/>
    <s v="TEC-PH-10001530"/>
    <x v="2"/>
    <s v="Phones"/>
    <s v="Plantronics Voyager Pro Legend"/>
    <n v="494.37600000000009"/>
    <n v="3"/>
    <n v="0.2"/>
    <n v="49.437599999999975"/>
  </r>
  <r>
    <n v="3289"/>
    <s v="CA-2012-157770"/>
    <x v="1"/>
    <x v="350"/>
    <d v="2012-12-15T00:00:00"/>
    <s v="First Class"/>
    <s v="RD-19585"/>
    <s v="Rob Dowd"/>
    <s v="Consumer"/>
    <s v="United States"/>
    <s v="Temecula"/>
    <x v="1"/>
    <n v="92592"/>
    <s v="West"/>
    <s v="OFF-BI-10000050"/>
    <x v="1"/>
    <s v="Binders"/>
    <s v="Angle-D Binders with Locking Rings, Label Holders"/>
    <n v="29.2"/>
    <n v="5"/>
    <n v="0.2"/>
    <n v="9.8549999999999969"/>
  </r>
  <r>
    <n v="3290"/>
    <s v="CA-2012-157770"/>
    <x v="1"/>
    <x v="350"/>
    <d v="2012-12-15T00:00:00"/>
    <s v="First Class"/>
    <s v="RD-19585"/>
    <s v="Rob Dowd"/>
    <s v="Consumer"/>
    <s v="United States"/>
    <s v="Temecula"/>
    <x v="1"/>
    <n v="92592"/>
    <s v="West"/>
    <s v="TEC-AC-10001552"/>
    <x v="2"/>
    <s v="Accessories"/>
    <s v="Logitech K350 2.4Ghz Wireless Keyboard"/>
    <n v="248.85000000000002"/>
    <n v="5"/>
    <n v="0"/>
    <n v="27.373499999999993"/>
  </r>
  <r>
    <n v="3291"/>
    <s v="CA-2012-157770"/>
    <x v="1"/>
    <x v="350"/>
    <d v="2012-12-15T00:00:00"/>
    <s v="First Class"/>
    <s v="RD-19585"/>
    <s v="Rob Dowd"/>
    <s v="Consumer"/>
    <s v="United States"/>
    <s v="Temecula"/>
    <x v="1"/>
    <n v="92592"/>
    <s v="West"/>
    <s v="TEC-AC-10003399"/>
    <x v="2"/>
    <s v="Accessories"/>
    <s v="Memorex Mini Travel Drive 64 GB USB 2.0 Flash Drive"/>
    <n v="36.24"/>
    <n v="1"/>
    <n v="0"/>
    <n v="15.220800000000001"/>
  </r>
  <r>
    <n v="3292"/>
    <s v="CA-2013-167290"/>
    <x v="0"/>
    <x v="859"/>
    <d v="2013-11-05T00:00:00"/>
    <s v="Standard Class"/>
    <s v="JF-15295"/>
    <s v="Jason Fortune-"/>
    <s v="Consumer"/>
    <s v="United States"/>
    <s v="Sterling Heights"/>
    <x v="12"/>
    <n v="48310"/>
    <s v="Central"/>
    <s v="OFF-AR-10004078"/>
    <x v="1"/>
    <s v="Art"/>
    <s v="Newell 312"/>
    <n v="11.68"/>
    <n v="2"/>
    <n v="0"/>
    <n v="3.5039999999999996"/>
  </r>
  <r>
    <n v="3293"/>
    <s v="CA-2011-106264"/>
    <x v="2"/>
    <x v="58"/>
    <d v="2011-12-30T00:00:00"/>
    <s v="Standard Class"/>
    <s v="CK-12595"/>
    <s v="Clytie Kelty"/>
    <s v="Consumer"/>
    <s v="United States"/>
    <s v="San Diego"/>
    <x v="1"/>
    <n v="92024"/>
    <s v="West"/>
    <s v="OFF-SU-10002189"/>
    <x v="1"/>
    <s v="Supplies"/>
    <s v="Acme Rosewood Handle Letter Opener"/>
    <n v="11.91"/>
    <n v="3"/>
    <n v="0"/>
    <n v="0.11909999999999954"/>
  </r>
  <r>
    <n v="3294"/>
    <s v="CA-2011-106264"/>
    <x v="2"/>
    <x v="58"/>
    <d v="2011-12-30T00:00:00"/>
    <s v="Standard Class"/>
    <s v="CK-12595"/>
    <s v="Clytie Kelty"/>
    <s v="Consumer"/>
    <s v="United States"/>
    <s v="San Diego"/>
    <x v="1"/>
    <n v="92024"/>
    <s v="West"/>
    <s v="FUR-FU-10001852"/>
    <x v="0"/>
    <s v="Furnishings"/>
    <s v="Eldon Regeneration Recycled Desk Accessories, Smoke"/>
    <n v="3.48"/>
    <n v="2"/>
    <n v="0"/>
    <n v="1.1135999999999999"/>
  </r>
  <r>
    <n v="3295"/>
    <s v="CA-2011-138023"/>
    <x v="2"/>
    <x v="860"/>
    <d v="2011-08-18T00:00:00"/>
    <s v="First Class"/>
    <s v="KH-16510"/>
    <s v="Keith Herrera"/>
    <s v="Consumer"/>
    <s v="United States"/>
    <s v="Dallas"/>
    <x v="5"/>
    <n v="75081"/>
    <s v="Central"/>
    <s v="OFF-BI-10003638"/>
    <x v="1"/>
    <s v="Binders"/>
    <s v="GBC Durable Plastic Covers"/>
    <n v="30.959999999999994"/>
    <n v="8"/>
    <n v="0.8"/>
    <n v="-52.632000000000019"/>
  </r>
  <r>
    <n v="3296"/>
    <s v="CA-2014-113418"/>
    <x v="3"/>
    <x v="172"/>
    <d v="2014-10-04T00:00:00"/>
    <s v="First Class"/>
    <s v="CM-12655"/>
    <s v="Corinna Mitchell"/>
    <s v="Home Office"/>
    <s v="United States"/>
    <s v="New York City"/>
    <x v="15"/>
    <n v="10035"/>
    <s v="East"/>
    <s v="TEC-MA-10002428"/>
    <x v="2"/>
    <s v="Machines"/>
    <s v="Fellowes Powershred HS-440 4-Sheet High Security Shredder"/>
    <n v="1704.89"/>
    <n v="11"/>
    <n v="0"/>
    <n v="767.20049999999992"/>
  </r>
  <r>
    <n v="3297"/>
    <s v="US-2012-110569"/>
    <x v="1"/>
    <x v="293"/>
    <d v="2012-05-30T00:00:00"/>
    <s v="Standard Class"/>
    <s v="EB-13870"/>
    <s v="Emily Burns"/>
    <s v="Consumer"/>
    <s v="United States"/>
    <s v="Phoenix"/>
    <x v="16"/>
    <n v="85023"/>
    <s v="West"/>
    <s v="OFF-BI-10001036"/>
    <x v="1"/>
    <s v="Binders"/>
    <s v="Cardinal EasyOpen D-Ring Binders"/>
    <n v="19.194000000000003"/>
    <n v="7"/>
    <n v="0.7"/>
    <n v="-12.795999999999999"/>
  </r>
  <r>
    <n v="3298"/>
    <s v="US-2012-110569"/>
    <x v="1"/>
    <x v="293"/>
    <d v="2012-05-30T00:00:00"/>
    <s v="Standard Class"/>
    <s v="EB-13870"/>
    <s v="Emily Burns"/>
    <s v="Consumer"/>
    <s v="United States"/>
    <s v="Phoenix"/>
    <x v="16"/>
    <n v="85023"/>
    <s v="West"/>
    <s v="OFF-AP-10004708"/>
    <x v="1"/>
    <s v="Appliances"/>
    <s v="Fellowes Superior 10 Outlet Split Surge Protector"/>
    <n v="121.79200000000002"/>
    <n v="4"/>
    <n v="0.2"/>
    <n v="13.701599999999988"/>
  </r>
  <r>
    <n v="3299"/>
    <s v="CA-2014-136308"/>
    <x v="3"/>
    <x v="673"/>
    <d v="2014-11-17T00:00:00"/>
    <s v="Same Day"/>
    <s v="MW-18235"/>
    <s v="Mitch Willingham"/>
    <s v="Corporate"/>
    <s v="United States"/>
    <s v="San Francisco"/>
    <x v="1"/>
    <n v="94122"/>
    <s v="West"/>
    <s v="TEC-MA-10000488"/>
    <x v="2"/>
    <s v="Machines"/>
    <s v="Bady BDG101FRU Card Printer"/>
    <n v="1919.9760000000001"/>
    <n v="3"/>
    <n v="0.2"/>
    <n v="215.99729999999977"/>
  </r>
  <r>
    <n v="3300"/>
    <s v="US-2011-159926"/>
    <x v="2"/>
    <x v="728"/>
    <d v="2011-11-22T00:00:00"/>
    <s v="Standard Class"/>
    <s v="CS-11950"/>
    <s v="Carlos Soltero"/>
    <s v="Consumer"/>
    <s v="United States"/>
    <s v="Philadelphia"/>
    <x v="9"/>
    <n v="19140"/>
    <s v="East"/>
    <s v="OFF-BI-10003656"/>
    <x v="1"/>
    <s v="Binders"/>
    <s v="Fellowes PB200 Plastic Comb Binding Machine"/>
    <n v="50.997000000000007"/>
    <n v="1"/>
    <n v="0.7"/>
    <n v="-40.797600000000003"/>
  </r>
  <r>
    <n v="3301"/>
    <s v="US-2011-159926"/>
    <x v="2"/>
    <x v="728"/>
    <d v="2011-11-22T00:00:00"/>
    <s v="Standard Class"/>
    <s v="CS-11950"/>
    <s v="Carlos Soltero"/>
    <s v="Consumer"/>
    <s v="United States"/>
    <s v="Philadelphia"/>
    <x v="9"/>
    <n v="19140"/>
    <s v="East"/>
    <s v="OFF-ST-10003656"/>
    <x v="1"/>
    <s v="Storage"/>
    <s v="Safco Industrial Wire Shelving"/>
    <n v="76.792000000000002"/>
    <n v="1"/>
    <n v="0.2"/>
    <n v="-16.318300000000001"/>
  </r>
  <r>
    <n v="3302"/>
    <s v="US-2011-159926"/>
    <x v="2"/>
    <x v="728"/>
    <d v="2011-11-22T00:00:00"/>
    <s v="Standard Class"/>
    <s v="CS-11950"/>
    <s v="Carlos Soltero"/>
    <s v="Consumer"/>
    <s v="United States"/>
    <s v="Philadelphia"/>
    <x v="9"/>
    <n v="19140"/>
    <s v="East"/>
    <s v="TEC-PH-10001128"/>
    <x v="2"/>
    <s v="Phones"/>
    <s v="Motorola Droid Maxx"/>
    <n v="539.96399999999994"/>
    <n v="6"/>
    <n v="0.4"/>
    <n v="-107.99280000000002"/>
  </r>
  <r>
    <n v="3303"/>
    <s v="US-2011-159926"/>
    <x v="2"/>
    <x v="728"/>
    <d v="2011-11-22T00:00:00"/>
    <s v="Standard Class"/>
    <s v="CS-11950"/>
    <s v="Carlos Soltero"/>
    <s v="Consumer"/>
    <s v="United States"/>
    <s v="Philadelphia"/>
    <x v="9"/>
    <n v="19140"/>
    <s v="East"/>
    <s v="FUR-FU-10001473"/>
    <x v="0"/>
    <s v="Furnishings"/>
    <s v="Eldon Executive Woodline II Desk Accessories, Mahogany"/>
    <n v="60.311999999999998"/>
    <n v="3"/>
    <n v="0.2"/>
    <n v="5.2773000000000003"/>
  </r>
  <r>
    <n v="3304"/>
    <s v="US-2011-159926"/>
    <x v="2"/>
    <x v="728"/>
    <d v="2011-11-22T00:00:00"/>
    <s v="Standard Class"/>
    <s v="CS-11950"/>
    <s v="Carlos Soltero"/>
    <s v="Consumer"/>
    <s v="United States"/>
    <s v="Philadelphia"/>
    <x v="9"/>
    <n v="19140"/>
    <s v="East"/>
    <s v="OFF-BI-10004656"/>
    <x v="1"/>
    <s v="Binders"/>
    <s v="Peel &amp; Stick Add-On Corner Pockets"/>
    <n v="1.9440000000000004"/>
    <n v="3"/>
    <n v="0.7"/>
    <n v="-1.4255999999999998"/>
  </r>
  <r>
    <n v="3305"/>
    <s v="CA-2011-104738"/>
    <x v="2"/>
    <x v="125"/>
    <d v="2012-01-01T00:00:00"/>
    <s v="Second Class"/>
    <s v="SP-20620"/>
    <s v="Stefania Perrino"/>
    <s v="Corporate"/>
    <s v="United States"/>
    <s v="Laredo"/>
    <x v="5"/>
    <n v="78041"/>
    <s v="Central"/>
    <s v="OFF-EN-10004955"/>
    <x v="1"/>
    <s v="Envelopes"/>
    <s v="Fashion Color Clasp Envelopes"/>
    <n v="12.984000000000002"/>
    <n v="3"/>
    <n v="0.2"/>
    <n v="4.7066999999999997"/>
  </r>
  <r>
    <n v="3306"/>
    <s v="CA-2011-104738"/>
    <x v="2"/>
    <x v="125"/>
    <d v="2012-01-01T00:00:00"/>
    <s v="Second Class"/>
    <s v="SP-20620"/>
    <s v="Stefania Perrino"/>
    <s v="Corporate"/>
    <s v="United States"/>
    <s v="Laredo"/>
    <x v="5"/>
    <n v="78041"/>
    <s v="Central"/>
    <s v="TEC-PH-10002468"/>
    <x v="2"/>
    <s v="Phones"/>
    <s v="Plantronics CS 50-USB - headset - Convertible, Monaural"/>
    <n v="217.58400000000003"/>
    <n v="2"/>
    <n v="0.2"/>
    <n v="19.03860000000001"/>
  </r>
  <r>
    <n v="3307"/>
    <s v="CA-2011-104738"/>
    <x v="2"/>
    <x v="125"/>
    <d v="2012-01-01T00:00:00"/>
    <s v="Second Class"/>
    <s v="SP-20620"/>
    <s v="Stefania Perrino"/>
    <s v="Corporate"/>
    <s v="United States"/>
    <s v="Laredo"/>
    <x v="5"/>
    <n v="78041"/>
    <s v="Central"/>
    <s v="TEC-PH-10000576"/>
    <x v="2"/>
    <s v="Phones"/>
    <s v="AT&amp;T 1080 Corded phone"/>
    <n v="328.77600000000007"/>
    <n v="3"/>
    <n v="0.2"/>
    <n v="28.767899999999997"/>
  </r>
  <r>
    <n v="3308"/>
    <s v="CA-2011-104738"/>
    <x v="2"/>
    <x v="125"/>
    <d v="2012-01-01T00:00:00"/>
    <s v="Second Class"/>
    <s v="SP-20620"/>
    <s v="Stefania Perrino"/>
    <s v="Corporate"/>
    <s v="United States"/>
    <s v="Laredo"/>
    <x v="5"/>
    <n v="78041"/>
    <s v="Central"/>
    <s v="OFF-BI-10002160"/>
    <x v="1"/>
    <s v="Binders"/>
    <s v="Acco Hanging Data Binders"/>
    <n v="2.2859999999999996"/>
    <n v="3"/>
    <n v="0.8"/>
    <n v="-3.6576000000000004"/>
  </r>
  <r>
    <n v="3309"/>
    <s v="CA-2011-104738"/>
    <x v="2"/>
    <x v="125"/>
    <d v="2012-01-01T00:00:00"/>
    <s v="Second Class"/>
    <s v="SP-20620"/>
    <s v="Stefania Perrino"/>
    <s v="Corporate"/>
    <s v="United States"/>
    <s v="Laredo"/>
    <x v="5"/>
    <n v="78041"/>
    <s v="Central"/>
    <s v="TEC-AC-10003628"/>
    <x v="2"/>
    <s v="Accessories"/>
    <s v="Logitech 910-002974 M325 Wireless Mouse for Web Scrolling"/>
    <n v="47.984000000000002"/>
    <n v="2"/>
    <n v="0.2"/>
    <n v="14.395200000000004"/>
  </r>
  <r>
    <n v="3310"/>
    <s v="CA-2012-144386"/>
    <x v="1"/>
    <x v="599"/>
    <d v="2012-11-11T00:00:00"/>
    <s v="Standard Class"/>
    <s v="GT-14635"/>
    <s v="Grant Thornton"/>
    <s v="Corporate"/>
    <s v="United States"/>
    <s v="New York City"/>
    <x v="15"/>
    <n v="10009"/>
    <s v="East"/>
    <s v="OFF-BI-10001116"/>
    <x v="1"/>
    <s v="Binders"/>
    <s v="Wilson Jones 1&quot; Hanging DublLock Ring Binders"/>
    <n v="25.344000000000001"/>
    <n v="6"/>
    <n v="0.2"/>
    <n v="8.8704000000000018"/>
  </r>
  <r>
    <n v="3311"/>
    <s v="CA-2013-111416"/>
    <x v="0"/>
    <x v="42"/>
    <d v="2013-09-23T00:00:00"/>
    <s v="Standard Class"/>
    <s v="LW-17215"/>
    <s v="Luke Weiss"/>
    <s v="Consumer"/>
    <s v="United States"/>
    <s v="New York City"/>
    <x v="15"/>
    <n v="10035"/>
    <s v="East"/>
    <s v="OFF-BI-10002026"/>
    <x v="1"/>
    <s v="Binders"/>
    <s v="Avery Arch Ring Binders"/>
    <n v="232.40000000000003"/>
    <n v="5"/>
    <n v="0.2"/>
    <n v="78.434999999999988"/>
  </r>
  <r>
    <n v="3312"/>
    <s v="CA-2013-162747"/>
    <x v="0"/>
    <x v="231"/>
    <d v="2013-03-26T00:00:00"/>
    <s v="Second Class"/>
    <s v="AH-10030"/>
    <s v="Aaron Hawkins"/>
    <s v="Corporate"/>
    <s v="United States"/>
    <s v="Gulfport"/>
    <x v="35"/>
    <n v="39503"/>
    <s v="South"/>
    <s v="FUR-FU-10003691"/>
    <x v="0"/>
    <s v="Furnishings"/>
    <s v="Eldon Image Series Desk Accessories, Ebony"/>
    <n v="86.45"/>
    <n v="7"/>
    <n v="0"/>
    <n v="38.038000000000004"/>
  </r>
  <r>
    <n v="3313"/>
    <s v="US-2011-133130"/>
    <x v="2"/>
    <x v="127"/>
    <d v="2011-10-01T00:00:00"/>
    <s v="Standard Class"/>
    <s v="TH-21100"/>
    <s v="Thea Hendricks"/>
    <s v="Consumer"/>
    <s v="United States"/>
    <s v="San Diego"/>
    <x v="1"/>
    <n v="92037"/>
    <s v="West"/>
    <s v="FUR-CH-10002602"/>
    <x v="0"/>
    <s v="Chairs"/>
    <s v="DMI Arturo Collection Mission-style Design Wood Chair"/>
    <n v="603.91999999999996"/>
    <n v="5"/>
    <n v="0.2"/>
    <n v="45.294000000000011"/>
  </r>
  <r>
    <n v="3314"/>
    <s v="US-2011-133130"/>
    <x v="2"/>
    <x v="127"/>
    <d v="2011-10-01T00:00:00"/>
    <s v="Standard Class"/>
    <s v="TH-21100"/>
    <s v="Thea Hendricks"/>
    <s v="Consumer"/>
    <s v="United States"/>
    <s v="San Diego"/>
    <x v="1"/>
    <n v="92037"/>
    <s v="West"/>
    <s v="OFF-PA-10000675"/>
    <x v="1"/>
    <s v="Paper"/>
    <s v="Xerox 1919"/>
    <n v="81.98"/>
    <n v="2"/>
    <n v="0"/>
    <n v="40.170200000000001"/>
  </r>
  <r>
    <n v="3315"/>
    <s v="CA-2014-169978"/>
    <x v="3"/>
    <x v="165"/>
    <d v="2014-12-29T00:00:00"/>
    <s v="Standard Class"/>
    <s v="HG-15025"/>
    <s v="Hunter Glantz"/>
    <s v="Consumer"/>
    <s v="United States"/>
    <s v="Oceanside"/>
    <x v="15"/>
    <n v="11572"/>
    <s v="East"/>
    <s v="FUR-CH-10002602"/>
    <x v="0"/>
    <s v="Chairs"/>
    <s v="DMI Arturo Collection Mission-style Design Wood Chair"/>
    <n v="271.76400000000001"/>
    <n v="2"/>
    <n v="0.1"/>
    <n v="48.313600000000008"/>
  </r>
  <r>
    <n v="3316"/>
    <s v="CA-2014-169978"/>
    <x v="3"/>
    <x v="165"/>
    <d v="2014-12-29T00:00:00"/>
    <s v="Standard Class"/>
    <s v="HG-15025"/>
    <s v="Hunter Glantz"/>
    <s v="Consumer"/>
    <s v="United States"/>
    <s v="Oceanside"/>
    <x v="15"/>
    <n v="11572"/>
    <s v="East"/>
    <s v="OFF-BI-10001900"/>
    <x v="1"/>
    <s v="Binders"/>
    <s v="DXL Angle-View Binders with Locking Rings, Black"/>
    <n v="14.376000000000001"/>
    <n v="3"/>
    <n v="0.2"/>
    <n v="4.8518999999999997"/>
  </r>
  <r>
    <n v="3317"/>
    <s v="CA-2014-161739"/>
    <x v="3"/>
    <x v="468"/>
    <d v="2014-11-16T00:00:00"/>
    <s v="Second Class"/>
    <s v="EB-13750"/>
    <s v="Edward Becker"/>
    <s v="Corporate"/>
    <s v="United States"/>
    <s v="Round Rock"/>
    <x v="5"/>
    <n v="78664"/>
    <s v="Central"/>
    <s v="FUR-FU-10001468"/>
    <x v="0"/>
    <s v="Furnishings"/>
    <s v="Tenex Antistatic Computer Chair Mats"/>
    <n v="341.96"/>
    <n v="5"/>
    <n v="0.6"/>
    <n v="-427.45000000000005"/>
  </r>
  <r>
    <n v="3318"/>
    <s v="CA-2012-165057"/>
    <x v="1"/>
    <x v="861"/>
    <d v="2012-09-15T00:00:00"/>
    <s v="Standard Class"/>
    <s v="SC-20725"/>
    <s v="Steven Cartwright"/>
    <s v="Consumer"/>
    <s v="United States"/>
    <s v="Redlands"/>
    <x v="1"/>
    <n v="92374"/>
    <s v="West"/>
    <s v="OFF-AR-10004648"/>
    <x v="1"/>
    <s v="Art"/>
    <s v="Boston 19500 Mighty Mite Electric Pencil Sharpener"/>
    <n v="181.35"/>
    <n v="9"/>
    <n v="0"/>
    <n v="48.964500000000001"/>
  </r>
  <r>
    <n v="3319"/>
    <s v="CA-2012-165057"/>
    <x v="1"/>
    <x v="861"/>
    <d v="2012-09-15T00:00:00"/>
    <s v="Standard Class"/>
    <s v="SC-20725"/>
    <s v="Steven Cartwright"/>
    <s v="Consumer"/>
    <s v="United States"/>
    <s v="Redlands"/>
    <x v="1"/>
    <n v="92374"/>
    <s v="West"/>
    <s v="OFF-LA-10003190"/>
    <x v="1"/>
    <s v="Labels"/>
    <s v="Avery 474"/>
    <n v="8.64"/>
    <n v="3"/>
    <n v="0"/>
    <n v="4.2336"/>
  </r>
  <r>
    <n v="3320"/>
    <s v="CA-2011-134551"/>
    <x v="2"/>
    <x v="414"/>
    <d v="2011-12-25T00:00:00"/>
    <s v="Standard Class"/>
    <s v="TS-21505"/>
    <s v="Tony Sayre"/>
    <s v="Consumer"/>
    <s v="United States"/>
    <s v="Columbia"/>
    <x v="18"/>
    <n v="38401"/>
    <s v="South"/>
    <s v="OFF-AP-10004868"/>
    <x v="1"/>
    <s v="Appliances"/>
    <s v="Hoover Commercial Soft Guard Upright Vacuum And Disposable Filtration Bags"/>
    <n v="43.512"/>
    <n v="7"/>
    <n v="0.2"/>
    <n v="3.8073000000000015"/>
  </r>
  <r>
    <n v="3321"/>
    <s v="CA-2011-134551"/>
    <x v="2"/>
    <x v="414"/>
    <d v="2011-12-25T00:00:00"/>
    <s v="Standard Class"/>
    <s v="TS-21505"/>
    <s v="Tony Sayre"/>
    <s v="Consumer"/>
    <s v="United States"/>
    <s v="Columbia"/>
    <x v="18"/>
    <n v="38401"/>
    <s v="South"/>
    <s v="FUR-CH-10004287"/>
    <x v="0"/>
    <s v="Chairs"/>
    <s v="SAFCO Arco Folding Chair"/>
    <n v="662.88"/>
    <n v="3"/>
    <n v="0.2"/>
    <n v="74.573999999999955"/>
  </r>
  <r>
    <n v="3322"/>
    <s v="CA-2011-134551"/>
    <x v="2"/>
    <x v="414"/>
    <d v="2011-12-25T00:00:00"/>
    <s v="Standard Class"/>
    <s v="TS-21505"/>
    <s v="Tony Sayre"/>
    <s v="Consumer"/>
    <s v="United States"/>
    <s v="Columbia"/>
    <x v="18"/>
    <n v="38401"/>
    <s v="South"/>
    <s v="OFF-PA-10002689"/>
    <x v="1"/>
    <s v="Paper"/>
    <s v="Weyerhaeuser First Choice Laser/Copy Paper (20Lb. and 88 Bright)"/>
    <n v="25.920000000000005"/>
    <n v="5"/>
    <n v="0.2"/>
    <n v="9.0719999999999992"/>
  </r>
  <r>
    <n v="3323"/>
    <s v="CA-2012-120810"/>
    <x v="1"/>
    <x v="862"/>
    <d v="2012-07-27T00:00:00"/>
    <s v="Standard Class"/>
    <s v="TH-21550"/>
    <s v="Tracy Hopkins"/>
    <s v="Home Office"/>
    <s v="United States"/>
    <s v="New York City"/>
    <x v="15"/>
    <n v="10009"/>
    <s v="East"/>
    <s v="OFF-AP-10002892"/>
    <x v="1"/>
    <s v="Appliances"/>
    <s v="Belkin F5C206VTEL 6 Outlet Surge"/>
    <n v="68.94"/>
    <n v="3"/>
    <n v="0"/>
    <n v="20.681999999999995"/>
  </r>
  <r>
    <n v="3324"/>
    <s v="CA-2012-120810"/>
    <x v="1"/>
    <x v="862"/>
    <d v="2012-07-27T00:00:00"/>
    <s v="Standard Class"/>
    <s v="TH-21550"/>
    <s v="Tracy Hopkins"/>
    <s v="Home Office"/>
    <s v="United States"/>
    <s v="New York City"/>
    <x v="15"/>
    <n v="10009"/>
    <s v="East"/>
    <s v="FUR-FU-10002253"/>
    <x v="0"/>
    <s v="Furnishings"/>
    <s v="Howard Miller 13&quot; Diameter Pewter Finish Round Wall Clock"/>
    <n v="128.82"/>
    <n v="3"/>
    <n v="0"/>
    <n v="50.239800000000002"/>
  </r>
  <r>
    <n v="3325"/>
    <s v="CA-2011-165309"/>
    <x v="2"/>
    <x v="7"/>
    <d v="2011-11-15T00:00:00"/>
    <s v="Standard Class"/>
    <s v="KD-16270"/>
    <s v="Karen Daniels"/>
    <s v="Consumer"/>
    <s v="United States"/>
    <s v="Houston"/>
    <x v="5"/>
    <n v="77095"/>
    <s v="Central"/>
    <s v="OFF-BI-10001359"/>
    <x v="1"/>
    <s v="Binders"/>
    <s v="GBC DocuBind TL300 Electric Binding System"/>
    <n v="896.98999999999978"/>
    <n v="5"/>
    <n v="0.8"/>
    <n v="-1480.0335000000009"/>
  </r>
  <r>
    <n v="3326"/>
    <s v="CA-2011-165309"/>
    <x v="2"/>
    <x v="7"/>
    <d v="2011-11-15T00:00:00"/>
    <s v="Standard Class"/>
    <s v="KD-16270"/>
    <s v="Karen Daniels"/>
    <s v="Consumer"/>
    <s v="United States"/>
    <s v="Houston"/>
    <x v="5"/>
    <n v="77095"/>
    <s v="Central"/>
    <s v="OFF-BI-10001267"/>
    <x v="1"/>
    <s v="Binders"/>
    <s v="Universal Recycled Hanging Pressboard Report Binders, Letter Size"/>
    <n v="1.2339999999999998"/>
    <n v="1"/>
    <n v="0.8"/>
    <n v="-1.9744000000000002"/>
  </r>
  <r>
    <n v="3327"/>
    <s v="CA-2011-165309"/>
    <x v="2"/>
    <x v="7"/>
    <d v="2011-11-15T00:00:00"/>
    <s v="Standard Class"/>
    <s v="KD-16270"/>
    <s v="Karen Daniels"/>
    <s v="Consumer"/>
    <s v="United States"/>
    <s v="Houston"/>
    <x v="5"/>
    <n v="77095"/>
    <s v="Central"/>
    <s v="OFF-AR-10003582"/>
    <x v="1"/>
    <s v="Art"/>
    <s v="Boston Electric Pencil Sharpener, Model 1818, Charcoal Black"/>
    <n v="67.56"/>
    <n v="3"/>
    <n v="0.2"/>
    <n v="6.7560000000000038"/>
  </r>
  <r>
    <n v="3328"/>
    <s v="CA-2011-165309"/>
    <x v="2"/>
    <x v="7"/>
    <d v="2011-11-15T00:00:00"/>
    <s v="Standard Class"/>
    <s v="KD-16270"/>
    <s v="Karen Daniels"/>
    <s v="Consumer"/>
    <s v="United States"/>
    <s v="Houston"/>
    <x v="5"/>
    <n v="77095"/>
    <s v="Central"/>
    <s v="OFF-PA-10003724"/>
    <x v="1"/>
    <s v="Paper"/>
    <s v="Wirebound Message Book, 4 per Page"/>
    <n v="21.720000000000002"/>
    <n v="5"/>
    <n v="0.2"/>
    <n v="7.8734999999999991"/>
  </r>
  <r>
    <n v="3329"/>
    <s v="CA-2011-165309"/>
    <x v="2"/>
    <x v="7"/>
    <d v="2011-11-15T00:00:00"/>
    <s v="Standard Class"/>
    <s v="KD-16270"/>
    <s v="Karen Daniels"/>
    <s v="Consumer"/>
    <s v="United States"/>
    <s v="Houston"/>
    <x v="5"/>
    <n v="77095"/>
    <s v="Central"/>
    <s v="OFF-PA-10001033"/>
    <x v="1"/>
    <s v="Paper"/>
    <s v="Xerox 1893"/>
    <n v="262.33600000000001"/>
    <n v="8"/>
    <n v="0.2"/>
    <n v="95.096800000000002"/>
  </r>
  <r>
    <n v="3330"/>
    <s v="CA-2011-165309"/>
    <x v="2"/>
    <x v="7"/>
    <d v="2011-11-15T00:00:00"/>
    <s v="Standard Class"/>
    <s v="KD-16270"/>
    <s v="Karen Daniels"/>
    <s v="Consumer"/>
    <s v="United States"/>
    <s v="Houston"/>
    <x v="5"/>
    <n v="77095"/>
    <s v="Central"/>
    <s v="TEC-PH-10003505"/>
    <x v="2"/>
    <s v="Phones"/>
    <s v="Geemarc AmpliPOWER60"/>
    <n v="148.47999999999999"/>
    <n v="2"/>
    <n v="0.2"/>
    <n v="16.703999999999986"/>
  </r>
  <r>
    <n v="3331"/>
    <s v="CA-2011-165309"/>
    <x v="2"/>
    <x v="7"/>
    <d v="2011-11-15T00:00:00"/>
    <s v="Standard Class"/>
    <s v="KD-16270"/>
    <s v="Karen Daniels"/>
    <s v="Consumer"/>
    <s v="United States"/>
    <s v="Houston"/>
    <x v="5"/>
    <n v="77095"/>
    <s v="Central"/>
    <s v="TEC-PH-10004959"/>
    <x v="2"/>
    <s v="Phones"/>
    <s v="Classic Ivory Antique Telephone ZL1810"/>
    <n v="241.17599999999999"/>
    <n v="3"/>
    <n v="0.2"/>
    <n v="15.07350000000001"/>
  </r>
  <r>
    <n v="3332"/>
    <s v="CA-2014-122595"/>
    <x v="3"/>
    <x v="817"/>
    <d v="2014-12-21T00:00:00"/>
    <s v="Standard Class"/>
    <s v="GM-14455"/>
    <s v="Gary Mitchum"/>
    <s v="Home Office"/>
    <s v="United States"/>
    <s v="Chicago"/>
    <x v="10"/>
    <n v="60653"/>
    <s v="Central"/>
    <s v="TEC-AC-10000474"/>
    <x v="2"/>
    <s v="Accessories"/>
    <s v="Kensington Expert Mouse Optical USB Trackball for PC or Mac"/>
    <n v="227.976"/>
    <n v="3"/>
    <n v="0.2"/>
    <n v="28.496999999999957"/>
  </r>
  <r>
    <n v="3333"/>
    <s v="CA-2014-122595"/>
    <x v="3"/>
    <x v="817"/>
    <d v="2014-12-21T00:00:00"/>
    <s v="Standard Class"/>
    <s v="GM-14455"/>
    <s v="Gary Mitchum"/>
    <s v="Home Office"/>
    <s v="United States"/>
    <s v="Chicago"/>
    <x v="10"/>
    <n v="60653"/>
    <s v="Central"/>
    <s v="TEC-PH-10003095"/>
    <x v="2"/>
    <s v="Phones"/>
    <s v="Samsung HM1900 Bluetooth Headset"/>
    <n v="52.679999999999993"/>
    <n v="3"/>
    <n v="0.2"/>
    <n v="19.754999999999999"/>
  </r>
  <r>
    <n v="3334"/>
    <s v="CA-2014-122595"/>
    <x v="3"/>
    <x v="817"/>
    <d v="2014-12-21T00:00:00"/>
    <s v="Standard Class"/>
    <s v="GM-14455"/>
    <s v="Gary Mitchum"/>
    <s v="Home Office"/>
    <s v="United States"/>
    <s v="Chicago"/>
    <x v="10"/>
    <n v="60653"/>
    <s v="Central"/>
    <s v="FUR-FU-10002963"/>
    <x v="0"/>
    <s v="Furnishings"/>
    <s v="Master Caster Door Stop, Gray"/>
    <n v="2.032"/>
    <n v="1"/>
    <n v="0.6"/>
    <n v="-1.3208000000000002"/>
  </r>
  <r>
    <n v="3335"/>
    <s v="US-2014-109253"/>
    <x v="3"/>
    <x v="170"/>
    <d v="2014-08-23T00:00:00"/>
    <s v="First Class"/>
    <s v="PR-18880"/>
    <s v="Patrick Ryan"/>
    <s v="Consumer"/>
    <s v="United States"/>
    <s v="Oakland"/>
    <x v="1"/>
    <n v="94601"/>
    <s v="West"/>
    <s v="OFF-AR-10000203"/>
    <x v="1"/>
    <s v="Art"/>
    <s v="Newell 336"/>
    <n v="17.12"/>
    <n v="4"/>
    <n v="0"/>
    <n v="4.9647999999999985"/>
  </r>
  <r>
    <n v="3336"/>
    <s v="US-2014-109253"/>
    <x v="3"/>
    <x v="170"/>
    <d v="2014-08-23T00:00:00"/>
    <s v="First Class"/>
    <s v="PR-18880"/>
    <s v="Patrick Ryan"/>
    <s v="Consumer"/>
    <s v="United States"/>
    <s v="Oakland"/>
    <x v="1"/>
    <n v="94601"/>
    <s v="West"/>
    <s v="TEC-PH-10004667"/>
    <x v="2"/>
    <s v="Phones"/>
    <s v="Cisco 8x8 Inc. 6753i IP Business Phone System"/>
    <n v="431.96800000000007"/>
    <n v="4"/>
    <n v="0.2"/>
    <n v="37.797199999999975"/>
  </r>
  <r>
    <n v="3337"/>
    <s v="US-2014-109253"/>
    <x v="3"/>
    <x v="170"/>
    <d v="2014-08-23T00:00:00"/>
    <s v="First Class"/>
    <s v="PR-18880"/>
    <s v="Patrick Ryan"/>
    <s v="Consumer"/>
    <s v="United States"/>
    <s v="Oakland"/>
    <x v="1"/>
    <n v="94601"/>
    <s v="West"/>
    <s v="FUR-FU-10000193"/>
    <x v="0"/>
    <s v="Furnishings"/>
    <s v="Tenex Chairmats For Use with Hard Floors"/>
    <n v="129.91999999999999"/>
    <n v="4"/>
    <n v="0"/>
    <n v="10.393599999999992"/>
  </r>
  <r>
    <n v="3338"/>
    <s v="US-2014-109253"/>
    <x v="3"/>
    <x v="170"/>
    <d v="2014-08-23T00:00:00"/>
    <s v="First Class"/>
    <s v="PR-18880"/>
    <s v="Patrick Ryan"/>
    <s v="Consumer"/>
    <s v="United States"/>
    <s v="Oakland"/>
    <x v="1"/>
    <n v="94601"/>
    <s v="West"/>
    <s v="FUR-TA-10001539"/>
    <x v="0"/>
    <s v="Tables"/>
    <s v="Chromcraft Rectangular Conference Tables"/>
    <n v="568.72800000000007"/>
    <n v="3"/>
    <n v="0.2"/>
    <n v="28.436399999999935"/>
  </r>
  <r>
    <n v="3339"/>
    <s v="US-2014-109253"/>
    <x v="3"/>
    <x v="170"/>
    <d v="2014-08-23T00:00:00"/>
    <s v="First Class"/>
    <s v="PR-18880"/>
    <s v="Patrick Ryan"/>
    <s v="Consumer"/>
    <s v="United States"/>
    <s v="Oakland"/>
    <x v="1"/>
    <n v="94601"/>
    <s v="West"/>
    <s v="OFF-BI-10000962"/>
    <x v="1"/>
    <s v="Binders"/>
    <s v="Acco Flexible ACCOHIDE Square Ring Data Binder, Dark Blue, 11 1/2&quot; X 14&quot; 7/8&quot;"/>
    <n v="117.14400000000001"/>
    <n v="9"/>
    <n v="0.2"/>
    <n v="42.464699999999993"/>
  </r>
  <r>
    <n v="3340"/>
    <s v="US-2014-109253"/>
    <x v="3"/>
    <x v="170"/>
    <d v="2014-08-23T00:00:00"/>
    <s v="First Class"/>
    <s v="PR-18880"/>
    <s v="Patrick Ryan"/>
    <s v="Consumer"/>
    <s v="United States"/>
    <s v="Oakland"/>
    <x v="1"/>
    <n v="94601"/>
    <s v="West"/>
    <s v="OFF-AP-10002867"/>
    <x v="1"/>
    <s v="Appliances"/>
    <s v="Fellowes Command Center 5-outlet power strip"/>
    <n v="203.52"/>
    <n v="3"/>
    <n v="0"/>
    <n v="54.950400000000002"/>
  </r>
  <r>
    <n v="3341"/>
    <s v="US-2014-109253"/>
    <x v="3"/>
    <x v="170"/>
    <d v="2014-08-23T00:00:00"/>
    <s v="First Class"/>
    <s v="PR-18880"/>
    <s v="Patrick Ryan"/>
    <s v="Consumer"/>
    <s v="United States"/>
    <s v="Oakland"/>
    <x v="1"/>
    <n v="94601"/>
    <s v="West"/>
    <s v="OFF-LA-10001158"/>
    <x v="1"/>
    <s v="Labels"/>
    <s v="Avery Address/Shipping Labels for Typewriters, 4&quot; x 2&quot;"/>
    <n v="51.75"/>
    <n v="5"/>
    <n v="0"/>
    <n v="24.84"/>
  </r>
  <r>
    <n v="3342"/>
    <s v="CA-2013-145982"/>
    <x v="0"/>
    <x v="278"/>
    <d v="2013-09-02T00:00:00"/>
    <s v="Second Class"/>
    <s v="TB-21055"/>
    <s v="Ted Butterfield"/>
    <s v="Consumer"/>
    <s v="United States"/>
    <s v="Quincy"/>
    <x v="31"/>
    <n v="2169"/>
    <s v="East"/>
    <s v="OFF-PA-10000675"/>
    <x v="1"/>
    <s v="Paper"/>
    <s v="Xerox 1919"/>
    <n v="122.97"/>
    <n v="3"/>
    <n v="0"/>
    <n v="60.255300000000005"/>
  </r>
  <r>
    <n v="3343"/>
    <s v="CA-2013-145982"/>
    <x v="0"/>
    <x v="278"/>
    <d v="2013-09-02T00:00:00"/>
    <s v="Second Class"/>
    <s v="TB-21055"/>
    <s v="Ted Butterfield"/>
    <s v="Consumer"/>
    <s v="United States"/>
    <s v="Quincy"/>
    <x v="31"/>
    <n v="2169"/>
    <s v="East"/>
    <s v="FUR-TA-10001307"/>
    <x v="0"/>
    <s v="Tables"/>
    <s v="SAFCO PlanMaster Heigh-Adjustable Drafting Table Base, 43w x 30d x 30-37h, Black"/>
    <n v="244.61499999999998"/>
    <n v="1"/>
    <n v="0.3"/>
    <n v="20.966999999999999"/>
  </r>
  <r>
    <n v="3344"/>
    <s v="CA-2013-145982"/>
    <x v="0"/>
    <x v="278"/>
    <d v="2013-09-02T00:00:00"/>
    <s v="Second Class"/>
    <s v="TB-21055"/>
    <s v="Ted Butterfield"/>
    <s v="Consumer"/>
    <s v="United States"/>
    <s v="Quincy"/>
    <x v="31"/>
    <n v="2169"/>
    <s v="East"/>
    <s v="TEC-PH-10000011"/>
    <x v="2"/>
    <s v="Phones"/>
    <s v="PureGear Roll-On Screen Protector"/>
    <n v="59.97"/>
    <n v="3"/>
    <n v="0"/>
    <n v="28.785599999999995"/>
  </r>
  <r>
    <n v="3345"/>
    <s v="CA-2013-145982"/>
    <x v="0"/>
    <x v="278"/>
    <d v="2013-09-02T00:00:00"/>
    <s v="Second Class"/>
    <s v="TB-21055"/>
    <s v="Ted Butterfield"/>
    <s v="Consumer"/>
    <s v="United States"/>
    <s v="Quincy"/>
    <x v="31"/>
    <n v="2169"/>
    <s v="East"/>
    <s v="OFF-PA-10002666"/>
    <x v="1"/>
    <s v="Paper"/>
    <s v="Southworth 25% Cotton Linen-Finish Paper &amp; Envelopes"/>
    <n v="81.540000000000006"/>
    <n v="9"/>
    <n v="0"/>
    <n v="36.692999999999998"/>
  </r>
  <r>
    <n v="3346"/>
    <s v="CA-2013-145982"/>
    <x v="0"/>
    <x v="278"/>
    <d v="2013-09-02T00:00:00"/>
    <s v="Second Class"/>
    <s v="TB-21055"/>
    <s v="Ted Butterfield"/>
    <s v="Consumer"/>
    <s v="United States"/>
    <s v="Quincy"/>
    <x v="31"/>
    <n v="2169"/>
    <s v="East"/>
    <s v="OFF-FA-10000735"/>
    <x v="1"/>
    <s v="Fasteners"/>
    <s v="Staples"/>
    <n v="11.68"/>
    <n v="4"/>
    <n v="0"/>
    <n v="5.2559999999999993"/>
  </r>
  <r>
    <n v="3347"/>
    <s v="CA-2013-145982"/>
    <x v="0"/>
    <x v="278"/>
    <d v="2013-09-02T00:00:00"/>
    <s v="Second Class"/>
    <s v="TB-21055"/>
    <s v="Ted Butterfield"/>
    <s v="Consumer"/>
    <s v="United States"/>
    <s v="Quincy"/>
    <x v="31"/>
    <n v="2169"/>
    <s v="East"/>
    <s v="OFF-BI-10000174"/>
    <x v="1"/>
    <s v="Binders"/>
    <s v="Wilson Jones Clip &amp; Carry Folder Binder Tool for Ring Binders, Clear"/>
    <n v="29"/>
    <n v="5"/>
    <n v="0"/>
    <n v="13.919999999999998"/>
  </r>
  <r>
    <n v="3348"/>
    <s v="CA-2012-112011"/>
    <x v="1"/>
    <x v="863"/>
    <d v="2012-08-20T00:00:00"/>
    <s v="Standard Class"/>
    <s v="ON-18715"/>
    <s v="Odella Nelson"/>
    <s v="Corporate"/>
    <s v="United States"/>
    <s v="Yucaipa"/>
    <x v="1"/>
    <n v="92399"/>
    <s v="West"/>
    <s v="OFF-AR-10003156"/>
    <x v="1"/>
    <s v="Art"/>
    <s v="50 Colored Long Pencils"/>
    <n v="50.8"/>
    <n v="5"/>
    <n v="0"/>
    <n v="13.208000000000002"/>
  </r>
  <r>
    <n v="3349"/>
    <s v="CA-2014-154732"/>
    <x v="3"/>
    <x v="60"/>
    <d v="2014-11-08T00:00:00"/>
    <s v="First Class"/>
    <s v="AH-10195"/>
    <s v="Alan Haines"/>
    <s v="Corporate"/>
    <s v="United States"/>
    <s v="Chicago"/>
    <x v="10"/>
    <n v="60623"/>
    <s v="Central"/>
    <s v="OFF-BI-10000474"/>
    <x v="1"/>
    <s v="Binders"/>
    <s v="Avery Recycled Flexi-View Covers for Binding Systems"/>
    <n v="16.029999999999998"/>
    <n v="5"/>
    <n v="0.8"/>
    <n v="-25.648000000000003"/>
  </r>
  <r>
    <n v="3350"/>
    <s v="US-2013-157308"/>
    <x v="0"/>
    <x v="864"/>
    <d v="2013-08-22T00:00:00"/>
    <s v="Standard Class"/>
    <s v="NM-18520"/>
    <s v="Neoma Murray"/>
    <s v="Consumer"/>
    <s v="United States"/>
    <s v="Seattle"/>
    <x v="4"/>
    <n v="98105"/>
    <s v="West"/>
    <s v="OFF-BI-10003712"/>
    <x v="1"/>
    <s v="Binders"/>
    <s v="Acco Pressboard Covers with Storage Hooks, 14 7/8&quot; x 11&quot;, Light Blue"/>
    <n v="15.712000000000002"/>
    <n v="4"/>
    <n v="0.2"/>
    <n v="5.6955999999999989"/>
  </r>
  <r>
    <n v="3351"/>
    <s v="CA-2013-147536"/>
    <x v="0"/>
    <x v="482"/>
    <d v="2014-01-01T00:00:00"/>
    <s v="Standard Class"/>
    <s v="AR-10510"/>
    <s v="Andrew Roberts"/>
    <s v="Consumer"/>
    <s v="United States"/>
    <s v="New York City"/>
    <x v="15"/>
    <n v="10024"/>
    <s v="East"/>
    <s v="TEC-AC-10003280"/>
    <x v="2"/>
    <s v="Accessories"/>
    <s v="Belkin F8E887 USB Wired Ergonomic Keyboard"/>
    <n v="89.97"/>
    <n v="3"/>
    <n v="0"/>
    <n v="18.893699999999995"/>
  </r>
  <r>
    <n v="3352"/>
    <s v="US-2011-134733"/>
    <x v="2"/>
    <x v="865"/>
    <d v="2011-09-28T00:00:00"/>
    <s v="Standard Class"/>
    <s v="BM-11650"/>
    <s v="Brian Moss"/>
    <s v="Corporate"/>
    <s v="United States"/>
    <s v="San Diego"/>
    <x v="1"/>
    <n v="92037"/>
    <s v="West"/>
    <s v="FUR-BO-10002916"/>
    <x v="0"/>
    <s v="Bookcases"/>
    <s v="Rush Hierlooms Collection 1&quot; Thick Stackable Bookcases"/>
    <n v="435.99900000000002"/>
    <n v="3"/>
    <n v="0.15"/>
    <n v="20.517599999999987"/>
  </r>
  <r>
    <n v="3353"/>
    <s v="US-2011-134733"/>
    <x v="2"/>
    <x v="865"/>
    <d v="2011-09-28T00:00:00"/>
    <s v="Standard Class"/>
    <s v="BM-11650"/>
    <s v="Brian Moss"/>
    <s v="Corporate"/>
    <s v="United States"/>
    <s v="San Diego"/>
    <x v="1"/>
    <n v="92037"/>
    <s v="West"/>
    <s v="TEC-PH-10002726"/>
    <x v="2"/>
    <s v="Phones"/>
    <s v="netTALK DUO VoIP Telephone Service"/>
    <n v="83.984000000000009"/>
    <n v="2"/>
    <n v="0.2"/>
    <n v="31.494"/>
  </r>
  <r>
    <n v="3354"/>
    <s v="US-2011-150434"/>
    <x v="2"/>
    <x v="866"/>
    <d v="2011-07-24T00:00:00"/>
    <s v="Standard Class"/>
    <s v="CA-12310"/>
    <s v="Christine Abelman"/>
    <s v="Corporate"/>
    <s v="United States"/>
    <s v="Bristol"/>
    <x v="29"/>
    <n v="6010"/>
    <s v="East"/>
    <s v="TEC-PH-10000895"/>
    <x v="2"/>
    <s v="Phones"/>
    <s v="Polycom VVX 310 VoIP phone"/>
    <n v="359.98"/>
    <n v="2"/>
    <n v="0"/>
    <n v="93.594800000000021"/>
  </r>
  <r>
    <n v="3355"/>
    <s v="US-2011-150434"/>
    <x v="2"/>
    <x v="866"/>
    <d v="2011-07-24T00:00:00"/>
    <s v="Standard Class"/>
    <s v="CA-12310"/>
    <s v="Christine Abelman"/>
    <s v="Corporate"/>
    <s v="United States"/>
    <s v="Bristol"/>
    <x v="29"/>
    <n v="6010"/>
    <s v="East"/>
    <s v="FUR-TA-10004152"/>
    <x v="0"/>
    <s v="Tables"/>
    <s v="Barricks 18&quot; x 48&quot; Non-Folding Utility Table with Bottom Storage Shelf"/>
    <n v="70.559999999999988"/>
    <n v="1"/>
    <n v="0.3"/>
    <n v="-4.032"/>
  </r>
  <r>
    <n v="3356"/>
    <s v="US-2011-150434"/>
    <x v="2"/>
    <x v="866"/>
    <d v="2011-07-24T00:00:00"/>
    <s v="Standard Class"/>
    <s v="CA-12310"/>
    <s v="Christine Abelman"/>
    <s v="Corporate"/>
    <s v="United States"/>
    <s v="Bristol"/>
    <x v="29"/>
    <n v="6010"/>
    <s v="East"/>
    <s v="OFF-BI-10003694"/>
    <x v="1"/>
    <s v="Binders"/>
    <s v="Avery 3 1/2&quot; Diskette Storage Pages, 10/Pack"/>
    <n v="20.88"/>
    <n v="2"/>
    <n v="0"/>
    <n v="9.6047999999999991"/>
  </r>
  <r>
    <n v="3357"/>
    <s v="US-2011-150434"/>
    <x v="2"/>
    <x v="866"/>
    <d v="2011-07-24T00:00:00"/>
    <s v="Standard Class"/>
    <s v="CA-12310"/>
    <s v="Christine Abelman"/>
    <s v="Corporate"/>
    <s v="United States"/>
    <s v="Bristol"/>
    <x v="29"/>
    <n v="6010"/>
    <s v="East"/>
    <s v="OFF-BI-10002160"/>
    <x v="1"/>
    <s v="Binders"/>
    <s v="Acco Hanging Data Binders"/>
    <n v="3.81"/>
    <n v="1"/>
    <n v="0"/>
    <n v="1.8288"/>
  </r>
  <r>
    <n v="3358"/>
    <s v="CA-2014-100335"/>
    <x v="3"/>
    <x v="210"/>
    <d v="2014-09-14T00:00:00"/>
    <s v="Standard Class"/>
    <s v="NF-18595"/>
    <s v="Nicole Fjeld"/>
    <s v="Home Office"/>
    <s v="United States"/>
    <s v="Chicago"/>
    <x v="10"/>
    <n v="60610"/>
    <s v="Central"/>
    <s v="OFF-PA-10001685"/>
    <x v="1"/>
    <s v="Paper"/>
    <s v="Staples"/>
    <n v="73.007999999999996"/>
    <n v="9"/>
    <n v="0.2"/>
    <n v="26.465400000000006"/>
  </r>
  <r>
    <n v="3359"/>
    <s v="CA-2013-139234"/>
    <x v="0"/>
    <x v="715"/>
    <d v="2013-05-11T00:00:00"/>
    <s v="Standard Class"/>
    <s v="AF-10870"/>
    <s v="Art Ferguson"/>
    <s v="Consumer"/>
    <s v="United States"/>
    <s v="Chicago"/>
    <x v="10"/>
    <n v="60610"/>
    <s v="Central"/>
    <s v="OFF-BI-10000773"/>
    <x v="1"/>
    <s v="Binders"/>
    <s v="Insertable Tab Post Binder Dividers"/>
    <n v="3.2079999999999993"/>
    <n v="2"/>
    <n v="0.8"/>
    <n v="-5.2932000000000023"/>
  </r>
  <r>
    <n v="3360"/>
    <s v="CA-2013-139234"/>
    <x v="0"/>
    <x v="715"/>
    <d v="2013-05-11T00:00:00"/>
    <s v="Standard Class"/>
    <s v="AF-10870"/>
    <s v="Art Ferguson"/>
    <s v="Consumer"/>
    <s v="United States"/>
    <s v="Chicago"/>
    <x v="10"/>
    <n v="60610"/>
    <s v="Central"/>
    <s v="TEC-AC-10004510"/>
    <x v="2"/>
    <s v="Accessories"/>
    <s v="Logitech Desktop MK120 Mouse and keyboard Combo"/>
    <n v="26.176000000000002"/>
    <n v="2"/>
    <n v="0.2"/>
    <n v="-3.272000000000002"/>
  </r>
  <r>
    <n v="3361"/>
    <s v="US-2012-142020"/>
    <x v="1"/>
    <x v="593"/>
    <d v="2012-06-08T00:00:00"/>
    <s v="Second Class"/>
    <s v="TC-21535"/>
    <s v="Tracy Collins"/>
    <s v="Home Office"/>
    <s v="United States"/>
    <s v="New York City"/>
    <x v="15"/>
    <n v="10024"/>
    <s v="East"/>
    <s v="OFF-PA-10004569"/>
    <x v="1"/>
    <s v="Paper"/>
    <s v="Wirebound Message Books, Two 4 1/4&quot; x 5&quot; Forms per Page"/>
    <n v="30.44"/>
    <n v="4"/>
    <n v="0"/>
    <n v="14.306799999999999"/>
  </r>
  <r>
    <n v="3362"/>
    <s v="US-2012-142020"/>
    <x v="1"/>
    <x v="593"/>
    <d v="2012-06-08T00:00:00"/>
    <s v="Second Class"/>
    <s v="TC-21535"/>
    <s v="Tracy Collins"/>
    <s v="Home Office"/>
    <s v="United States"/>
    <s v="New York City"/>
    <x v="15"/>
    <n v="10024"/>
    <s v="East"/>
    <s v="FUR-FU-10000672"/>
    <x v="0"/>
    <s v="Furnishings"/>
    <s v="Executive Impressions 10&quot; Spectator Wall Clock"/>
    <n v="35.28"/>
    <n v="3"/>
    <n v="0"/>
    <n v="11.995199999999997"/>
  </r>
  <r>
    <n v="3363"/>
    <s v="CA-2012-139962"/>
    <x v="1"/>
    <x v="350"/>
    <d v="2012-12-20T00:00:00"/>
    <s v="Standard Class"/>
    <s v="Dp-13240"/>
    <s v="Dean percer"/>
    <s v="Home Office"/>
    <s v="United States"/>
    <s v="Revere"/>
    <x v="31"/>
    <n v="2151"/>
    <s v="East"/>
    <s v="OFF-PA-10004451"/>
    <x v="1"/>
    <s v="Paper"/>
    <s v="Xerox 222"/>
    <n v="19.440000000000001"/>
    <n v="3"/>
    <n v="0"/>
    <n v="9.3312000000000008"/>
  </r>
  <r>
    <n v="3364"/>
    <s v="CA-2012-139962"/>
    <x v="1"/>
    <x v="350"/>
    <d v="2012-12-20T00:00:00"/>
    <s v="Standard Class"/>
    <s v="Dp-13240"/>
    <s v="Dean percer"/>
    <s v="Home Office"/>
    <s v="United States"/>
    <s v="Revere"/>
    <x v="31"/>
    <n v="2151"/>
    <s v="East"/>
    <s v="OFF-BI-10004738"/>
    <x v="1"/>
    <s v="Binders"/>
    <s v="Flexible Leather- Look Classic Collection Ring Binder"/>
    <n v="37.880000000000003"/>
    <n v="2"/>
    <n v="0"/>
    <n v="18.940000000000001"/>
  </r>
  <r>
    <n v="3365"/>
    <s v="CA-2013-130050"/>
    <x v="0"/>
    <x v="87"/>
    <d v="2013-07-19T00:00:00"/>
    <s v="Second Class"/>
    <s v="MC-17425"/>
    <s v="Mark Cousins"/>
    <s v="Corporate"/>
    <s v="United States"/>
    <s v="Houston"/>
    <x v="5"/>
    <n v="77036"/>
    <s v="Central"/>
    <s v="FUR-FU-10001940"/>
    <x v="0"/>
    <s v="Furnishings"/>
    <s v="Staples"/>
    <n v="9.5519999999999996"/>
    <n v="3"/>
    <n v="0.6"/>
    <n v="-3.8207999999999984"/>
  </r>
  <r>
    <n v="3366"/>
    <s v="CA-2011-115161"/>
    <x v="2"/>
    <x v="867"/>
    <d v="2011-02-03T00:00:00"/>
    <s v="First Class"/>
    <s v="LC-17050"/>
    <s v="Liz Carlisle"/>
    <s v="Consumer"/>
    <s v="United States"/>
    <s v="Mission Viejo"/>
    <x v="1"/>
    <n v="92691"/>
    <s v="West"/>
    <s v="FUR-BO-10003966"/>
    <x v="0"/>
    <s v="Bookcases"/>
    <s v="Sauder Facets Collection Library, Sky Alder Finish"/>
    <n v="290.666"/>
    <n v="2"/>
    <n v="0.15"/>
    <n v="3.4195999999999884"/>
  </r>
  <r>
    <n v="3367"/>
    <s v="CA-2011-165379"/>
    <x v="2"/>
    <x v="868"/>
    <d v="2011-07-15T00:00:00"/>
    <s v="Standard Class"/>
    <s v="BM-11650"/>
    <s v="Brian Moss"/>
    <s v="Corporate"/>
    <s v="United States"/>
    <s v="Dallas"/>
    <x v="5"/>
    <n v="75217"/>
    <s v="Central"/>
    <s v="OFF-PA-10003072"/>
    <x v="1"/>
    <s v="Paper"/>
    <s v="Eureka Recycled Copy Paper 8 1/2&quot; x 11&quot;, Ream"/>
    <n v="10.368000000000002"/>
    <n v="2"/>
    <n v="0.2"/>
    <n v="3.6288"/>
  </r>
  <r>
    <n v="3368"/>
    <s v="CA-2011-165379"/>
    <x v="2"/>
    <x v="868"/>
    <d v="2011-07-15T00:00:00"/>
    <s v="Standard Class"/>
    <s v="BM-11650"/>
    <s v="Brian Moss"/>
    <s v="Corporate"/>
    <s v="United States"/>
    <s v="Dallas"/>
    <x v="5"/>
    <n v="75217"/>
    <s v="Central"/>
    <s v="OFF-PA-10002245"/>
    <x v="1"/>
    <s v="Paper"/>
    <s v="Xerox 1895"/>
    <n v="14.352000000000002"/>
    <n v="3"/>
    <n v="0.2"/>
    <n v="4.4849999999999994"/>
  </r>
  <r>
    <n v="3369"/>
    <s v="CA-2012-115511"/>
    <x v="1"/>
    <x v="82"/>
    <d v="2012-11-25T00:00:00"/>
    <s v="Standard Class"/>
    <s v="NW-18400"/>
    <s v="Natalie Webber"/>
    <s v="Consumer"/>
    <s v="United States"/>
    <s v="Las Vegas"/>
    <x v="33"/>
    <n v="89115"/>
    <s v="West"/>
    <s v="FUR-BO-10002598"/>
    <x v="0"/>
    <s v="Bookcases"/>
    <s v="Hon Metal Bookcases, Putty"/>
    <n v="141.96"/>
    <n v="2"/>
    <n v="0"/>
    <n v="41.168399999999991"/>
  </r>
  <r>
    <n v="3370"/>
    <s v="CA-2012-115511"/>
    <x v="1"/>
    <x v="82"/>
    <d v="2012-11-25T00:00:00"/>
    <s v="Standard Class"/>
    <s v="NW-18400"/>
    <s v="Natalie Webber"/>
    <s v="Consumer"/>
    <s v="United States"/>
    <s v="Las Vegas"/>
    <x v="33"/>
    <n v="89115"/>
    <s v="West"/>
    <s v="OFF-BI-10002225"/>
    <x v="1"/>
    <s v="Binders"/>
    <s v="Square Ring Data Binders, Rigid 75 Pt. Covers, 11&quot; x 14-7/8&quot;"/>
    <n v="66.048000000000002"/>
    <n v="4"/>
    <n v="0.2"/>
    <n v="23.116799999999998"/>
  </r>
  <r>
    <n v="3371"/>
    <s v="CA-2013-134887"/>
    <x v="0"/>
    <x v="869"/>
    <d v="2013-03-26T00:00:00"/>
    <s v="Same Day"/>
    <s v="TB-21280"/>
    <s v="Toby Braunhardt"/>
    <s v="Consumer"/>
    <s v="United States"/>
    <s v="Norman"/>
    <x v="26"/>
    <n v="73071"/>
    <s v="Central"/>
    <s v="TEC-AC-10003832"/>
    <x v="2"/>
    <s v="Accessories"/>
    <s v="Logitech P710e Mobile Speakerphone"/>
    <n v="1287.45"/>
    <n v="5"/>
    <n v="0"/>
    <n v="244.61549999999988"/>
  </r>
  <r>
    <n v="3372"/>
    <s v="CA-2014-123778"/>
    <x v="3"/>
    <x v="397"/>
    <d v="2014-10-01T00:00:00"/>
    <s v="Standard Class"/>
    <s v="BS-11755"/>
    <s v="Bruce Stewart"/>
    <s v="Consumer"/>
    <s v="United States"/>
    <s v="San Francisco"/>
    <x v="1"/>
    <n v="94122"/>
    <s v="West"/>
    <s v="OFF-BI-10000822"/>
    <x v="1"/>
    <s v="Binders"/>
    <s v="Acco PRESSTEX Data Binder with Storage Hooks, Light Blue, 9 1/2&quot; X 11&quot;"/>
    <n v="25.824000000000002"/>
    <n v="6"/>
    <n v="0.2"/>
    <n v="9.0383999999999993"/>
  </r>
  <r>
    <n v="3373"/>
    <s v="CA-2014-123778"/>
    <x v="3"/>
    <x v="397"/>
    <d v="2014-10-01T00:00:00"/>
    <s v="Standard Class"/>
    <s v="BS-11755"/>
    <s v="Bruce Stewart"/>
    <s v="Consumer"/>
    <s v="United States"/>
    <s v="San Francisco"/>
    <x v="1"/>
    <n v="94122"/>
    <s v="West"/>
    <s v="OFF-AP-10001242"/>
    <x v="1"/>
    <s v="Appliances"/>
    <s v="APC 7 Outlet Network SurgeArrest Surge Protector"/>
    <n v="160.96"/>
    <n v="2"/>
    <n v="0"/>
    <n v="48.287999999999997"/>
  </r>
  <r>
    <n v="3374"/>
    <s v="CA-2012-161718"/>
    <x v="1"/>
    <x v="784"/>
    <d v="2012-12-10T00:00:00"/>
    <s v="Standard Class"/>
    <s v="SO-20335"/>
    <s v="Sean O'Donnell"/>
    <s v="Consumer"/>
    <s v="United States"/>
    <s v="Hempstead"/>
    <x v="15"/>
    <n v="11550"/>
    <s v="East"/>
    <s v="FUR-FU-10002445"/>
    <x v="0"/>
    <s v="Furnishings"/>
    <s v="DAX Two-Tone Rosewood/Black Document Frame, Desktop, 5 x 7"/>
    <n v="28.44"/>
    <n v="3"/>
    <n v="0"/>
    <n v="11.376000000000001"/>
  </r>
  <r>
    <n v="3375"/>
    <s v="CA-2012-161718"/>
    <x v="1"/>
    <x v="784"/>
    <d v="2012-12-10T00:00:00"/>
    <s v="Standard Class"/>
    <s v="SO-20335"/>
    <s v="Sean O'Donnell"/>
    <s v="Consumer"/>
    <s v="United States"/>
    <s v="Hempstead"/>
    <x v="15"/>
    <n v="11550"/>
    <s v="East"/>
    <s v="FUR-CH-10002372"/>
    <x v="0"/>
    <s v="Chairs"/>
    <s v="Office Star - Ergonomically Designed Knee Chair"/>
    <n v="364.41"/>
    <n v="5"/>
    <n v="0.1"/>
    <n v="8.0980000000000203"/>
  </r>
  <r>
    <n v="3376"/>
    <s v="CA-2012-161718"/>
    <x v="1"/>
    <x v="784"/>
    <d v="2012-12-10T00:00:00"/>
    <s v="Standard Class"/>
    <s v="SO-20335"/>
    <s v="Sean O'Donnell"/>
    <s v="Consumer"/>
    <s v="United States"/>
    <s v="Hempstead"/>
    <x v="15"/>
    <n v="11550"/>
    <s v="East"/>
    <s v="TEC-PH-10000376"/>
    <x v="2"/>
    <s v="Phones"/>
    <s v="Square Credit Card Reader"/>
    <n v="39.96"/>
    <n v="4"/>
    <n v="0"/>
    <n v="10.389600000000002"/>
  </r>
  <r>
    <n v="3377"/>
    <s v="CA-2012-161718"/>
    <x v="1"/>
    <x v="784"/>
    <d v="2012-12-10T00:00:00"/>
    <s v="Standard Class"/>
    <s v="SO-20335"/>
    <s v="Sean O'Donnell"/>
    <s v="Consumer"/>
    <s v="United States"/>
    <s v="Hempstead"/>
    <x v="15"/>
    <n v="11550"/>
    <s v="East"/>
    <s v="FUR-CH-10002965"/>
    <x v="0"/>
    <s v="Chairs"/>
    <s v="Global Leather Highback Executive Chair with Pneumatic Height Adjustment, Black"/>
    <n v="361.76400000000001"/>
    <n v="2"/>
    <n v="0.1"/>
    <n v="68.333200000000005"/>
  </r>
  <r>
    <n v="3378"/>
    <s v="CA-2013-100671"/>
    <x v="0"/>
    <x v="474"/>
    <d v="2013-11-05T00:00:00"/>
    <s v="First Class"/>
    <s v="CS-12490"/>
    <s v="Cindy Schnelling"/>
    <s v="Corporate"/>
    <s v="United States"/>
    <s v="Conroe"/>
    <x v="5"/>
    <n v="77301"/>
    <s v="Central"/>
    <s v="OFF-ST-10004950"/>
    <x v="1"/>
    <s v="Storage"/>
    <s v="Tenex Personal Filing Tote With Secure Closure Lid, Black/Frost"/>
    <n v="111.67200000000001"/>
    <n v="9"/>
    <n v="0.2"/>
    <n v="6.9794999999999909"/>
  </r>
  <r>
    <n v="3379"/>
    <s v="CA-2014-142867"/>
    <x v="3"/>
    <x v="294"/>
    <d v="2014-03-22T00:00:00"/>
    <s v="Standard Class"/>
    <s v="PO-19180"/>
    <s v="Philisse Overcash"/>
    <s v="Home Office"/>
    <s v="United States"/>
    <s v="Houston"/>
    <x v="5"/>
    <n v="77095"/>
    <s v="Central"/>
    <s v="OFF-BI-10003166"/>
    <x v="1"/>
    <s v="Binders"/>
    <s v="GBC Plasticlear Binding Covers"/>
    <n v="13.775999999999996"/>
    <n v="6"/>
    <n v="0.8"/>
    <n v="-22.04160000000001"/>
  </r>
  <r>
    <n v="3380"/>
    <s v="CA-2014-142867"/>
    <x v="3"/>
    <x v="294"/>
    <d v="2014-03-22T00:00:00"/>
    <s v="Standard Class"/>
    <s v="PO-19180"/>
    <s v="Philisse Overcash"/>
    <s v="Home Office"/>
    <s v="United States"/>
    <s v="Houston"/>
    <x v="5"/>
    <n v="77095"/>
    <s v="Central"/>
    <s v="OFF-PA-10004610"/>
    <x v="1"/>
    <s v="Paper"/>
    <s v="Xerox 1900"/>
    <n v="10.272000000000002"/>
    <n v="3"/>
    <n v="0.2"/>
    <n v="3.2099999999999982"/>
  </r>
  <r>
    <n v="3381"/>
    <s v="CA-2014-103156"/>
    <x v="3"/>
    <x v="51"/>
    <d v="2014-11-25T00:00:00"/>
    <s v="First Class"/>
    <s v="TD-20995"/>
    <s v="Tamara Dahlen"/>
    <s v="Consumer"/>
    <s v="United States"/>
    <s v="Philadelphia"/>
    <x v="9"/>
    <n v="19120"/>
    <s v="East"/>
    <s v="FUR-FU-10000320"/>
    <x v="0"/>
    <s v="Furnishings"/>
    <s v="OIC Stacking Trays"/>
    <n v="24.048000000000002"/>
    <n v="9"/>
    <n v="0.2"/>
    <n v="7.2144000000000013"/>
  </r>
  <r>
    <n v="3382"/>
    <s v="US-2014-162208"/>
    <x v="3"/>
    <x v="151"/>
    <d v="2014-08-31T00:00:00"/>
    <s v="First Class"/>
    <s v="SP-20620"/>
    <s v="Stefania Perrino"/>
    <s v="Corporate"/>
    <s v="United States"/>
    <s v="Tampa"/>
    <x v="2"/>
    <n v="33614"/>
    <s v="South"/>
    <s v="OFF-EN-10004030"/>
    <x v="1"/>
    <s v="Envelopes"/>
    <s v="Convenience Packs of Business Envelopes"/>
    <n v="2.8960000000000004"/>
    <n v="1"/>
    <n v="0.2"/>
    <n v="0.97739999999999994"/>
  </r>
  <r>
    <n v="3383"/>
    <s v="CA-2012-130659"/>
    <x v="1"/>
    <x v="784"/>
    <d v="2012-12-09T00:00:00"/>
    <s v="Second Class"/>
    <s v="MS-17365"/>
    <s v="Maribeth Schnelling"/>
    <s v="Consumer"/>
    <s v="United States"/>
    <s v="New York City"/>
    <x v="15"/>
    <n v="10035"/>
    <s v="East"/>
    <s v="OFF-EN-10004147"/>
    <x v="1"/>
    <s v="Envelopes"/>
    <s v="Wausau Papers Astrobrights Colored Envelopes"/>
    <n v="17.940000000000001"/>
    <n v="3"/>
    <n v="0"/>
    <n v="8.7906000000000013"/>
  </r>
  <r>
    <n v="3384"/>
    <s v="CA-2012-130659"/>
    <x v="1"/>
    <x v="784"/>
    <d v="2012-12-09T00:00:00"/>
    <s v="Second Class"/>
    <s v="MS-17365"/>
    <s v="Maribeth Schnelling"/>
    <s v="Consumer"/>
    <s v="United States"/>
    <s v="New York City"/>
    <x v="15"/>
    <n v="10035"/>
    <s v="East"/>
    <s v="FUR-CH-10003535"/>
    <x v="0"/>
    <s v="Chairs"/>
    <s v="Global Armless Task Chair, Royal Blue"/>
    <n v="384.17399999999998"/>
    <n v="7"/>
    <n v="0.1"/>
    <n v="29.880199999999981"/>
  </r>
  <r>
    <n v="3385"/>
    <s v="CA-2012-130659"/>
    <x v="1"/>
    <x v="784"/>
    <d v="2012-12-09T00:00:00"/>
    <s v="Second Class"/>
    <s v="MS-17365"/>
    <s v="Maribeth Schnelling"/>
    <s v="Consumer"/>
    <s v="United States"/>
    <s v="New York City"/>
    <x v="15"/>
    <n v="10035"/>
    <s v="East"/>
    <s v="TEC-PH-10004586"/>
    <x v="2"/>
    <s v="Phones"/>
    <s v="Wilson SignalBoost 841262 DB PRO Amplifier Kit"/>
    <n v="1799.75"/>
    <n v="5"/>
    <n v="0"/>
    <n v="539.92499999999995"/>
  </r>
  <r>
    <n v="3386"/>
    <s v="CA-2014-148404"/>
    <x v="3"/>
    <x v="566"/>
    <d v="2014-10-12T00:00:00"/>
    <s v="Standard Class"/>
    <s v="Dp-13240"/>
    <s v="Dean percer"/>
    <s v="Home Office"/>
    <s v="United States"/>
    <s v="Charlotte"/>
    <x v="3"/>
    <n v="28205"/>
    <s v="South"/>
    <s v="OFF-ST-10003208"/>
    <x v="1"/>
    <s v="Storage"/>
    <s v="Adjustable Depth Letter/Legal Cart"/>
    <n v="580.67200000000003"/>
    <n v="4"/>
    <n v="0.2"/>
    <n v="65.325599999999895"/>
  </r>
  <r>
    <n v="3387"/>
    <s v="CA-2014-148404"/>
    <x v="3"/>
    <x v="566"/>
    <d v="2014-10-12T00:00:00"/>
    <s v="Standard Class"/>
    <s v="Dp-13240"/>
    <s v="Dean percer"/>
    <s v="Home Office"/>
    <s v="United States"/>
    <s v="Charlotte"/>
    <x v="3"/>
    <n v="28205"/>
    <s v="South"/>
    <s v="OFF-FA-10003112"/>
    <x v="1"/>
    <s v="Fasteners"/>
    <s v="Staples"/>
    <n v="18.936"/>
    <n v="3"/>
    <n v="0.2"/>
    <n v="5.9174999999999986"/>
  </r>
  <r>
    <n v="3388"/>
    <s v="CA-2014-148404"/>
    <x v="3"/>
    <x v="566"/>
    <d v="2014-10-12T00:00:00"/>
    <s v="Standard Class"/>
    <s v="Dp-13240"/>
    <s v="Dean percer"/>
    <s v="Home Office"/>
    <s v="United States"/>
    <s v="Charlotte"/>
    <x v="3"/>
    <n v="28205"/>
    <s v="South"/>
    <s v="TEC-PH-10004447"/>
    <x v="2"/>
    <s v="Phones"/>
    <s v="Toshiba IPT2010-SD IP Telephone"/>
    <n v="222.38400000000001"/>
    <n v="2"/>
    <n v="0.2"/>
    <n v="16.678799999999995"/>
  </r>
  <r>
    <n v="3389"/>
    <s v="CA-2014-148404"/>
    <x v="3"/>
    <x v="566"/>
    <d v="2014-10-12T00:00:00"/>
    <s v="Standard Class"/>
    <s v="Dp-13240"/>
    <s v="Dean percer"/>
    <s v="Home Office"/>
    <s v="United States"/>
    <s v="Charlotte"/>
    <x v="3"/>
    <n v="28205"/>
    <s v="South"/>
    <s v="OFF-BI-10002854"/>
    <x v="1"/>
    <s v="Binders"/>
    <s v="Performers Binder/Pad Holder, Black"/>
    <n v="50.454000000000015"/>
    <n v="6"/>
    <n v="0.7"/>
    <n v="-33.635999999999996"/>
  </r>
  <r>
    <n v="3390"/>
    <s v="CA-2014-148404"/>
    <x v="3"/>
    <x v="566"/>
    <d v="2014-10-12T00:00:00"/>
    <s v="Standard Class"/>
    <s v="Dp-13240"/>
    <s v="Dean percer"/>
    <s v="Home Office"/>
    <s v="United States"/>
    <s v="Charlotte"/>
    <x v="3"/>
    <n v="28205"/>
    <s v="South"/>
    <s v="FUR-TA-10001039"/>
    <x v="0"/>
    <s v="Tables"/>
    <s v="KI Adjustable-Height Table"/>
    <n v="154.76400000000001"/>
    <n v="3"/>
    <n v="0.4"/>
    <n v="-36.11160000000001"/>
  </r>
  <r>
    <n v="3391"/>
    <s v="CA-2014-101077"/>
    <x v="3"/>
    <x v="613"/>
    <d v="2014-03-31T00:00:00"/>
    <s v="Second Class"/>
    <s v="DB-13660"/>
    <s v="Duane Benoit"/>
    <s v="Consumer"/>
    <s v="United States"/>
    <s v="Dallas"/>
    <x v="5"/>
    <n v="75081"/>
    <s v="Central"/>
    <s v="OFF-PA-10004239"/>
    <x v="1"/>
    <s v="Paper"/>
    <s v="Xerox 1953"/>
    <n v="6.8480000000000008"/>
    <n v="2"/>
    <n v="0.2"/>
    <n v="2.1399999999999992"/>
  </r>
  <r>
    <n v="3392"/>
    <s v="CA-2011-166471"/>
    <x v="2"/>
    <x v="128"/>
    <d v="2011-08-13T00:00:00"/>
    <s v="Standard Class"/>
    <s v="MG-17650"/>
    <s v="Matthew Grinstein"/>
    <s v="Home Office"/>
    <s v="United States"/>
    <s v="Seattle"/>
    <x v="4"/>
    <n v="98103"/>
    <s v="West"/>
    <s v="TEC-PH-10001530"/>
    <x v="2"/>
    <s v="Phones"/>
    <s v="Cisco Unified IP Phone 7945G VoIP phone"/>
    <n v="1091.1680000000001"/>
    <n v="4"/>
    <n v="0.2"/>
    <n v="68.197999999999979"/>
  </r>
  <r>
    <n v="3393"/>
    <s v="CA-2011-166471"/>
    <x v="2"/>
    <x v="128"/>
    <d v="2011-08-13T00:00:00"/>
    <s v="Standard Class"/>
    <s v="MG-17650"/>
    <s v="Matthew Grinstein"/>
    <s v="Home Office"/>
    <s v="United States"/>
    <s v="Seattle"/>
    <x v="4"/>
    <n v="98103"/>
    <s v="West"/>
    <s v="TEC-PH-10000038"/>
    <x v="2"/>
    <s v="Phones"/>
    <s v="Jawbone MINI JAMBOX Wireless Bluetooth Speaker"/>
    <n v="219.16800000000001"/>
    <n v="2"/>
    <n v="0.2"/>
    <n v="-43.833600000000018"/>
  </r>
  <r>
    <n v="3394"/>
    <s v="CA-2011-105340"/>
    <x v="2"/>
    <x v="754"/>
    <d v="2011-11-25T00:00:00"/>
    <s v="First Class"/>
    <s v="EH-14185"/>
    <s v="Evan Henry"/>
    <s v="Consumer"/>
    <s v="United States"/>
    <s v="Pasadena"/>
    <x v="5"/>
    <n v="77506"/>
    <s v="Central"/>
    <s v="OFF-BI-10001765"/>
    <x v="1"/>
    <s v="Binders"/>
    <s v="Wilson Jones Heavy-Duty Casebound Ring Binders with Metal Hinges"/>
    <n v="6.9279999999999982"/>
    <n v="1"/>
    <n v="0.8"/>
    <n v="-11.084800000000005"/>
  </r>
  <r>
    <n v="3395"/>
    <s v="US-2014-131583"/>
    <x v="3"/>
    <x v="193"/>
    <d v="2014-06-11T00:00:00"/>
    <s v="Same Day"/>
    <s v="CL-11890"/>
    <s v="Carl Ludwig"/>
    <s v="Consumer"/>
    <s v="United States"/>
    <s v="Philadelphia"/>
    <x v="9"/>
    <n v="19143"/>
    <s v="East"/>
    <s v="OFF-PA-10000380"/>
    <x v="1"/>
    <s v="Paper"/>
    <s v="REDIFORM Incoming/Outgoing Call Register, 11&quot; X 8 1/2&quot;, 100 Messages"/>
    <n v="40.032000000000004"/>
    <n v="6"/>
    <n v="0.2"/>
    <n v="15.011999999999999"/>
  </r>
  <r>
    <n v="3396"/>
    <s v="US-2014-148362"/>
    <x v="3"/>
    <x v="870"/>
    <d v="2014-07-09T00:00:00"/>
    <s v="Standard Class"/>
    <s v="KF-16285"/>
    <s v="Karen Ferguson"/>
    <s v="Home Office"/>
    <s v="United States"/>
    <s v="Indianapolis"/>
    <x v="14"/>
    <n v="46203"/>
    <s v="Central"/>
    <s v="OFF-ST-10001128"/>
    <x v="1"/>
    <s v="Storage"/>
    <s v="Carina Mini System Audio Rack, Model AR050B"/>
    <n v="443.92"/>
    <n v="4"/>
    <n v="0"/>
    <n v="13.317600000000027"/>
  </r>
  <r>
    <n v="3397"/>
    <s v="US-2014-148362"/>
    <x v="3"/>
    <x v="870"/>
    <d v="2014-07-09T00:00:00"/>
    <s v="Standard Class"/>
    <s v="KF-16285"/>
    <s v="Karen Ferguson"/>
    <s v="Home Office"/>
    <s v="United States"/>
    <s v="Indianapolis"/>
    <x v="14"/>
    <n v="46203"/>
    <s v="Central"/>
    <s v="OFF-BI-10003656"/>
    <x v="1"/>
    <s v="Binders"/>
    <s v="Fellowes PB200 Plastic Comb Binding Machine"/>
    <n v="169.99"/>
    <n v="1"/>
    <n v="0"/>
    <n v="78.195399999999992"/>
  </r>
  <r>
    <n v="3398"/>
    <s v="US-2014-148362"/>
    <x v="3"/>
    <x v="870"/>
    <d v="2014-07-09T00:00:00"/>
    <s v="Standard Class"/>
    <s v="KF-16285"/>
    <s v="Karen Ferguson"/>
    <s v="Home Office"/>
    <s v="United States"/>
    <s v="Indianapolis"/>
    <x v="14"/>
    <n v="46203"/>
    <s v="Central"/>
    <s v="OFF-PA-10003441"/>
    <x v="1"/>
    <s v="Paper"/>
    <s v="Xerox 226"/>
    <n v="25.92"/>
    <n v="4"/>
    <n v="0"/>
    <n v="12.441600000000001"/>
  </r>
  <r>
    <n v="3399"/>
    <s v="CA-2011-102274"/>
    <x v="2"/>
    <x v="871"/>
    <d v="2011-11-26T00:00:00"/>
    <s v="Standard Class"/>
    <s v="DH-13075"/>
    <s v="Dave Hallsten"/>
    <s v="Corporate"/>
    <s v="United States"/>
    <s v="Richmond"/>
    <x v="0"/>
    <n v="40475"/>
    <s v="South"/>
    <s v="TEC-PH-10002923"/>
    <x v="2"/>
    <s v="Phones"/>
    <s v="Logitech B530 USB Headset - headset - Full size, Binaural"/>
    <n v="36.99"/>
    <n v="1"/>
    <n v="0"/>
    <n v="9.9873000000000012"/>
  </r>
  <r>
    <n v="3400"/>
    <s v="CA-2011-102274"/>
    <x v="2"/>
    <x v="871"/>
    <d v="2011-11-26T00:00:00"/>
    <s v="Standard Class"/>
    <s v="DH-13075"/>
    <s v="Dave Hallsten"/>
    <s v="Corporate"/>
    <s v="United States"/>
    <s v="Richmond"/>
    <x v="0"/>
    <n v="40475"/>
    <s v="South"/>
    <s v="OFF-PA-10004359"/>
    <x v="1"/>
    <s v="Paper"/>
    <s v="Multicolor Computer Printout Paper"/>
    <n v="629.09999999999991"/>
    <n v="6"/>
    <n v="0"/>
    <n v="301.96799999999996"/>
  </r>
  <r>
    <n v="3401"/>
    <s v="CA-2011-102274"/>
    <x v="2"/>
    <x v="871"/>
    <d v="2011-11-26T00:00:00"/>
    <s v="Standard Class"/>
    <s v="DH-13075"/>
    <s v="Dave Hallsten"/>
    <s v="Corporate"/>
    <s v="United States"/>
    <s v="Richmond"/>
    <x v="0"/>
    <n v="40475"/>
    <s v="South"/>
    <s v="OFF-ST-10001511"/>
    <x v="1"/>
    <s v="Storage"/>
    <s v="Space Solutions Commercial Steel Shelving"/>
    <n v="193.95000000000002"/>
    <n v="3"/>
    <n v="0"/>
    <n v="9.6974999999999838"/>
  </r>
  <r>
    <n v="3402"/>
    <s v="CA-2011-102274"/>
    <x v="2"/>
    <x v="871"/>
    <d v="2011-11-26T00:00:00"/>
    <s v="Standard Class"/>
    <s v="DH-13075"/>
    <s v="Dave Hallsten"/>
    <s v="Corporate"/>
    <s v="United States"/>
    <s v="Richmond"/>
    <x v="0"/>
    <n v="40475"/>
    <s v="South"/>
    <s v="OFF-AR-10002833"/>
    <x v="1"/>
    <s v="Art"/>
    <s v="Newell 322"/>
    <n v="5.46"/>
    <n v="3"/>
    <n v="0"/>
    <n v="1.4742000000000002"/>
  </r>
  <r>
    <n v="3403"/>
    <s v="CA-2012-129700"/>
    <x v="1"/>
    <x v="124"/>
    <d v="2012-05-05T00:00:00"/>
    <s v="First Class"/>
    <s v="LA-16780"/>
    <s v="Laura Armstrong"/>
    <s v="Corporate"/>
    <s v="United States"/>
    <s v="Tinley Park"/>
    <x v="10"/>
    <n v="60477"/>
    <s v="Central"/>
    <s v="FUR-FU-10001940"/>
    <x v="0"/>
    <s v="Furnishings"/>
    <s v="Staples"/>
    <n v="22.288"/>
    <n v="7"/>
    <n v="0.6"/>
    <n v="-8.9151999999999987"/>
  </r>
  <r>
    <n v="3404"/>
    <s v="CA-2014-168739"/>
    <x v="3"/>
    <x v="148"/>
    <d v="2014-06-06T00:00:00"/>
    <s v="Standard Class"/>
    <s v="HZ-14950"/>
    <s v="Henia Zydlo"/>
    <s v="Consumer"/>
    <s v="United States"/>
    <s v="Houston"/>
    <x v="5"/>
    <n v="77095"/>
    <s v="Central"/>
    <s v="FUR-FU-10003919"/>
    <x v="0"/>
    <s v="Furnishings"/>
    <s v="Eldon Executive Woodline II Cherry Finish Desk Accessories"/>
    <n v="65.424000000000007"/>
    <n v="4"/>
    <n v="0.6"/>
    <n v="-52.339199999999991"/>
  </r>
  <r>
    <n v="3405"/>
    <s v="CA-2012-152527"/>
    <x v="1"/>
    <x v="872"/>
    <d v="2012-10-17T00:00:00"/>
    <s v="Same Day"/>
    <s v="CM-12190"/>
    <s v="Charlotte Melton"/>
    <s v="Consumer"/>
    <s v="United States"/>
    <s v="Los Angeles"/>
    <x v="1"/>
    <n v="90004"/>
    <s v="West"/>
    <s v="OFF-ST-10003479"/>
    <x v="1"/>
    <s v="Storage"/>
    <s v="Eldon Base for stackable storage shelf, platinum"/>
    <n v="77.88"/>
    <n v="2"/>
    <n v="0"/>
    <n v="3.8939999999999912"/>
  </r>
  <r>
    <n v="3406"/>
    <s v="US-2011-150119"/>
    <x v="2"/>
    <x v="488"/>
    <d v="2011-04-27T00:00:00"/>
    <s v="Standard Class"/>
    <s v="LB-16795"/>
    <s v="Laurel Beltran"/>
    <s v="Home Office"/>
    <s v="United States"/>
    <s v="Columbus"/>
    <x v="24"/>
    <n v="43229"/>
    <s v="East"/>
    <s v="FUR-CH-10002965"/>
    <x v="0"/>
    <s v="Chairs"/>
    <s v="Global Leather Highback Executive Chair with Pneumatic Height Adjustment, Black"/>
    <n v="281.37199999999996"/>
    <n v="2"/>
    <n v="0.3"/>
    <n v="-12.058799999999991"/>
  </r>
  <r>
    <n v="3407"/>
    <s v="US-2011-150119"/>
    <x v="2"/>
    <x v="488"/>
    <d v="2011-04-27T00:00:00"/>
    <s v="Standard Class"/>
    <s v="LB-16795"/>
    <s v="Laurel Beltran"/>
    <s v="Home Office"/>
    <s v="United States"/>
    <s v="Columbus"/>
    <x v="24"/>
    <n v="43229"/>
    <s v="East"/>
    <s v="FUR-CH-10002965"/>
    <x v="0"/>
    <s v="Chairs"/>
    <s v="Global Leather Highback Executive Chair with Pneumatic Height Adjustment, Black"/>
    <n v="281.37199999999996"/>
    <n v="2"/>
    <n v="0.3"/>
    <n v="-12.058799999999991"/>
  </r>
  <r>
    <n v="3408"/>
    <s v="US-2011-150119"/>
    <x v="2"/>
    <x v="488"/>
    <d v="2011-04-27T00:00:00"/>
    <s v="Standard Class"/>
    <s v="LB-16795"/>
    <s v="Laurel Beltran"/>
    <s v="Home Office"/>
    <s v="United States"/>
    <s v="Columbus"/>
    <x v="24"/>
    <n v="43229"/>
    <s v="East"/>
    <s v="OFF-BI-10000145"/>
    <x v="1"/>
    <s v="Binders"/>
    <s v="Zipper Ring Binder Pockets"/>
    <n v="7.4880000000000013"/>
    <n v="8"/>
    <n v="0.7"/>
    <n v="-5.2415999999999983"/>
  </r>
  <r>
    <n v="3409"/>
    <s v="US-2011-150119"/>
    <x v="2"/>
    <x v="488"/>
    <d v="2011-04-27T00:00:00"/>
    <s v="Standard Class"/>
    <s v="LB-16795"/>
    <s v="Laurel Beltran"/>
    <s v="Home Office"/>
    <s v="United States"/>
    <s v="Columbus"/>
    <x v="24"/>
    <n v="43229"/>
    <s v="East"/>
    <s v="FUR-FU-10002191"/>
    <x v="0"/>
    <s v="Furnishings"/>
    <s v="G.E. Halogen Desk Lamp Bulbs"/>
    <n v="22.336000000000002"/>
    <n v="4"/>
    <n v="0.2"/>
    <n v="7.8175999999999997"/>
  </r>
  <r>
    <n v="3410"/>
    <s v="US-2014-150847"/>
    <x v="3"/>
    <x v="504"/>
    <d v="2014-05-07T00:00:00"/>
    <s v="Standard Class"/>
    <s v="JF-15490"/>
    <s v="Jeremy Farry"/>
    <s v="Consumer"/>
    <s v="United States"/>
    <s v="Columbus"/>
    <x v="24"/>
    <n v="43229"/>
    <s v="East"/>
    <s v="OFF-PA-10004451"/>
    <x v="1"/>
    <s v="Paper"/>
    <s v="Xerox 222"/>
    <n v="10.368000000000002"/>
    <n v="2"/>
    <n v="0.2"/>
    <n v="3.6288"/>
  </r>
  <r>
    <n v="3411"/>
    <s v="CA-2013-100244"/>
    <x v="0"/>
    <x v="873"/>
    <d v="2013-09-25T00:00:00"/>
    <s v="Standard Class"/>
    <s v="GM-14695"/>
    <s v="Greg Maxwell"/>
    <s v="Corporate"/>
    <s v="United States"/>
    <s v="San Francisco"/>
    <x v="1"/>
    <n v="94122"/>
    <s v="West"/>
    <s v="OFF-PA-10001471"/>
    <x v="1"/>
    <s v="Paper"/>
    <s v="Strathmore Photo Frame Cards"/>
    <n v="65.789999999999992"/>
    <n v="9"/>
    <n v="0"/>
    <n v="30.263399999999997"/>
  </r>
  <r>
    <n v="3412"/>
    <s v="CA-2013-100244"/>
    <x v="0"/>
    <x v="873"/>
    <d v="2013-09-25T00:00:00"/>
    <s v="Standard Class"/>
    <s v="GM-14695"/>
    <s v="Greg Maxwell"/>
    <s v="Corporate"/>
    <s v="United States"/>
    <s v="San Francisco"/>
    <x v="1"/>
    <n v="94122"/>
    <s v="West"/>
    <s v="OFF-BI-10003656"/>
    <x v="1"/>
    <s v="Binders"/>
    <s v="Fellowes PB200 Plastic Comb Binding Machine"/>
    <n v="271.98400000000004"/>
    <n v="2"/>
    <n v="0.2"/>
    <n v="88.394799999999975"/>
  </r>
  <r>
    <n v="3413"/>
    <s v="CA-2013-100244"/>
    <x v="0"/>
    <x v="873"/>
    <d v="2013-09-25T00:00:00"/>
    <s v="Standard Class"/>
    <s v="GM-14695"/>
    <s v="Greg Maxwell"/>
    <s v="Corporate"/>
    <s v="United States"/>
    <s v="San Francisco"/>
    <x v="1"/>
    <n v="94122"/>
    <s v="West"/>
    <s v="OFF-AR-10000940"/>
    <x v="1"/>
    <s v="Art"/>
    <s v="Newell 343"/>
    <n v="11.76"/>
    <n v="4"/>
    <n v="0"/>
    <n v="3.1752000000000002"/>
  </r>
  <r>
    <n v="3414"/>
    <s v="CA-2013-100244"/>
    <x v="0"/>
    <x v="873"/>
    <d v="2013-09-25T00:00:00"/>
    <s v="Standard Class"/>
    <s v="GM-14695"/>
    <s v="Greg Maxwell"/>
    <s v="Corporate"/>
    <s v="United States"/>
    <s v="San Francisco"/>
    <x v="1"/>
    <n v="94122"/>
    <s v="West"/>
    <s v="OFF-PA-10002319"/>
    <x v="1"/>
    <s v="Paper"/>
    <s v="Xerox 1944"/>
    <n v="77.52"/>
    <n v="2"/>
    <n v="0"/>
    <n v="37.9848"/>
  </r>
  <r>
    <n v="3415"/>
    <s v="CA-2013-100244"/>
    <x v="0"/>
    <x v="873"/>
    <d v="2013-09-25T00:00:00"/>
    <s v="Standard Class"/>
    <s v="GM-14695"/>
    <s v="Greg Maxwell"/>
    <s v="Corporate"/>
    <s v="United States"/>
    <s v="San Francisco"/>
    <x v="1"/>
    <n v="94122"/>
    <s v="West"/>
    <s v="OFF-BI-10000977"/>
    <x v="1"/>
    <s v="Binders"/>
    <s v="Ibico Plastic Spiral Binding Combs"/>
    <n v="48.64"/>
    <n v="2"/>
    <n v="0.2"/>
    <n v="15.807999999999996"/>
  </r>
  <r>
    <n v="3416"/>
    <s v="CA-2013-116540"/>
    <x v="0"/>
    <x v="476"/>
    <d v="2013-09-03T00:00:00"/>
    <s v="Same Day"/>
    <s v="SS-20590"/>
    <s v="Sonia Sunley"/>
    <s v="Consumer"/>
    <s v="United States"/>
    <s v="Madison"/>
    <x v="6"/>
    <n v="53711"/>
    <s v="Central"/>
    <s v="OFF-FA-10002676"/>
    <x v="1"/>
    <s v="Fasteners"/>
    <s v="Colored Push Pins"/>
    <n v="1.81"/>
    <n v="1"/>
    <n v="0"/>
    <n v="0.65159999999999996"/>
  </r>
  <r>
    <n v="3417"/>
    <s v="CA-2013-116540"/>
    <x v="0"/>
    <x v="476"/>
    <d v="2013-09-03T00:00:00"/>
    <s v="Same Day"/>
    <s v="SS-20590"/>
    <s v="Sonia Sunley"/>
    <s v="Consumer"/>
    <s v="United States"/>
    <s v="Madison"/>
    <x v="6"/>
    <n v="53711"/>
    <s v="Central"/>
    <s v="OFF-BI-10004970"/>
    <x v="1"/>
    <s v="Binders"/>
    <s v="ACCOHIDE 3-Ring Binder, Blue, 1&quot;"/>
    <n v="8.26"/>
    <n v="2"/>
    <n v="0"/>
    <n v="3.8822000000000001"/>
  </r>
  <r>
    <n v="3418"/>
    <s v="CA-2012-151841"/>
    <x v="1"/>
    <x v="381"/>
    <d v="2012-05-02T00:00:00"/>
    <s v="Standard Class"/>
    <s v="TC-21475"/>
    <s v="Tony Chapman"/>
    <s v="Home Office"/>
    <s v="United States"/>
    <s v="Aurora"/>
    <x v="22"/>
    <n v="80013"/>
    <s v="West"/>
    <s v="OFF-AP-10003971"/>
    <x v="1"/>
    <s v="Appliances"/>
    <s v="Belkin 6 Outlet Metallic Surge Strip"/>
    <n v="43.560000000000009"/>
    <n v="5"/>
    <n v="0.2"/>
    <n v="3.2669999999999995"/>
  </r>
  <r>
    <n v="3419"/>
    <s v="CA-2012-151841"/>
    <x v="1"/>
    <x v="381"/>
    <d v="2012-05-02T00:00:00"/>
    <s v="Standard Class"/>
    <s v="TC-21475"/>
    <s v="Tony Chapman"/>
    <s v="Home Office"/>
    <s v="United States"/>
    <s v="Aurora"/>
    <x v="22"/>
    <n v="80013"/>
    <s v="West"/>
    <s v="OFF-SU-10001574"/>
    <x v="1"/>
    <s v="Supplies"/>
    <s v="Acme Value Line Scissors"/>
    <n v="5.84"/>
    <n v="2"/>
    <n v="0.2"/>
    <n v="0.72999999999999954"/>
  </r>
  <r>
    <n v="3420"/>
    <s v="CA-2012-150791"/>
    <x v="1"/>
    <x v="684"/>
    <d v="2012-09-13T00:00:00"/>
    <s v="Standard Class"/>
    <s v="CC-12430"/>
    <s v="Chuck Clark"/>
    <s v="Home Office"/>
    <s v="United States"/>
    <s v="New York City"/>
    <x v="15"/>
    <n v="10024"/>
    <s v="East"/>
    <s v="FUR-CH-10000665"/>
    <x v="0"/>
    <s v="Chairs"/>
    <s v="Global Airflow Leather Mesh Back Chair, Black"/>
    <n v="271.76400000000001"/>
    <n v="2"/>
    <n v="0.1"/>
    <n v="60.391999999999967"/>
  </r>
  <r>
    <n v="3421"/>
    <s v="CA-2013-134803"/>
    <x v="0"/>
    <x v="316"/>
    <d v="2013-06-04T00:00:00"/>
    <s v="Standard Class"/>
    <s v="CL-12565"/>
    <s v="Clay Ludtke"/>
    <s v="Consumer"/>
    <s v="United States"/>
    <s v="Los Angeles"/>
    <x v="1"/>
    <n v="90004"/>
    <s v="West"/>
    <s v="OFF-AP-10000891"/>
    <x v="1"/>
    <s v="Appliances"/>
    <s v="Kensington 7 Outlet MasterPiece HOMEOFFICE Power Control Center"/>
    <n v="262.24"/>
    <n v="2"/>
    <n v="0"/>
    <n v="78.671999999999997"/>
  </r>
  <r>
    <n v="3422"/>
    <s v="CA-2013-134803"/>
    <x v="0"/>
    <x v="316"/>
    <d v="2013-06-04T00:00:00"/>
    <s v="Standard Class"/>
    <s v="CL-12565"/>
    <s v="Clay Ludtke"/>
    <s v="Consumer"/>
    <s v="United States"/>
    <s v="Los Angeles"/>
    <x v="1"/>
    <n v="90004"/>
    <s v="West"/>
    <s v="OFF-PA-10003790"/>
    <x v="1"/>
    <s v="Paper"/>
    <s v="Xerox 1991"/>
    <n v="182.72"/>
    <n v="8"/>
    <n v="0"/>
    <n v="84.051199999999994"/>
  </r>
  <r>
    <n v="3423"/>
    <s v="CA-2013-134803"/>
    <x v="0"/>
    <x v="316"/>
    <d v="2013-06-04T00:00:00"/>
    <s v="Standard Class"/>
    <s v="CL-12565"/>
    <s v="Clay Ludtke"/>
    <s v="Consumer"/>
    <s v="United States"/>
    <s v="Los Angeles"/>
    <x v="1"/>
    <n v="90004"/>
    <s v="West"/>
    <s v="TEC-AC-10002217"/>
    <x v="2"/>
    <s v="Accessories"/>
    <s v="Imation Clip USB flash drive - 8 GB"/>
    <n v="131.6"/>
    <n v="7"/>
    <n v="0"/>
    <n v="7.8960000000000008"/>
  </r>
  <r>
    <n v="3424"/>
    <s v="CA-2013-134803"/>
    <x v="0"/>
    <x v="316"/>
    <d v="2013-06-04T00:00:00"/>
    <s v="Standard Class"/>
    <s v="CL-12565"/>
    <s v="Clay Ludtke"/>
    <s v="Consumer"/>
    <s v="United States"/>
    <s v="Los Angeles"/>
    <x v="1"/>
    <n v="90004"/>
    <s v="West"/>
    <s v="OFF-BI-10002215"/>
    <x v="1"/>
    <s v="Binders"/>
    <s v="Wilson Jones Hanging View Binder, White, 1&quot;"/>
    <n v="22.72"/>
    <n v="4"/>
    <n v="0.2"/>
    <n v="7.3839999999999986"/>
  </r>
  <r>
    <n v="3425"/>
    <s v="CA-2013-134803"/>
    <x v="0"/>
    <x v="316"/>
    <d v="2013-06-04T00:00:00"/>
    <s v="Standard Class"/>
    <s v="CL-12565"/>
    <s v="Clay Ludtke"/>
    <s v="Consumer"/>
    <s v="United States"/>
    <s v="Los Angeles"/>
    <x v="1"/>
    <n v="90004"/>
    <s v="West"/>
    <s v="TEC-MA-10001972"/>
    <x v="2"/>
    <s v="Machines"/>
    <s v="Okidata C331dn Printer"/>
    <n v="558.4"/>
    <n v="2"/>
    <n v="0.2"/>
    <n v="41.880000000000024"/>
  </r>
  <r>
    <n v="3426"/>
    <s v="CA-2012-153381"/>
    <x v="1"/>
    <x v="496"/>
    <d v="2012-09-28T00:00:00"/>
    <s v="Standard Class"/>
    <s v="DE-13255"/>
    <s v="Deanra Eno"/>
    <s v="Home Office"/>
    <s v="United States"/>
    <s v="Dubuque"/>
    <x v="23"/>
    <n v="52001"/>
    <s v="Central"/>
    <s v="OFF-BI-10001525"/>
    <x v="1"/>
    <s v="Binders"/>
    <s v="Acco Pressboard Covers with Storage Hooks, 14 7/8&quot; x 11&quot;, Executive Red"/>
    <n v="15.24"/>
    <n v="4"/>
    <n v="0"/>
    <n v="6.8579999999999988"/>
  </r>
  <r>
    <n v="3427"/>
    <s v="CA-2012-153381"/>
    <x v="1"/>
    <x v="496"/>
    <d v="2012-09-28T00:00:00"/>
    <s v="Standard Class"/>
    <s v="DE-13255"/>
    <s v="Deanra Eno"/>
    <s v="Home Office"/>
    <s v="United States"/>
    <s v="Dubuque"/>
    <x v="23"/>
    <n v="52001"/>
    <s v="Central"/>
    <s v="FUR-CH-10000988"/>
    <x v="0"/>
    <s v="Chairs"/>
    <s v="Hon Olson Stacker Stools"/>
    <n v="1408.1"/>
    <n v="10"/>
    <n v="0"/>
    <n v="394.26800000000003"/>
  </r>
  <r>
    <n v="3428"/>
    <s v="US-2014-111024"/>
    <x v="3"/>
    <x v="445"/>
    <d v="2014-07-07T00:00:00"/>
    <s v="Second Class"/>
    <s v="SZ-20035"/>
    <s v="Sam Zeldin"/>
    <s v="Home Office"/>
    <s v="United States"/>
    <s v="Lancaster"/>
    <x v="24"/>
    <n v="43130"/>
    <s v="East"/>
    <s v="OFF-PA-10000174"/>
    <x v="1"/>
    <s v="Paper"/>
    <s v="Message Book, Wirebound, Four 5 1/2&quot; X 4&quot; Forms/Pg., 200 Dupl. Sets/Book"/>
    <n v="32.896000000000001"/>
    <n v="4"/>
    <n v="0.2"/>
    <n v="11.102399999999996"/>
  </r>
  <r>
    <n v="3429"/>
    <s v="US-2014-111024"/>
    <x v="3"/>
    <x v="445"/>
    <d v="2014-07-07T00:00:00"/>
    <s v="Second Class"/>
    <s v="SZ-20035"/>
    <s v="Sam Zeldin"/>
    <s v="Home Office"/>
    <s v="United States"/>
    <s v="Lancaster"/>
    <x v="24"/>
    <n v="43130"/>
    <s v="East"/>
    <s v="FUR-TA-10002041"/>
    <x v="0"/>
    <s v="Tables"/>
    <s v="Bevis Round Conference Table Top, X-Base"/>
    <n v="215.148"/>
    <n v="2"/>
    <n v="0.4"/>
    <n v="-103.98819999999998"/>
  </r>
  <r>
    <n v="3430"/>
    <s v="US-2014-111024"/>
    <x v="3"/>
    <x v="445"/>
    <d v="2014-07-07T00:00:00"/>
    <s v="Second Class"/>
    <s v="SZ-20035"/>
    <s v="Sam Zeldin"/>
    <s v="Home Office"/>
    <s v="United States"/>
    <s v="Lancaster"/>
    <x v="24"/>
    <n v="43130"/>
    <s v="East"/>
    <s v="OFF-PA-10002246"/>
    <x v="1"/>
    <s v="Paper"/>
    <s v="Wirebound Four 2-3/4 x 5 Forms per Page, 400 Sets per Book"/>
    <n v="30.96"/>
    <n v="6"/>
    <n v="0.2"/>
    <n v="11.223000000000001"/>
  </r>
  <r>
    <n v="3431"/>
    <s v="CA-2014-148264"/>
    <x v="3"/>
    <x v="166"/>
    <d v="2014-12-10T00:00:00"/>
    <s v="First Class"/>
    <s v="LF-17185"/>
    <s v="Luke Foster"/>
    <s v="Consumer"/>
    <s v="United States"/>
    <s v="Inglewood"/>
    <x v="1"/>
    <n v="90301"/>
    <s v="West"/>
    <s v="OFF-ST-10003327"/>
    <x v="1"/>
    <s v="Storage"/>
    <s v="Akro-Mils 12-Gallon Tote"/>
    <n v="29.79"/>
    <n v="3"/>
    <n v="0"/>
    <n v="8.6390999999999956"/>
  </r>
  <r>
    <n v="3432"/>
    <s v="CA-2014-148264"/>
    <x v="3"/>
    <x v="166"/>
    <d v="2014-12-10T00:00:00"/>
    <s v="First Class"/>
    <s v="LF-17185"/>
    <s v="Luke Foster"/>
    <s v="Consumer"/>
    <s v="United States"/>
    <s v="Inglewood"/>
    <x v="1"/>
    <n v="90301"/>
    <s v="West"/>
    <s v="FUR-FU-10002703"/>
    <x v="0"/>
    <s v="Furnishings"/>
    <s v="Tenex Traditional Chairmats for Hard Floors, Average Lip, 36&quot; x 48&quot;"/>
    <n v="128.9"/>
    <n v="2"/>
    <n v="0"/>
    <n v="15.468000000000004"/>
  </r>
  <r>
    <n v="3433"/>
    <s v="CA-2014-148264"/>
    <x v="3"/>
    <x v="166"/>
    <d v="2014-12-10T00:00:00"/>
    <s v="First Class"/>
    <s v="LF-17185"/>
    <s v="Luke Foster"/>
    <s v="Consumer"/>
    <s v="United States"/>
    <s v="Inglewood"/>
    <x v="1"/>
    <n v="90301"/>
    <s v="West"/>
    <s v="OFF-PA-10003651"/>
    <x v="1"/>
    <s v="Paper"/>
    <s v="Xerox 1968"/>
    <n v="60.12"/>
    <n v="9"/>
    <n v="0"/>
    <n v="28.857599999999998"/>
  </r>
  <r>
    <n v="3434"/>
    <s v="CA-2014-131212"/>
    <x v="3"/>
    <x v="256"/>
    <d v="2014-12-10T00:00:00"/>
    <s v="Standard Class"/>
    <s v="AB-10165"/>
    <s v="Alan Barnes"/>
    <s v="Consumer"/>
    <s v="United States"/>
    <s v="Bellevue"/>
    <x v="4"/>
    <n v="98006"/>
    <s v="West"/>
    <s v="OFF-BI-10001617"/>
    <x v="1"/>
    <s v="Binders"/>
    <s v="GBC Wire Binding Combs"/>
    <n v="24.816000000000003"/>
    <n v="3"/>
    <n v="0.2"/>
    <n v="8.3753999999999991"/>
  </r>
  <r>
    <n v="3435"/>
    <s v="CA-2014-131212"/>
    <x v="3"/>
    <x v="256"/>
    <d v="2014-12-10T00:00:00"/>
    <s v="Standard Class"/>
    <s v="AB-10165"/>
    <s v="Alan Barnes"/>
    <s v="Consumer"/>
    <s v="United States"/>
    <s v="Bellevue"/>
    <x v="4"/>
    <n v="98006"/>
    <s v="West"/>
    <s v="OFF-BI-10000145"/>
    <x v="1"/>
    <s v="Binders"/>
    <s v="Zipper Ring Binder Pockets"/>
    <n v="14.976000000000003"/>
    <n v="6"/>
    <n v="0.2"/>
    <n v="5.4287999999999981"/>
  </r>
  <r>
    <n v="3436"/>
    <s v="US-2012-100531"/>
    <x v="1"/>
    <x v="874"/>
    <d v="2012-09-29T00:00:00"/>
    <s v="First Class"/>
    <s v="NM-18520"/>
    <s v="Neoma Murray"/>
    <s v="Consumer"/>
    <s v="United States"/>
    <s v="Chicago"/>
    <x v="10"/>
    <n v="60610"/>
    <s v="Central"/>
    <s v="OFF-BI-10001670"/>
    <x v="1"/>
    <s v="Binders"/>
    <s v="Vinyl Sectional Post Binders"/>
    <n v="15.079999999999998"/>
    <n v="2"/>
    <n v="0.8"/>
    <n v="-22.620000000000005"/>
  </r>
  <r>
    <n v="3437"/>
    <s v="US-2012-100531"/>
    <x v="1"/>
    <x v="874"/>
    <d v="2012-09-29T00:00:00"/>
    <s v="First Class"/>
    <s v="NM-18520"/>
    <s v="Neoma Murray"/>
    <s v="Consumer"/>
    <s v="United States"/>
    <s v="Chicago"/>
    <x v="10"/>
    <n v="60610"/>
    <s v="Central"/>
    <s v="FUR-FU-10003849"/>
    <x v="0"/>
    <s v="Furnishings"/>
    <s v="DAX Metal Frame, Desktop, Stepped-Edge"/>
    <n v="24.288"/>
    <n v="3"/>
    <n v="0.6"/>
    <n v="-12.751199999999997"/>
  </r>
  <r>
    <n v="3438"/>
    <s v="CA-2014-152583"/>
    <x v="3"/>
    <x v="505"/>
    <d v="2014-10-31T00:00:00"/>
    <s v="Same Day"/>
    <s v="RA-19945"/>
    <s v="Ryan Akin"/>
    <s v="Consumer"/>
    <s v="United States"/>
    <s v="Dallas"/>
    <x v="5"/>
    <n v="75217"/>
    <s v="Central"/>
    <s v="FUR-FU-10003849"/>
    <x v="0"/>
    <s v="Furnishings"/>
    <s v="DAX Metal Frame, Desktop, Stepped-Edge"/>
    <n v="16.192"/>
    <n v="2"/>
    <n v="0.6"/>
    <n v="-8.5007999999999981"/>
  </r>
  <r>
    <n v="3439"/>
    <s v="CA-2014-152583"/>
    <x v="3"/>
    <x v="505"/>
    <d v="2014-10-31T00:00:00"/>
    <s v="Same Day"/>
    <s v="RA-19945"/>
    <s v="Ryan Akin"/>
    <s v="Consumer"/>
    <s v="United States"/>
    <s v="Dallas"/>
    <x v="5"/>
    <n v="75217"/>
    <s v="Central"/>
    <s v="FUR-TA-10002041"/>
    <x v="0"/>
    <s v="Tables"/>
    <s v="Bevis Round Conference Table Top, X-Base"/>
    <n v="251.00599999999997"/>
    <n v="2"/>
    <n v="0.3"/>
    <n v="-68.130199999999988"/>
  </r>
  <r>
    <n v="3440"/>
    <s v="CA-2014-152583"/>
    <x v="3"/>
    <x v="505"/>
    <d v="2014-10-31T00:00:00"/>
    <s v="Same Day"/>
    <s v="RA-19945"/>
    <s v="Ryan Akin"/>
    <s v="Consumer"/>
    <s v="United States"/>
    <s v="Dallas"/>
    <x v="5"/>
    <n v="75217"/>
    <s v="Central"/>
    <s v="OFF-ST-10002214"/>
    <x v="1"/>
    <s v="Storage"/>
    <s v="X-Rack File for Hanging Folders"/>
    <n v="54.192"/>
    <n v="6"/>
    <n v="0.2"/>
    <n v="4.0643999999999973"/>
  </r>
  <r>
    <n v="3441"/>
    <s v="CA-2012-144099"/>
    <x v="1"/>
    <x v="239"/>
    <d v="2012-11-30T00:00:00"/>
    <s v="Same Day"/>
    <s v="PO-19195"/>
    <s v="Phillina Ober"/>
    <s v="Home Office"/>
    <s v="United States"/>
    <s v="San Francisco"/>
    <x v="1"/>
    <n v="94122"/>
    <s v="West"/>
    <s v="OFF-BI-10001078"/>
    <x v="1"/>
    <s v="Binders"/>
    <s v="Acco PRESSTEX Data Binder with Storage Hooks, Dark Blue, 14 7/8&quot; X 11&quot;"/>
    <n v="4.3040000000000003"/>
    <n v="1"/>
    <n v="0.2"/>
    <n v="1.5602"/>
  </r>
  <r>
    <n v="3442"/>
    <s v="CA-2011-158337"/>
    <x v="2"/>
    <x v="518"/>
    <d v="2011-03-14T00:00:00"/>
    <s v="Second Class"/>
    <s v="KA-16525"/>
    <s v="Kelly Andreada"/>
    <s v="Consumer"/>
    <s v="United States"/>
    <s v="New York City"/>
    <x v="15"/>
    <n v="10024"/>
    <s v="East"/>
    <s v="OFF-PA-10002137"/>
    <x v="1"/>
    <s v="Paper"/>
    <s v="Southworth 100% Résumé Paper, 24lb."/>
    <n v="108.92"/>
    <n v="14"/>
    <n v="0"/>
    <n v="49.013999999999996"/>
  </r>
  <r>
    <n v="3443"/>
    <s v="CA-2014-168858"/>
    <x v="3"/>
    <x v="123"/>
    <d v="2014-11-24T00:00:00"/>
    <s v="Standard Class"/>
    <s v="JD-16150"/>
    <s v="Justin Deggeller"/>
    <s v="Corporate"/>
    <s v="United States"/>
    <s v="New York City"/>
    <x v="15"/>
    <n v="10011"/>
    <s v="East"/>
    <s v="OFF-EN-10001415"/>
    <x v="1"/>
    <s v="Envelopes"/>
    <s v="Staples"/>
    <n v="16.740000000000002"/>
    <n v="3"/>
    <n v="0"/>
    <n v="8.370000000000001"/>
  </r>
  <r>
    <n v="3444"/>
    <s v="CA-2014-168858"/>
    <x v="3"/>
    <x v="123"/>
    <d v="2014-11-24T00:00:00"/>
    <s v="Standard Class"/>
    <s v="JD-16150"/>
    <s v="Justin Deggeller"/>
    <s v="Corporate"/>
    <s v="United States"/>
    <s v="New York City"/>
    <x v="15"/>
    <n v="10011"/>
    <s v="East"/>
    <s v="OFF-AP-10003849"/>
    <x v="1"/>
    <s v="Appliances"/>
    <s v="Hoover Shoulder Vac Commercial Portable Vacuum"/>
    <n v="2504.7399999999998"/>
    <n v="7"/>
    <n v="0"/>
    <n v="626.18499999999995"/>
  </r>
  <r>
    <n v="3445"/>
    <s v="CA-2013-116344"/>
    <x v="0"/>
    <x v="875"/>
    <d v="2013-08-03T00:00:00"/>
    <s v="Standard Class"/>
    <s v="JO-15145"/>
    <s v="Jack O'Briant"/>
    <s v="Corporate"/>
    <s v="United States"/>
    <s v="Philadelphia"/>
    <x v="9"/>
    <n v="19140"/>
    <s v="East"/>
    <s v="OFF-ST-10001713"/>
    <x v="1"/>
    <s v="Storage"/>
    <s v="Gould Plastics 9-Pocket Panel Bin, 18-3/8w x 5-1/4d x 20-1/2h, Black"/>
    <n v="84.784000000000006"/>
    <n v="2"/>
    <n v="0.2"/>
    <n v="-16.956800000000005"/>
  </r>
  <r>
    <n v="3446"/>
    <s v="CA-2012-131779"/>
    <x v="1"/>
    <x v="821"/>
    <d v="2012-06-17T00:00:00"/>
    <s v="Standard Class"/>
    <s v="LE-16810"/>
    <s v="Laurel Elliston"/>
    <s v="Consumer"/>
    <s v="United States"/>
    <s v="Newark"/>
    <x v="13"/>
    <n v="19711"/>
    <s v="East"/>
    <s v="OFF-ST-10001505"/>
    <x v="1"/>
    <s v="Storage"/>
    <s v="Perma STOR-ALL Hanging File Box, 13 1/8&quot;W x 12 1/4&quot;D x 10 1/2&quot;H"/>
    <n v="29.900000000000002"/>
    <n v="5"/>
    <n v="0"/>
    <n v="5.0829999999999975"/>
  </r>
  <r>
    <n v="3447"/>
    <s v="CA-2013-158869"/>
    <x v="0"/>
    <x v="876"/>
    <d v="2013-08-08T00:00:00"/>
    <s v="First Class"/>
    <s v="AH-10690"/>
    <s v="Anna Häberlin"/>
    <s v="Corporate"/>
    <s v="United States"/>
    <s v="New York City"/>
    <x v="15"/>
    <n v="10024"/>
    <s v="East"/>
    <s v="OFF-PA-10000474"/>
    <x v="1"/>
    <s v="Paper"/>
    <s v="Staples"/>
    <n v="70.88"/>
    <n v="2"/>
    <n v="0"/>
    <n v="33.313599999999994"/>
  </r>
  <r>
    <n v="3448"/>
    <s v="CA-2014-102554"/>
    <x v="3"/>
    <x v="532"/>
    <d v="2014-06-16T00:00:00"/>
    <s v="Standard Class"/>
    <s v="KN-16705"/>
    <s v="Kristina Nunn"/>
    <s v="Home Office"/>
    <s v="United States"/>
    <s v="Auburn"/>
    <x v="19"/>
    <n v="36830"/>
    <s v="South"/>
    <s v="OFF-AR-10001919"/>
    <x v="1"/>
    <s v="Art"/>
    <s v="OIC #2 Pencils, Medium Soft"/>
    <n v="3.76"/>
    <n v="2"/>
    <n v="0"/>
    <n v="1.0903999999999998"/>
  </r>
  <r>
    <n v="3449"/>
    <s v="CA-2013-162614"/>
    <x v="0"/>
    <x v="877"/>
    <d v="2013-10-14T00:00:00"/>
    <s v="Standard Class"/>
    <s v="TB-21250"/>
    <s v="Tim Brockman"/>
    <s v="Consumer"/>
    <s v="United States"/>
    <s v="Los Angeles"/>
    <x v="1"/>
    <n v="90049"/>
    <s v="West"/>
    <s v="OFF-BI-10004001"/>
    <x v="1"/>
    <s v="Binders"/>
    <s v="GBC Recycled VeloBinder Covers"/>
    <n v="27.263999999999999"/>
    <n v="2"/>
    <n v="0.2"/>
    <n v="8.8607999999999976"/>
  </r>
  <r>
    <n v="3450"/>
    <s v="CA-2011-168592"/>
    <x v="2"/>
    <x v="78"/>
    <d v="2011-09-14T00:00:00"/>
    <s v="Standard Class"/>
    <s v="DP-13390"/>
    <s v="Dennis Pardue"/>
    <s v="Home Office"/>
    <s v="United States"/>
    <s v="San Francisco"/>
    <x v="1"/>
    <n v="94110"/>
    <s v="West"/>
    <s v="OFF-AP-10004785"/>
    <x v="1"/>
    <s v="Appliances"/>
    <s v="Holmes Replacement Filter for HEPA Air Cleaner, Medium Room"/>
    <n v="56.65"/>
    <n v="5"/>
    <n v="0"/>
    <n v="24.359500000000004"/>
  </r>
  <r>
    <n v="3451"/>
    <s v="CA-2011-168592"/>
    <x v="2"/>
    <x v="78"/>
    <d v="2011-09-14T00:00:00"/>
    <s v="Standard Class"/>
    <s v="DP-13390"/>
    <s v="Dennis Pardue"/>
    <s v="Home Office"/>
    <s v="United States"/>
    <s v="San Francisco"/>
    <x v="1"/>
    <n v="94110"/>
    <s v="West"/>
    <s v="OFF-ST-10002406"/>
    <x v="1"/>
    <s v="Storage"/>
    <s v="Pizazz Global Quick File"/>
    <n v="14.97"/>
    <n v="1"/>
    <n v="0"/>
    <n v="4.1916000000000011"/>
  </r>
  <r>
    <n v="3452"/>
    <s v="CA-2011-168592"/>
    <x v="2"/>
    <x v="78"/>
    <d v="2011-09-14T00:00:00"/>
    <s v="Standard Class"/>
    <s v="DP-13390"/>
    <s v="Dennis Pardue"/>
    <s v="Home Office"/>
    <s v="United States"/>
    <s v="San Francisco"/>
    <x v="1"/>
    <n v="94110"/>
    <s v="West"/>
    <s v="OFF-FA-10002988"/>
    <x v="1"/>
    <s v="Fasteners"/>
    <s v="Ideal Clamps"/>
    <n v="4.0199999999999996"/>
    <n v="2"/>
    <n v="0"/>
    <n v="1.9697999999999998"/>
  </r>
  <r>
    <n v="3453"/>
    <s v="CA-2011-157609"/>
    <x v="2"/>
    <x v="878"/>
    <d v="2011-03-21T00:00:00"/>
    <s v="Second Class"/>
    <s v="KN-16705"/>
    <s v="Kristina Nunn"/>
    <s v="Home Office"/>
    <s v="United States"/>
    <s v="Raleigh"/>
    <x v="3"/>
    <n v="27604"/>
    <s v="South"/>
    <s v="TEC-PH-10002415"/>
    <x v="2"/>
    <s v="Phones"/>
    <s v="Polycom VoiceStation 500 Conference phone"/>
    <n v="471.92"/>
    <n v="2"/>
    <n v="0.2"/>
    <n v="29.495000000000019"/>
  </r>
  <r>
    <n v="3454"/>
    <s v="CA-2012-153325"/>
    <x v="1"/>
    <x v="879"/>
    <d v="2012-03-02T00:00:00"/>
    <s v="Second Class"/>
    <s v="ST-20530"/>
    <s v="Shui Tom"/>
    <s v="Consumer"/>
    <s v="United States"/>
    <s v="Macon"/>
    <x v="32"/>
    <n v="31204"/>
    <s v="South"/>
    <s v="OFF-BI-10004236"/>
    <x v="1"/>
    <s v="Binders"/>
    <s v="XtraLife ClearVue Slant-D Ring Binder, White, 3&quot;"/>
    <n v="58.72"/>
    <n v="4"/>
    <n v="0"/>
    <n v="27.011199999999999"/>
  </r>
  <r>
    <n v="3455"/>
    <s v="CA-2012-153626"/>
    <x v="1"/>
    <x v="584"/>
    <d v="2012-07-14T00:00:00"/>
    <s v="Standard Class"/>
    <s v="EB-13870"/>
    <s v="Emily Burns"/>
    <s v="Consumer"/>
    <s v="United States"/>
    <s v="Nashville"/>
    <x v="18"/>
    <n v="37211"/>
    <s v="South"/>
    <s v="OFF-AR-10000657"/>
    <x v="1"/>
    <s v="Art"/>
    <s v="Binney &amp; Smith inkTank Desk Highlighter, Chisel Tip, Yellow, 12/Box"/>
    <n v="5.16"/>
    <n v="3"/>
    <n v="0.2"/>
    <n v="0.83849999999999936"/>
  </r>
  <r>
    <n v="3456"/>
    <s v="CA-2013-166485"/>
    <x v="0"/>
    <x v="880"/>
    <d v="2013-02-27T00:00:00"/>
    <s v="Standard Class"/>
    <s v="AH-10210"/>
    <s v="Alan Hwang"/>
    <s v="Consumer"/>
    <s v="United States"/>
    <s v="Nashville"/>
    <x v="18"/>
    <n v="37211"/>
    <s v="South"/>
    <s v="OFF-PA-10004996"/>
    <x v="1"/>
    <s v="Paper"/>
    <s v="Speediset Carbonless Redi-Letter 7&quot; x 8 1/2&quot;"/>
    <n v="16.496000000000002"/>
    <n v="2"/>
    <n v="0.2"/>
    <n v="5.5673999999999992"/>
  </r>
  <r>
    <n v="3457"/>
    <s v="CA-2014-136448"/>
    <x v="3"/>
    <x v="118"/>
    <d v="2014-09-19T00:00:00"/>
    <s v="First Class"/>
    <s v="AS-10090"/>
    <s v="Adam Shillingsburg"/>
    <s v="Consumer"/>
    <s v="United States"/>
    <s v="Philadelphia"/>
    <x v="9"/>
    <n v="19143"/>
    <s v="East"/>
    <s v="TEC-AC-10001109"/>
    <x v="2"/>
    <s v="Accessories"/>
    <s v="Logitech Trackman Marble Mouse"/>
    <n v="71.975999999999999"/>
    <n v="3"/>
    <n v="0.2"/>
    <n v="19.793400000000005"/>
  </r>
  <r>
    <n v="3458"/>
    <s v="CA-2014-136448"/>
    <x v="3"/>
    <x v="118"/>
    <d v="2014-09-19T00:00:00"/>
    <s v="First Class"/>
    <s v="AS-10090"/>
    <s v="Adam Shillingsburg"/>
    <s v="Consumer"/>
    <s v="United States"/>
    <s v="Philadelphia"/>
    <x v="9"/>
    <n v="19143"/>
    <s v="East"/>
    <s v="FUR-FU-10003832"/>
    <x v="0"/>
    <s v="Furnishings"/>
    <s v="Eldon Expressions Punched Metal &amp; Wood Desk Accessories, Black &amp; Cherry"/>
    <n v="22.512000000000004"/>
    <n v="3"/>
    <n v="0.2"/>
    <n v="2.2511999999999999"/>
  </r>
  <r>
    <n v="3459"/>
    <s v="CA-2014-136448"/>
    <x v="3"/>
    <x v="118"/>
    <d v="2014-09-19T00:00:00"/>
    <s v="First Class"/>
    <s v="AS-10090"/>
    <s v="Adam Shillingsburg"/>
    <s v="Consumer"/>
    <s v="United States"/>
    <s v="Philadelphia"/>
    <x v="9"/>
    <n v="19143"/>
    <s v="East"/>
    <s v="OFF-BI-10002393"/>
    <x v="1"/>
    <s v="Binders"/>
    <s v="Binder Posts"/>
    <n v="3.4440000000000008"/>
    <n v="2"/>
    <n v="0.7"/>
    <n v="-2.7551999999999994"/>
  </r>
  <r>
    <n v="3460"/>
    <s v="CA-2014-136448"/>
    <x v="3"/>
    <x v="118"/>
    <d v="2014-09-19T00:00:00"/>
    <s v="First Class"/>
    <s v="AS-10090"/>
    <s v="Adam Shillingsburg"/>
    <s v="Consumer"/>
    <s v="United States"/>
    <s v="Philadelphia"/>
    <x v="9"/>
    <n v="19143"/>
    <s v="East"/>
    <s v="OFF-BI-10001359"/>
    <x v="1"/>
    <s v="Binders"/>
    <s v="GBC DocuBind TL300 Electric Binding System"/>
    <n v="538.19400000000007"/>
    <n v="2"/>
    <n v="0.7"/>
    <n v="-412.61539999999991"/>
  </r>
  <r>
    <n v="3461"/>
    <s v="CA-2014-136448"/>
    <x v="3"/>
    <x v="118"/>
    <d v="2014-09-19T00:00:00"/>
    <s v="First Class"/>
    <s v="AS-10090"/>
    <s v="Adam Shillingsburg"/>
    <s v="Consumer"/>
    <s v="United States"/>
    <s v="Philadelphia"/>
    <x v="9"/>
    <n v="19143"/>
    <s v="East"/>
    <s v="TEC-AC-10003628"/>
    <x v="2"/>
    <s v="Accessories"/>
    <s v="Logitech 910-002974 M325 Wireless Mouse for Web Scrolling"/>
    <n v="47.984000000000002"/>
    <n v="2"/>
    <n v="0.2"/>
    <n v="14.395200000000004"/>
  </r>
  <r>
    <n v="3462"/>
    <s v="CA-2014-114258"/>
    <x v="3"/>
    <x v="60"/>
    <d v="2014-11-11T00:00:00"/>
    <s v="Second Class"/>
    <s v="EM-13825"/>
    <s v="Elizabeth Moffitt"/>
    <s v="Corporate"/>
    <s v="United States"/>
    <s v="Dallas"/>
    <x v="5"/>
    <n v="75081"/>
    <s v="Central"/>
    <s v="TEC-PH-10003012"/>
    <x v="2"/>
    <s v="Phones"/>
    <s v="Nortel Meridian M3904 Professional Digital phone"/>
    <n v="492.76800000000003"/>
    <n v="4"/>
    <n v="0.2"/>
    <n v="55.436399999999935"/>
  </r>
  <r>
    <n v="3463"/>
    <s v="CA-2012-152611"/>
    <x v="1"/>
    <x v="763"/>
    <d v="2012-02-23T00:00:00"/>
    <s v="Second Class"/>
    <s v="KA-16525"/>
    <s v="Kelly Andreada"/>
    <s v="Consumer"/>
    <s v="United States"/>
    <s v="Perth Amboy"/>
    <x v="30"/>
    <n v="8861"/>
    <s v="East"/>
    <s v="OFF-AR-10003903"/>
    <x v="1"/>
    <s v="Art"/>
    <s v="Sanford 52201 APSCO Electric Pencil Sharpener"/>
    <n v="286.78999999999996"/>
    <n v="7"/>
    <n v="0"/>
    <n v="74.565400000000011"/>
  </r>
  <r>
    <n v="3464"/>
    <s v="CA-2013-165470"/>
    <x v="0"/>
    <x v="881"/>
    <d v="2013-12-01T00:00:00"/>
    <s v="Standard Class"/>
    <s v="HJ-14875"/>
    <s v="Heather Jas"/>
    <s v="Home Office"/>
    <s v="United States"/>
    <s v="Jacksonville"/>
    <x v="2"/>
    <n v="32216"/>
    <s v="South"/>
    <s v="OFF-PA-10004675"/>
    <x v="1"/>
    <s v="Paper"/>
    <s v="Telephone Message Books with Fax/Mobile Section, 5 1/2&quot; x 3 3/16&quot;"/>
    <n v="5.08"/>
    <n v="1"/>
    <n v="0.2"/>
    <n v="1.6509999999999998"/>
  </r>
  <r>
    <n v="3465"/>
    <s v="CA-2014-128699"/>
    <x v="3"/>
    <x v="734"/>
    <d v="2014-12-06T00:00:00"/>
    <s v="Second Class"/>
    <s v="ND-18370"/>
    <s v="Natalie DeCherney"/>
    <s v="Consumer"/>
    <s v="United States"/>
    <s v="Jacksonville"/>
    <x v="2"/>
    <n v="32216"/>
    <s v="South"/>
    <s v="TEC-AC-10001990"/>
    <x v="2"/>
    <s v="Accessories"/>
    <s v="Kensington Orbit Wireless Mobile Trackball for PC and Mac"/>
    <n v="47.992000000000004"/>
    <n v="1"/>
    <n v="0.2"/>
    <n v="7.198799999999995"/>
  </r>
  <r>
    <n v="3466"/>
    <s v="US-2012-147242"/>
    <x v="1"/>
    <x v="229"/>
    <d v="2012-09-14T00:00:00"/>
    <s v="Standard Class"/>
    <s v="EH-13765"/>
    <s v="Edward Hooks"/>
    <s v="Corporate"/>
    <s v="United States"/>
    <s v="Revere"/>
    <x v="31"/>
    <n v="2151"/>
    <s v="East"/>
    <s v="OFF-AP-10003842"/>
    <x v="1"/>
    <s v="Appliances"/>
    <s v="Euro-Pro Shark Turbo Vacuum"/>
    <n v="61.96"/>
    <n v="2"/>
    <n v="0"/>
    <n v="16.1096"/>
  </r>
  <r>
    <n v="3467"/>
    <s v="US-2012-147242"/>
    <x v="1"/>
    <x v="229"/>
    <d v="2012-09-14T00:00:00"/>
    <s v="Standard Class"/>
    <s v="EH-13765"/>
    <s v="Edward Hooks"/>
    <s v="Corporate"/>
    <s v="United States"/>
    <s v="Revere"/>
    <x v="31"/>
    <n v="2151"/>
    <s v="East"/>
    <s v="FUR-BO-10004695"/>
    <x v="0"/>
    <s v="Bookcases"/>
    <s v="O'Sullivan 2-Door Barrister Bookcase in Odessa Pine"/>
    <n v="361.96"/>
    <n v="2"/>
    <n v="0"/>
    <n v="83.25079999999997"/>
  </r>
  <r>
    <n v="3468"/>
    <s v="US-2012-147242"/>
    <x v="1"/>
    <x v="229"/>
    <d v="2012-09-14T00:00:00"/>
    <s v="Standard Class"/>
    <s v="EH-13765"/>
    <s v="Edward Hooks"/>
    <s v="Corporate"/>
    <s v="United States"/>
    <s v="Revere"/>
    <x v="31"/>
    <n v="2151"/>
    <s v="East"/>
    <s v="OFF-PA-10003039"/>
    <x v="1"/>
    <s v="Paper"/>
    <s v="Xerox 1960"/>
    <n v="278.82"/>
    <n v="9"/>
    <n v="0"/>
    <n v="125.46899999999999"/>
  </r>
  <r>
    <n v="3469"/>
    <s v="CA-2013-146143"/>
    <x v="0"/>
    <x v="882"/>
    <d v="2013-12-20T00:00:00"/>
    <s v="Standard Class"/>
    <s v="MC-17845"/>
    <s v="Michael Chen"/>
    <s v="Consumer"/>
    <s v="United States"/>
    <s v="Jackson"/>
    <x v="35"/>
    <n v="39212"/>
    <s v="South"/>
    <s v="FUR-FU-10002045"/>
    <x v="0"/>
    <s v="Furnishings"/>
    <s v="Executive Impressions 14&quot;"/>
    <n v="133.38"/>
    <n v="6"/>
    <n v="0"/>
    <n v="58.687200000000011"/>
  </r>
  <r>
    <n v="3470"/>
    <s v="CA-2012-100888"/>
    <x v="1"/>
    <x v="744"/>
    <d v="2012-04-10T00:00:00"/>
    <s v="Standard Class"/>
    <s v="MH-17455"/>
    <s v="Mark Hamilton"/>
    <s v="Consumer"/>
    <s v="United States"/>
    <s v="Jacksonville"/>
    <x v="3"/>
    <n v="28540"/>
    <s v="South"/>
    <s v="OFF-PA-10001019"/>
    <x v="1"/>
    <s v="Paper"/>
    <s v="Xerox 1884"/>
    <n v="47.952000000000005"/>
    <n v="3"/>
    <n v="0.2"/>
    <n v="16.183799999999998"/>
  </r>
  <r>
    <n v="3471"/>
    <s v="US-2013-150035"/>
    <x v="0"/>
    <x v="49"/>
    <d v="2013-12-06T00:00:00"/>
    <s v="Standard Class"/>
    <s v="CL-11890"/>
    <s v="Carl Ludwig"/>
    <s v="Consumer"/>
    <s v="United States"/>
    <s v="San Francisco"/>
    <x v="1"/>
    <n v="94122"/>
    <s v="West"/>
    <s v="FUR-FU-10003724"/>
    <x v="0"/>
    <s v="Furnishings"/>
    <s v="Westinghouse Clip-On Gooseneck Lamps"/>
    <n v="16.739999999999998"/>
    <n v="2"/>
    <n v="0"/>
    <n v="4.3523999999999994"/>
  </r>
  <r>
    <n v="3472"/>
    <s v="CA-2014-122644"/>
    <x v="3"/>
    <x v="105"/>
    <d v="2014-11-18T00:00:00"/>
    <s v="Standard Class"/>
    <s v="SF-20965"/>
    <s v="Sylvia Foulston"/>
    <s v="Corporate"/>
    <s v="United States"/>
    <s v="Columbus"/>
    <x v="24"/>
    <n v="43229"/>
    <s v="East"/>
    <s v="OFF-PA-10003673"/>
    <x v="1"/>
    <s v="Paper"/>
    <s v="Strathmore Photo Mount Cards"/>
    <n v="10.848000000000001"/>
    <n v="2"/>
    <n v="0.2"/>
    <n v="3.5255999999999994"/>
  </r>
  <r>
    <n v="3473"/>
    <s v="CA-2014-122644"/>
    <x v="3"/>
    <x v="105"/>
    <d v="2014-11-18T00:00:00"/>
    <s v="Standard Class"/>
    <s v="SF-20965"/>
    <s v="Sylvia Foulston"/>
    <s v="Corporate"/>
    <s v="United States"/>
    <s v="Columbus"/>
    <x v="24"/>
    <n v="43229"/>
    <s v="East"/>
    <s v="TEC-AC-10003614"/>
    <x v="2"/>
    <s v="Accessories"/>
    <s v="Verbatim 25 GB 6x Blu-ray Single Layer Recordable Disc, 10/Pack"/>
    <n v="18.544"/>
    <n v="2"/>
    <n v="0.2"/>
    <n v="3.0133999999999981"/>
  </r>
  <r>
    <n v="3474"/>
    <s v="CA-2014-111815"/>
    <x v="3"/>
    <x v="448"/>
    <d v="2014-03-11T00:00:00"/>
    <s v="Standard Class"/>
    <s v="EP-13915"/>
    <s v="Emily Phan"/>
    <s v="Consumer"/>
    <s v="United States"/>
    <s v="Dearborn Heights"/>
    <x v="12"/>
    <n v="48127"/>
    <s v="Central"/>
    <s v="FUR-CH-10000785"/>
    <x v="0"/>
    <s v="Chairs"/>
    <s v="Global Ergonomic Managers Chair"/>
    <n v="180.98"/>
    <n v="1"/>
    <n v="0"/>
    <n v="47.0548"/>
  </r>
  <r>
    <n v="3475"/>
    <s v="CA-2014-111815"/>
    <x v="3"/>
    <x v="448"/>
    <d v="2014-03-11T00:00:00"/>
    <s v="Standard Class"/>
    <s v="EP-13915"/>
    <s v="Emily Phan"/>
    <s v="Consumer"/>
    <s v="United States"/>
    <s v="Dearborn Heights"/>
    <x v="12"/>
    <n v="48127"/>
    <s v="Central"/>
    <s v="TEC-AC-10002926"/>
    <x v="2"/>
    <s v="Accessories"/>
    <s v="Logitech Wireless Marathon Mouse M705"/>
    <n v="99.98"/>
    <n v="2"/>
    <n v="0"/>
    <n v="42.991400000000006"/>
  </r>
  <r>
    <n v="3476"/>
    <s v="CA-2013-144911"/>
    <x v="0"/>
    <x v="581"/>
    <d v="2013-12-01T00:00:00"/>
    <s v="First Class"/>
    <s v="RW-19630"/>
    <s v="Rob Williams"/>
    <s v="Corporate"/>
    <s v="United States"/>
    <s v="Overland Park"/>
    <x v="41"/>
    <n v="66212"/>
    <s v="Central"/>
    <s v="TEC-AC-10004633"/>
    <x v="2"/>
    <s v="Accessories"/>
    <s v="Verbatim 25 GB 6x Blu-ray Single Layer Recordable Disc, 3/Pack"/>
    <n v="34.950000000000003"/>
    <n v="5"/>
    <n v="0"/>
    <n v="15.378000000000004"/>
  </r>
  <r>
    <n v="3477"/>
    <s v="CA-2013-144911"/>
    <x v="0"/>
    <x v="581"/>
    <d v="2013-12-01T00:00:00"/>
    <s v="First Class"/>
    <s v="RW-19630"/>
    <s v="Rob Williams"/>
    <s v="Corporate"/>
    <s v="United States"/>
    <s v="Overland Park"/>
    <x v="41"/>
    <n v="66212"/>
    <s v="Central"/>
    <s v="OFF-BI-10000977"/>
    <x v="1"/>
    <s v="Binders"/>
    <s v="Ibico Plastic Spiral Binding Combs"/>
    <n v="152"/>
    <n v="5"/>
    <n v="0"/>
    <n v="69.919999999999987"/>
  </r>
  <r>
    <n v="3478"/>
    <s v="CA-2011-143385"/>
    <x v="2"/>
    <x v="883"/>
    <d v="2011-09-05T00:00:00"/>
    <s v="Standard Class"/>
    <s v="SJ-20500"/>
    <s v="Shirley Jackson"/>
    <s v="Consumer"/>
    <s v="United States"/>
    <s v="Santa Fe"/>
    <x v="27"/>
    <n v="87505"/>
    <s v="West"/>
    <s v="TEC-AC-10001635"/>
    <x v="2"/>
    <s v="Accessories"/>
    <s v="KeyTronic KT400U2 - Keyboard - Black"/>
    <n v="92.52"/>
    <n v="9"/>
    <n v="0"/>
    <n v="18.503999999999991"/>
  </r>
  <r>
    <n v="3479"/>
    <s v="CA-2013-131289"/>
    <x v="0"/>
    <x v="16"/>
    <d v="2013-12-15T00:00:00"/>
    <s v="Standard Class"/>
    <s v="SP-20620"/>
    <s v="Stefania Perrino"/>
    <s v="Corporate"/>
    <s v="United States"/>
    <s v="San Francisco"/>
    <x v="1"/>
    <n v="94110"/>
    <s v="West"/>
    <s v="OFF-AR-10003056"/>
    <x v="1"/>
    <s v="Art"/>
    <s v="Newell 341"/>
    <n v="8.56"/>
    <n v="2"/>
    <n v="0"/>
    <n v="2.4823999999999993"/>
  </r>
  <r>
    <n v="3480"/>
    <s v="CA-2013-131289"/>
    <x v="0"/>
    <x v="16"/>
    <d v="2013-12-15T00:00:00"/>
    <s v="Standard Class"/>
    <s v="SP-20620"/>
    <s v="Stefania Perrino"/>
    <s v="Corporate"/>
    <s v="United States"/>
    <s v="San Francisco"/>
    <x v="1"/>
    <n v="94110"/>
    <s v="West"/>
    <s v="OFF-PA-10003363"/>
    <x v="1"/>
    <s v="Paper"/>
    <s v="Xerox 204"/>
    <n v="45.36"/>
    <n v="7"/>
    <n v="0"/>
    <n v="21.772800000000004"/>
  </r>
  <r>
    <n v="3481"/>
    <s v="CA-2013-131289"/>
    <x v="0"/>
    <x v="16"/>
    <d v="2013-12-15T00:00:00"/>
    <s v="Standard Class"/>
    <s v="SP-20620"/>
    <s v="Stefania Perrino"/>
    <s v="Corporate"/>
    <s v="United States"/>
    <s v="San Francisco"/>
    <x v="1"/>
    <n v="94110"/>
    <s v="West"/>
    <s v="FUR-TA-10003954"/>
    <x v="0"/>
    <s v="Tables"/>
    <s v="Hon 94000 Series Round Tables"/>
    <n v="1421.6640000000002"/>
    <n v="6"/>
    <n v="0.2"/>
    <n v="-195.47879999999998"/>
  </r>
  <r>
    <n v="3482"/>
    <s v="CA-2011-124023"/>
    <x v="2"/>
    <x v="884"/>
    <d v="2011-04-10T00:00:00"/>
    <s v="First Class"/>
    <s v="PJ-19015"/>
    <s v="Pauline Johnson"/>
    <s v="Consumer"/>
    <s v="United States"/>
    <s v="Mobile"/>
    <x v="19"/>
    <n v="36608"/>
    <s v="South"/>
    <s v="FUR-FU-10004415"/>
    <x v="0"/>
    <s v="Furnishings"/>
    <s v="Stacking Tray, Side-Loading, Legal, Smoke"/>
    <n v="8.9600000000000009"/>
    <n v="2"/>
    <n v="0"/>
    <n v="2.7775999999999996"/>
  </r>
  <r>
    <n v="3483"/>
    <s v="CA-2011-124688"/>
    <x v="2"/>
    <x v="9"/>
    <d v="2011-08-29T00:00:00"/>
    <s v="First Class"/>
    <s v="CC-12610"/>
    <s v="Corey Catlett"/>
    <s v="Corporate"/>
    <s v="United States"/>
    <s v="Springfield"/>
    <x v="17"/>
    <n v="22153"/>
    <s v="South"/>
    <s v="TEC-PH-10000455"/>
    <x v="2"/>
    <s v="Phones"/>
    <s v="GE 30522EE2"/>
    <n v="579.94999999999993"/>
    <n v="5"/>
    <n v="0"/>
    <n v="168.18549999999993"/>
  </r>
  <r>
    <n v="3484"/>
    <s v="CA-2011-124688"/>
    <x v="2"/>
    <x v="9"/>
    <d v="2011-08-29T00:00:00"/>
    <s v="First Class"/>
    <s v="CC-12610"/>
    <s v="Corey Catlett"/>
    <s v="Corporate"/>
    <s v="United States"/>
    <s v="Springfield"/>
    <x v="17"/>
    <n v="22153"/>
    <s v="South"/>
    <s v="FUR-FU-10002456"/>
    <x v="0"/>
    <s v="Furnishings"/>
    <s v="Master Caster Door Stop, Large Neon Orange"/>
    <n v="29.12"/>
    <n v="4"/>
    <n v="0"/>
    <n v="12.521600000000003"/>
  </r>
  <r>
    <n v="3485"/>
    <s v="CA-2011-124688"/>
    <x v="2"/>
    <x v="9"/>
    <d v="2011-08-29T00:00:00"/>
    <s v="First Class"/>
    <s v="CC-12610"/>
    <s v="Corey Catlett"/>
    <s v="Corporate"/>
    <s v="United States"/>
    <s v="Springfield"/>
    <x v="17"/>
    <n v="22153"/>
    <s v="South"/>
    <s v="FUR-TA-10003569"/>
    <x v="0"/>
    <s v="Tables"/>
    <s v="Bretford CR8500 Series Meeting Room Furniture"/>
    <n v="1202.94"/>
    <n v="3"/>
    <n v="0"/>
    <n v="300.73500000000001"/>
  </r>
  <r>
    <n v="3486"/>
    <s v="CA-2013-151169"/>
    <x v="0"/>
    <x v="147"/>
    <d v="2013-10-27T00:00:00"/>
    <s v="Standard Class"/>
    <s v="MY-18295"/>
    <s v="Muhammed Yedwab"/>
    <s v="Corporate"/>
    <s v="United States"/>
    <s v="Newark"/>
    <x v="13"/>
    <n v="19711"/>
    <s v="East"/>
    <s v="OFF-BI-10002813"/>
    <x v="1"/>
    <s v="Binders"/>
    <s v="Avery Reinforcements for Hole-Punch Pages"/>
    <n v="7.92"/>
    <n v="4"/>
    <n v="0"/>
    <n v="3.5640000000000001"/>
  </r>
  <r>
    <n v="3487"/>
    <s v="US-2013-134761"/>
    <x v="0"/>
    <x v="885"/>
    <d v="2013-12-01T00:00:00"/>
    <s v="Same Day"/>
    <s v="DB-13210"/>
    <s v="Dean Braden"/>
    <s v="Consumer"/>
    <s v="United States"/>
    <s v="Hickory"/>
    <x v="3"/>
    <n v="28601"/>
    <s v="South"/>
    <s v="TEC-PH-10002890"/>
    <x v="2"/>
    <s v="Phones"/>
    <s v="AT&amp;T 17929 Lendline Telephone"/>
    <n v="36.192"/>
    <n v="1"/>
    <n v="0.2"/>
    <n v="2.7143999999999995"/>
  </r>
  <r>
    <n v="3488"/>
    <s v="CA-2014-120705"/>
    <x v="3"/>
    <x v="528"/>
    <d v="2014-09-12T00:00:00"/>
    <s v="Standard Class"/>
    <s v="MG-17875"/>
    <s v="Michael Grace"/>
    <s v="Home Office"/>
    <s v="United States"/>
    <s v="Fort Lauderdale"/>
    <x v="2"/>
    <n v="33311"/>
    <s v="South"/>
    <s v="OFF-ST-10001522"/>
    <x v="1"/>
    <s v="Storage"/>
    <s v="Gould Plastics 18-Pocket Panel Bin, 34w x 5-1/4d x 20-1/2h"/>
    <n v="147.184"/>
    <n v="2"/>
    <n v="0.2"/>
    <n v="-29.436800000000012"/>
  </r>
  <r>
    <n v="3489"/>
    <s v="CA-2012-157322"/>
    <x v="1"/>
    <x v="740"/>
    <d v="2012-07-06T00:00:00"/>
    <s v="Standard Class"/>
    <s v="RH-19600"/>
    <s v="Rob Haberlin"/>
    <s v="Consumer"/>
    <s v="United States"/>
    <s v="Carol Stream"/>
    <x v="10"/>
    <n v="60188"/>
    <s v="Central"/>
    <s v="FUR-CH-10004086"/>
    <x v="0"/>
    <s v="Chairs"/>
    <s v="Hon 4070 Series Pagoda Armless Upholstered Stacking Chairs"/>
    <n v="408.42200000000003"/>
    <n v="2"/>
    <n v="0.3"/>
    <n v="-5.8346000000000231"/>
  </r>
  <r>
    <n v="3490"/>
    <s v="CA-2012-157322"/>
    <x v="1"/>
    <x v="740"/>
    <d v="2012-07-06T00:00:00"/>
    <s v="Standard Class"/>
    <s v="RH-19600"/>
    <s v="Rob Haberlin"/>
    <s v="Consumer"/>
    <s v="United States"/>
    <s v="Carol Stream"/>
    <x v="10"/>
    <n v="60188"/>
    <s v="Central"/>
    <s v="FUR-CH-10003774"/>
    <x v="0"/>
    <s v="Chairs"/>
    <s v="Global Wood Trimmed Manager's Task Chair, Khaki"/>
    <n v="382.11599999999999"/>
    <n v="6"/>
    <n v="0.3"/>
    <n v="-92.799600000000027"/>
  </r>
  <r>
    <n v="3491"/>
    <s v="CA-2012-157322"/>
    <x v="1"/>
    <x v="740"/>
    <d v="2012-07-06T00:00:00"/>
    <s v="Standard Class"/>
    <s v="RH-19600"/>
    <s v="Rob Haberlin"/>
    <s v="Consumer"/>
    <s v="United States"/>
    <s v="Carol Stream"/>
    <x v="10"/>
    <n v="60188"/>
    <s v="Central"/>
    <s v="OFF-ST-10004507"/>
    <x v="1"/>
    <s v="Storage"/>
    <s v="Advantus Rolling Storage Box"/>
    <n v="68.599999999999994"/>
    <n v="5"/>
    <n v="0.2"/>
    <n v="6.0024999999999977"/>
  </r>
  <r>
    <n v="3492"/>
    <s v="CA-2012-157322"/>
    <x v="1"/>
    <x v="740"/>
    <d v="2012-07-06T00:00:00"/>
    <s v="Standard Class"/>
    <s v="RH-19600"/>
    <s v="Rob Haberlin"/>
    <s v="Consumer"/>
    <s v="United States"/>
    <s v="Carol Stream"/>
    <x v="10"/>
    <n v="60188"/>
    <s v="Central"/>
    <s v="OFF-ST-10003208"/>
    <x v="1"/>
    <s v="Storage"/>
    <s v="Adjustable Depth Letter/Legal Cart"/>
    <n v="435.50400000000002"/>
    <n v="3"/>
    <n v="0.2"/>
    <n v="48.994199999999921"/>
  </r>
  <r>
    <n v="3493"/>
    <s v="CA-2012-157322"/>
    <x v="1"/>
    <x v="740"/>
    <d v="2012-07-06T00:00:00"/>
    <s v="Standard Class"/>
    <s v="RH-19600"/>
    <s v="Rob Haberlin"/>
    <s v="Consumer"/>
    <s v="United States"/>
    <s v="Carol Stream"/>
    <x v="10"/>
    <n v="60188"/>
    <s v="Central"/>
    <s v="OFF-PA-10000659"/>
    <x v="1"/>
    <s v="Paper"/>
    <s v="Adams Phone Message Book, Professional, 400 Message Capacity, 5 3/6” x 11”"/>
    <n v="11.168000000000001"/>
    <n v="2"/>
    <n v="0.2"/>
    <n v="3.7692000000000001"/>
  </r>
  <r>
    <n v="3494"/>
    <s v="CA-2014-142034"/>
    <x v="3"/>
    <x v="241"/>
    <d v="2014-09-29T00:00:00"/>
    <s v="Standard Class"/>
    <s v="KB-16240"/>
    <s v="Karen Bern"/>
    <s v="Corporate"/>
    <s v="United States"/>
    <s v="Saint Cloud"/>
    <x v="11"/>
    <n v="56301"/>
    <s v="Central"/>
    <s v="TEC-AC-10002305"/>
    <x v="2"/>
    <s v="Accessories"/>
    <s v="KeyTronic E03601U1 - Keyboard - Beige"/>
    <n v="72"/>
    <n v="4"/>
    <n v="0"/>
    <n v="12.959999999999994"/>
  </r>
  <r>
    <n v="3495"/>
    <s v="CA-2014-142034"/>
    <x v="3"/>
    <x v="241"/>
    <d v="2014-09-29T00:00:00"/>
    <s v="Standard Class"/>
    <s v="KB-16240"/>
    <s v="Karen Bern"/>
    <s v="Corporate"/>
    <s v="United States"/>
    <s v="Saint Cloud"/>
    <x v="11"/>
    <n v="56301"/>
    <s v="Central"/>
    <s v="TEC-AC-10000990"/>
    <x v="2"/>
    <s v="Accessories"/>
    <s v="Imation Bio 2GB USB Flash Drive Imation Corp"/>
    <n v="655.90000000000009"/>
    <n v="5"/>
    <n v="0"/>
    <n v="275.47800000000001"/>
  </r>
  <r>
    <n v="3496"/>
    <s v="CA-2014-142034"/>
    <x v="3"/>
    <x v="241"/>
    <d v="2014-09-29T00:00:00"/>
    <s v="Standard Class"/>
    <s v="KB-16240"/>
    <s v="Karen Bern"/>
    <s v="Corporate"/>
    <s v="United States"/>
    <s v="Saint Cloud"/>
    <x v="11"/>
    <n v="56301"/>
    <s v="Central"/>
    <s v="FUR-CH-10000665"/>
    <x v="0"/>
    <s v="Chairs"/>
    <s v="Global Airflow Leather Mesh Back Chair, Black"/>
    <n v="603.91999999999996"/>
    <n v="4"/>
    <n v="0"/>
    <n v="181.17599999999993"/>
  </r>
  <r>
    <n v="3497"/>
    <s v="CA-2013-107328"/>
    <x v="0"/>
    <x v="590"/>
    <d v="2013-08-16T00:00:00"/>
    <s v="Standard Class"/>
    <s v="CA-12055"/>
    <s v="Cathy Armstrong"/>
    <s v="Home Office"/>
    <s v="United States"/>
    <s v="Los Angeles"/>
    <x v="1"/>
    <n v="90036"/>
    <s v="West"/>
    <s v="FUR-TA-10001932"/>
    <x v="0"/>
    <s v="Tables"/>
    <s v="Chromcraft 48&quot; x 96&quot; Racetrack Double Pedestal Table"/>
    <n v="513.024"/>
    <n v="2"/>
    <n v="0.2"/>
    <n v="12.82559999999998"/>
  </r>
  <r>
    <n v="3498"/>
    <s v="CA-2013-107328"/>
    <x v="0"/>
    <x v="590"/>
    <d v="2013-08-16T00:00:00"/>
    <s v="Standard Class"/>
    <s v="CA-12055"/>
    <s v="Cathy Armstrong"/>
    <s v="Home Office"/>
    <s v="United States"/>
    <s v="Los Angeles"/>
    <x v="1"/>
    <n v="90036"/>
    <s v="West"/>
    <s v="OFF-AP-10004487"/>
    <x v="1"/>
    <s v="Appliances"/>
    <s v="Kensington 4 Outlet MasterPiece Compact Power Control Center"/>
    <n v="487.91999999999996"/>
    <n v="6"/>
    <n v="0"/>
    <n v="136.61759999999998"/>
  </r>
  <r>
    <n v="3499"/>
    <s v="CA-2013-107328"/>
    <x v="0"/>
    <x v="590"/>
    <d v="2013-08-16T00:00:00"/>
    <s v="Standard Class"/>
    <s v="CA-12055"/>
    <s v="Cathy Armstrong"/>
    <s v="Home Office"/>
    <s v="United States"/>
    <s v="Los Angeles"/>
    <x v="1"/>
    <n v="90036"/>
    <s v="West"/>
    <s v="OFF-BI-10002160"/>
    <x v="1"/>
    <s v="Binders"/>
    <s v="Acco Hanging Data Binders"/>
    <n v="15.24"/>
    <n v="5"/>
    <n v="0.2"/>
    <n v="5.3339999999999996"/>
  </r>
  <r>
    <n v="3500"/>
    <s v="CA-2013-108616"/>
    <x v="0"/>
    <x v="321"/>
    <d v="2013-10-04T00:00:00"/>
    <s v="Standard Class"/>
    <s v="JK-15730"/>
    <s v="Joe Kamberova"/>
    <s v="Consumer"/>
    <s v="United States"/>
    <s v="Mobile"/>
    <x v="19"/>
    <n v="36608"/>
    <s v="South"/>
    <s v="TEC-AC-10000420"/>
    <x v="2"/>
    <s v="Accessories"/>
    <s v="Logitech G500s Laser Gaming Mouse with Adjustable Weight Tuning"/>
    <n v="209.96999999999997"/>
    <n v="3"/>
    <n v="0"/>
    <n v="71.389799999999994"/>
  </r>
  <r>
    <n v="3501"/>
    <s v="CA-2013-108616"/>
    <x v="0"/>
    <x v="321"/>
    <d v="2013-10-04T00:00:00"/>
    <s v="Standard Class"/>
    <s v="JK-15730"/>
    <s v="Joe Kamberova"/>
    <s v="Consumer"/>
    <s v="United States"/>
    <s v="Mobile"/>
    <x v="19"/>
    <n v="36608"/>
    <s v="South"/>
    <s v="OFF-BI-10001989"/>
    <x v="1"/>
    <s v="Binders"/>
    <s v="Premium Transparent Presentation Covers by GBC"/>
    <n v="62.94"/>
    <n v="3"/>
    <n v="0"/>
    <n v="30.211199999999998"/>
  </r>
  <r>
    <n v="3502"/>
    <s v="CA-2013-108616"/>
    <x v="0"/>
    <x v="321"/>
    <d v="2013-10-04T00:00:00"/>
    <s v="Standard Class"/>
    <s v="JK-15730"/>
    <s v="Joe Kamberova"/>
    <s v="Consumer"/>
    <s v="United States"/>
    <s v="Mobile"/>
    <x v="19"/>
    <n v="36608"/>
    <s v="South"/>
    <s v="OFF-AR-10001149"/>
    <x v="1"/>
    <s v="Art"/>
    <s v="Sanford Colorific Colored Pencils, 12/Box"/>
    <n v="25.919999999999998"/>
    <n v="9"/>
    <n v="0"/>
    <n v="7.7759999999999989"/>
  </r>
  <r>
    <n v="3503"/>
    <s v="CA-2014-125115"/>
    <x v="3"/>
    <x v="318"/>
    <d v="2014-04-11T00:00:00"/>
    <s v="Same Day"/>
    <s v="RD-19930"/>
    <s v="Russell D'Ascenzo"/>
    <s v="Consumer"/>
    <s v="United States"/>
    <s v="Austin"/>
    <x v="5"/>
    <n v="78745"/>
    <s v="Central"/>
    <s v="OFF-PA-10004101"/>
    <x v="1"/>
    <s v="Paper"/>
    <s v="Xerox 1894"/>
    <n v="10.368000000000002"/>
    <n v="2"/>
    <n v="0.2"/>
    <n v="3.6288"/>
  </r>
  <r>
    <n v="3504"/>
    <s v="CA-2014-125115"/>
    <x v="3"/>
    <x v="318"/>
    <d v="2014-04-11T00:00:00"/>
    <s v="Same Day"/>
    <s v="RD-19930"/>
    <s v="Russell D'Ascenzo"/>
    <s v="Consumer"/>
    <s v="United States"/>
    <s v="Austin"/>
    <x v="5"/>
    <n v="78745"/>
    <s v="Central"/>
    <s v="TEC-AC-10001714"/>
    <x v="2"/>
    <s v="Accessories"/>
    <s v="Logitech MX Performance Wireless Mouse"/>
    <n v="95.736000000000004"/>
    <n v="3"/>
    <n v="0.2"/>
    <n v="20.343900000000001"/>
  </r>
  <r>
    <n v="3505"/>
    <s v="CA-2013-150945"/>
    <x v="0"/>
    <x v="122"/>
    <d v="2013-12-21T00:00:00"/>
    <s v="Second Class"/>
    <s v="JK-16120"/>
    <s v="Julie Kriz"/>
    <s v="Home Office"/>
    <s v="United States"/>
    <s v="New York City"/>
    <x v="15"/>
    <n v="10009"/>
    <s v="East"/>
    <s v="OFF-ST-10003716"/>
    <x v="1"/>
    <s v="Storage"/>
    <s v="Tennsco Double-Tier Lockers"/>
    <n v="900.08"/>
    <n v="4"/>
    <n v="0"/>
    <n v="117.0104"/>
  </r>
  <r>
    <n v="3506"/>
    <s v="CA-2011-166863"/>
    <x v="2"/>
    <x v="886"/>
    <d v="2011-06-24T00:00:00"/>
    <s v="Standard Class"/>
    <s v="SC-20020"/>
    <s v="Sam Craven"/>
    <s v="Consumer"/>
    <s v="United States"/>
    <s v="Plano"/>
    <x v="5"/>
    <n v="75023"/>
    <s v="Central"/>
    <s v="TEC-PH-10000369"/>
    <x v="2"/>
    <s v="Phones"/>
    <s v="HTC One Mini"/>
    <n v="201.584"/>
    <n v="2"/>
    <n v="0.2"/>
    <n v="20.158400000000015"/>
  </r>
  <r>
    <n v="3507"/>
    <s v="CA-2011-166863"/>
    <x v="2"/>
    <x v="886"/>
    <d v="2011-06-24T00:00:00"/>
    <s v="Standard Class"/>
    <s v="SC-20020"/>
    <s v="Sam Craven"/>
    <s v="Consumer"/>
    <s v="United States"/>
    <s v="Plano"/>
    <x v="5"/>
    <n v="75023"/>
    <s v="Central"/>
    <s v="OFF-BI-10000756"/>
    <x v="1"/>
    <s v="Binders"/>
    <s v="Storex DuraTech Recycled Plastic Frosted Binders"/>
    <n v="3.3919999999999995"/>
    <n v="4"/>
    <n v="0.8"/>
    <n v="-5.088000000000001"/>
  </r>
  <r>
    <n v="3508"/>
    <s v="CA-2011-166863"/>
    <x v="2"/>
    <x v="886"/>
    <d v="2011-06-24T00:00:00"/>
    <s v="Standard Class"/>
    <s v="SC-20020"/>
    <s v="Sam Craven"/>
    <s v="Consumer"/>
    <s v="United States"/>
    <s v="Plano"/>
    <x v="5"/>
    <n v="75023"/>
    <s v="Central"/>
    <s v="FUR-BO-10001608"/>
    <x v="0"/>
    <s v="Bookcases"/>
    <s v="Hon Metal Bookcases, Black"/>
    <n v="193.06559999999999"/>
    <n v="4"/>
    <n v="0.32"/>
    <n v="-19.874399999999994"/>
  </r>
  <r>
    <n v="3509"/>
    <s v="CA-2011-166863"/>
    <x v="2"/>
    <x v="886"/>
    <d v="2011-06-24T00:00:00"/>
    <s v="Standard Class"/>
    <s v="SC-20020"/>
    <s v="Sam Craven"/>
    <s v="Consumer"/>
    <s v="United States"/>
    <s v="Plano"/>
    <x v="5"/>
    <n v="75023"/>
    <s v="Central"/>
    <s v="OFF-PA-10001166"/>
    <x v="1"/>
    <s v="Paper"/>
    <s v="Xerox 2"/>
    <n v="15.552000000000003"/>
    <n v="3"/>
    <n v="0.2"/>
    <n v="5.4432"/>
  </r>
  <r>
    <n v="3510"/>
    <s v="CA-2011-166863"/>
    <x v="2"/>
    <x v="886"/>
    <d v="2011-06-24T00:00:00"/>
    <s v="Standard Class"/>
    <s v="SC-20020"/>
    <s v="Sam Craven"/>
    <s v="Consumer"/>
    <s v="United States"/>
    <s v="Plano"/>
    <x v="5"/>
    <n v="75023"/>
    <s v="Central"/>
    <s v="OFF-PA-10000587"/>
    <x v="1"/>
    <s v="Paper"/>
    <s v="Array Parchment Paper, Assorted Colors"/>
    <n v="11.648000000000001"/>
    <n v="2"/>
    <n v="0.2"/>
    <n v="4.0768000000000004"/>
  </r>
  <r>
    <n v="3511"/>
    <s v="CA-2011-166863"/>
    <x v="2"/>
    <x v="886"/>
    <d v="2011-06-24T00:00:00"/>
    <s v="Standard Class"/>
    <s v="SC-20020"/>
    <s v="Sam Craven"/>
    <s v="Consumer"/>
    <s v="United States"/>
    <s v="Plano"/>
    <x v="5"/>
    <n v="75023"/>
    <s v="Central"/>
    <s v="TEC-MA-10001972"/>
    <x v="2"/>
    <s v="Machines"/>
    <s v="Okidata C331dn Printer"/>
    <n v="418.8"/>
    <n v="2"/>
    <n v="0.4"/>
    <n v="-97.71999999999997"/>
  </r>
  <r>
    <n v="3512"/>
    <s v="CA-2011-166863"/>
    <x v="2"/>
    <x v="886"/>
    <d v="2011-06-24T00:00:00"/>
    <s v="Standard Class"/>
    <s v="SC-20020"/>
    <s v="Sam Craven"/>
    <s v="Consumer"/>
    <s v="United States"/>
    <s v="Plano"/>
    <x v="5"/>
    <n v="75023"/>
    <s v="Central"/>
    <s v="OFF-ST-10004123"/>
    <x v="1"/>
    <s v="Storage"/>
    <s v="Safco Industrial Wire Shelving System"/>
    <n v="509.48800000000006"/>
    <n v="7"/>
    <n v="0.2"/>
    <n v="-127.37200000000001"/>
  </r>
  <r>
    <n v="3513"/>
    <s v="CA-2014-140326"/>
    <x v="3"/>
    <x v="507"/>
    <d v="2014-09-07T00:00:00"/>
    <s v="First Class"/>
    <s v="HW-14935"/>
    <s v="Helen Wasserman"/>
    <s v="Corporate"/>
    <s v="United States"/>
    <s v="Chicago"/>
    <x v="10"/>
    <n v="60653"/>
    <s v="Central"/>
    <s v="FUR-BO-10000112"/>
    <x v="0"/>
    <s v="Bookcases"/>
    <s v="Bush Birmingham Collection Bookcase, Dark Cherry"/>
    <n v="825.17399999999998"/>
    <n v="9"/>
    <n v="0.3"/>
    <n v="-117.88199999999998"/>
  </r>
  <r>
    <n v="3514"/>
    <s v="CA-2014-140326"/>
    <x v="3"/>
    <x v="507"/>
    <d v="2014-09-07T00:00:00"/>
    <s v="First Class"/>
    <s v="HW-14935"/>
    <s v="Helen Wasserman"/>
    <s v="Corporate"/>
    <s v="United States"/>
    <s v="Chicago"/>
    <x v="10"/>
    <n v="60653"/>
    <s v="Central"/>
    <s v="OFF-PA-10004041"/>
    <x v="1"/>
    <s v="Paper"/>
    <s v="It's Hot Message Books with Stickers, 2 3/4&quot; x 5&quot;"/>
    <n v="17.760000000000002"/>
    <n v="3"/>
    <n v="0.2"/>
    <n v="5.55"/>
  </r>
  <r>
    <n v="3515"/>
    <s v="CA-2014-140326"/>
    <x v="3"/>
    <x v="507"/>
    <d v="2014-09-07T00:00:00"/>
    <s v="First Class"/>
    <s v="HW-14935"/>
    <s v="Helen Wasserman"/>
    <s v="Corporate"/>
    <s v="United States"/>
    <s v="Chicago"/>
    <x v="10"/>
    <n v="60653"/>
    <s v="Central"/>
    <s v="OFF-AR-10001149"/>
    <x v="1"/>
    <s v="Art"/>
    <s v="Sanford Colorific Colored Pencils, 12/Box"/>
    <n v="6.911999999999999"/>
    <n v="3"/>
    <n v="0.2"/>
    <n v="0.86399999999999988"/>
  </r>
  <r>
    <n v="3516"/>
    <s v="CA-2013-168536"/>
    <x v="0"/>
    <x v="887"/>
    <d v="2013-12-25T00:00:00"/>
    <s v="Standard Class"/>
    <s v="SC-20800"/>
    <s v="Stuart Calhoun"/>
    <s v="Consumer"/>
    <s v="United States"/>
    <s v="Jackson"/>
    <x v="35"/>
    <n v="39212"/>
    <s v="South"/>
    <s v="TEC-AC-10002323"/>
    <x v="2"/>
    <s v="Accessories"/>
    <s v="SanDisk Ultra 32 GB MicroSDHC Class 10 Memory Card"/>
    <n v="66.300000000000011"/>
    <n v="3"/>
    <n v="0"/>
    <n v="8.6190000000000033"/>
  </r>
  <r>
    <n v="3517"/>
    <s v="US-2013-113649"/>
    <x v="0"/>
    <x v="888"/>
    <d v="2013-08-13T00:00:00"/>
    <s v="First Class"/>
    <s v="HA-14920"/>
    <s v="Helen Andreada"/>
    <s v="Consumer"/>
    <s v="United States"/>
    <s v="Fayetteville"/>
    <x v="3"/>
    <n v="28314"/>
    <s v="South"/>
    <s v="OFF-PA-10000130"/>
    <x v="1"/>
    <s v="Paper"/>
    <s v="Xerox 199"/>
    <n v="30.816000000000003"/>
    <n v="9"/>
    <n v="0.2"/>
    <n v="9.6299999999999955"/>
  </r>
  <r>
    <n v="3518"/>
    <s v="US-2013-113649"/>
    <x v="0"/>
    <x v="888"/>
    <d v="2013-08-13T00:00:00"/>
    <s v="First Class"/>
    <s v="HA-14920"/>
    <s v="Helen Andreada"/>
    <s v="Consumer"/>
    <s v="United States"/>
    <s v="Fayetteville"/>
    <x v="3"/>
    <n v="28314"/>
    <s v="South"/>
    <s v="TEC-PH-10002350"/>
    <x v="2"/>
    <s v="Phones"/>
    <s v="Apple EarPods with Remote and Mic"/>
    <n v="44.783999999999999"/>
    <n v="2"/>
    <n v="0.2"/>
    <n v="4.4783999999999988"/>
  </r>
  <r>
    <n v="3519"/>
    <s v="US-2013-113649"/>
    <x v="0"/>
    <x v="888"/>
    <d v="2013-08-13T00:00:00"/>
    <s v="First Class"/>
    <s v="HA-14920"/>
    <s v="Helen Andreada"/>
    <s v="Consumer"/>
    <s v="United States"/>
    <s v="Fayetteville"/>
    <x v="3"/>
    <n v="28314"/>
    <s v="South"/>
    <s v="OFF-AP-10002518"/>
    <x v="1"/>
    <s v="Appliances"/>
    <s v="Kensington 7 Outlet MasterPiece Power Center"/>
    <n v="569.53599999999994"/>
    <n v="4"/>
    <n v="0.2"/>
    <n v="64.072799999999944"/>
  </r>
  <r>
    <n v="3520"/>
    <s v="CA-2012-124975"/>
    <x v="1"/>
    <x v="137"/>
    <d v="2012-06-25T00:00:00"/>
    <s v="First Class"/>
    <s v="MG-17875"/>
    <s v="Michael Grace"/>
    <s v="Home Office"/>
    <s v="United States"/>
    <s v="Aurora"/>
    <x v="10"/>
    <n v="60505"/>
    <s v="Central"/>
    <s v="FUR-TA-10002645"/>
    <x v="0"/>
    <s v="Tables"/>
    <s v="Hon Rectangular Conference Tables"/>
    <n v="796.42500000000007"/>
    <n v="7"/>
    <n v="0.5"/>
    <n v="-525.6405000000002"/>
  </r>
  <r>
    <n v="3521"/>
    <s v="CA-2012-168767"/>
    <x v="1"/>
    <x v="889"/>
    <d v="2012-04-15T00:00:00"/>
    <s v="Standard Class"/>
    <s v="DM-12955"/>
    <s v="Dario Medina"/>
    <s v="Corporate"/>
    <s v="United States"/>
    <s v="Sacramento"/>
    <x v="1"/>
    <n v="95823"/>
    <s v="West"/>
    <s v="OFF-BI-10000773"/>
    <x v="1"/>
    <s v="Binders"/>
    <s v="Insertable Tab Post Binder Dividers"/>
    <n v="12.832000000000001"/>
    <n v="2"/>
    <n v="0.2"/>
    <n v="4.3307999999999982"/>
  </r>
  <r>
    <n v="3522"/>
    <s v="CA-2013-114482"/>
    <x v="0"/>
    <x v="831"/>
    <d v="2013-11-26T00:00:00"/>
    <s v="Second Class"/>
    <s v="DM-13345"/>
    <s v="Denise Monton"/>
    <s v="Corporate"/>
    <s v="United States"/>
    <s v="Des Moines"/>
    <x v="23"/>
    <n v="50315"/>
    <s v="Central"/>
    <s v="OFF-PA-10003845"/>
    <x v="1"/>
    <s v="Paper"/>
    <s v="Xerox 1987"/>
    <n v="40.46"/>
    <n v="7"/>
    <n v="0"/>
    <n v="19.825400000000002"/>
  </r>
  <r>
    <n v="3523"/>
    <s v="CA-2013-114482"/>
    <x v="0"/>
    <x v="831"/>
    <d v="2013-11-26T00:00:00"/>
    <s v="Second Class"/>
    <s v="DM-13345"/>
    <s v="Denise Monton"/>
    <s v="Corporate"/>
    <s v="United States"/>
    <s v="Des Moines"/>
    <x v="23"/>
    <n v="50315"/>
    <s v="Central"/>
    <s v="TEC-PH-10001580"/>
    <x v="2"/>
    <s v="Phones"/>
    <s v="Logitech Mobile Speakerphone P710e - speaker phone"/>
    <n v="404.93999999999994"/>
    <n v="3"/>
    <n v="0"/>
    <n v="109.33379999999998"/>
  </r>
  <r>
    <n v="3524"/>
    <s v="CA-2013-137673"/>
    <x v="0"/>
    <x v="64"/>
    <d v="2013-09-11T00:00:00"/>
    <s v="Standard Class"/>
    <s v="ML-17395"/>
    <s v="Marina Lichtenstein"/>
    <s v="Corporate"/>
    <s v="United States"/>
    <s v="San Diego"/>
    <x v="1"/>
    <n v="92105"/>
    <s v="West"/>
    <s v="TEC-AC-10002345"/>
    <x v="2"/>
    <s v="Accessories"/>
    <s v="HP Standard 104 key PS/2 Keyboard"/>
    <n v="116"/>
    <n v="8"/>
    <n v="0"/>
    <n v="29"/>
  </r>
  <r>
    <n v="3525"/>
    <s v="CA-2013-132731"/>
    <x v="0"/>
    <x v="390"/>
    <d v="2013-11-29T00:00:00"/>
    <s v="Standard Class"/>
    <s v="GA-14515"/>
    <s v="George Ashbrook"/>
    <s v="Consumer"/>
    <s v="United States"/>
    <s v="Dallas"/>
    <x v="5"/>
    <n v="75081"/>
    <s v="Central"/>
    <s v="TEC-PH-10004120"/>
    <x v="2"/>
    <s v="Phones"/>
    <s v="AT&amp;T 1080 Phone"/>
    <n v="657.55200000000013"/>
    <n v="6"/>
    <n v="0.2"/>
    <n v="49.316399999999987"/>
  </r>
  <r>
    <n v="3526"/>
    <s v="CA-2014-148922"/>
    <x v="3"/>
    <x v="389"/>
    <d v="2014-12-16T00:00:00"/>
    <s v="Second Class"/>
    <s v="SU-20665"/>
    <s v="Stephanie Ulpright"/>
    <s v="Home Office"/>
    <s v="United States"/>
    <s v="Jackson"/>
    <x v="35"/>
    <n v="39212"/>
    <s v="South"/>
    <s v="TEC-AC-10001838"/>
    <x v="2"/>
    <s v="Accessories"/>
    <s v="Razer Tiamat Over Ear 7.1 Surround Sound PC Gaming Headset"/>
    <n v="599.97"/>
    <n v="3"/>
    <n v="0"/>
    <n v="257.98710000000005"/>
  </r>
  <r>
    <n v="3527"/>
    <s v="CA-2014-148922"/>
    <x v="3"/>
    <x v="389"/>
    <d v="2014-12-16T00:00:00"/>
    <s v="Second Class"/>
    <s v="SU-20665"/>
    <s v="Stephanie Ulpright"/>
    <s v="Home Office"/>
    <s v="United States"/>
    <s v="Jackson"/>
    <x v="35"/>
    <n v="39212"/>
    <s v="South"/>
    <s v="TEC-PH-10000148"/>
    <x v="2"/>
    <s v="Phones"/>
    <s v="Cyber Acoustics AC-202b Speech Recognition Stereo Headset"/>
    <n v="38.97"/>
    <n v="3"/>
    <n v="0"/>
    <n v="0.77940000000000076"/>
  </r>
  <r>
    <n v="3528"/>
    <s v="CA-2014-148922"/>
    <x v="3"/>
    <x v="389"/>
    <d v="2014-12-16T00:00:00"/>
    <s v="Second Class"/>
    <s v="SU-20665"/>
    <s v="Stephanie Ulpright"/>
    <s v="Home Office"/>
    <s v="United States"/>
    <s v="Jackson"/>
    <x v="35"/>
    <n v="39212"/>
    <s v="South"/>
    <s v="OFF-BI-10003476"/>
    <x v="1"/>
    <s v="Binders"/>
    <s v="Avery Metallic Poly Binders"/>
    <n v="45.84"/>
    <n v="8"/>
    <n v="0"/>
    <n v="22.0032"/>
  </r>
  <r>
    <n v="3529"/>
    <s v="CA-2013-130680"/>
    <x v="0"/>
    <x v="890"/>
    <d v="2013-06-30T00:00:00"/>
    <s v="Standard Class"/>
    <s v="BD-11320"/>
    <s v="Bill Donatelli"/>
    <s v="Consumer"/>
    <s v="United States"/>
    <s v="San Diego"/>
    <x v="1"/>
    <n v="92024"/>
    <s v="West"/>
    <s v="TEC-PH-10004833"/>
    <x v="2"/>
    <s v="Phones"/>
    <s v="Macally Suction Cup Mount"/>
    <n v="38.24"/>
    <n v="4"/>
    <n v="0.2"/>
    <n v="-9.56"/>
  </r>
  <r>
    <n v="3530"/>
    <s v="CA-2012-141145"/>
    <x v="1"/>
    <x v="14"/>
    <d v="2012-09-23T00:00:00"/>
    <s v="Standard Class"/>
    <s v="DB-13405"/>
    <s v="Denny Blanton"/>
    <s v="Consumer"/>
    <s v="United States"/>
    <s v="Orlando"/>
    <x v="2"/>
    <n v="32839"/>
    <s v="South"/>
    <s v="TEC-AC-10001465"/>
    <x v="2"/>
    <s v="Accessories"/>
    <s v="SanDisk Cruzer 64 GB USB Flash Drive"/>
    <n v="87.168000000000006"/>
    <n v="3"/>
    <n v="0.2"/>
    <n v="10.895999999999987"/>
  </r>
  <r>
    <n v="3531"/>
    <s v="US-2013-152835"/>
    <x v="0"/>
    <x v="288"/>
    <d v="2013-05-24T00:00:00"/>
    <s v="Standard Class"/>
    <s v="RP-19855"/>
    <s v="Roy Phan"/>
    <s v="Corporate"/>
    <s v="United States"/>
    <s v="Lafayette"/>
    <x v="14"/>
    <n v="47905"/>
    <s v="Central"/>
    <s v="OFF-AR-10003056"/>
    <x v="1"/>
    <s v="Art"/>
    <s v="Newell 341"/>
    <n v="21.400000000000002"/>
    <n v="5"/>
    <n v="0"/>
    <n v="6.2059999999999977"/>
  </r>
  <r>
    <n v="3532"/>
    <s v="CA-2013-155565"/>
    <x v="0"/>
    <x v="316"/>
    <d v="2013-05-29T00:00:00"/>
    <s v="Same Day"/>
    <s v="EH-13765"/>
    <s v="Edward Hooks"/>
    <s v="Corporate"/>
    <s v="United States"/>
    <s v="New York City"/>
    <x v="15"/>
    <n v="10035"/>
    <s v="East"/>
    <s v="OFF-SU-10001218"/>
    <x v="1"/>
    <s v="Supplies"/>
    <s v="Fiskars Softgrip Scissors"/>
    <n v="54.900000000000006"/>
    <n v="5"/>
    <n v="0"/>
    <n v="15.372000000000003"/>
  </r>
  <r>
    <n v="3533"/>
    <s v="CA-2011-110849"/>
    <x v="2"/>
    <x v="891"/>
    <d v="2011-04-23T00:00:00"/>
    <s v="Standard Class"/>
    <s v="JL-15835"/>
    <s v="John Lee"/>
    <s v="Consumer"/>
    <s v="United States"/>
    <s v="Los Angeles"/>
    <x v="1"/>
    <n v="90049"/>
    <s v="West"/>
    <s v="TEC-MA-10002859"/>
    <x v="2"/>
    <s v="Machines"/>
    <s v="Ativa MDM8000 8-Sheet Micro-Cut Shredder"/>
    <n v="287.96800000000002"/>
    <n v="4"/>
    <n v="0.2"/>
    <n v="97.189199999999985"/>
  </r>
  <r>
    <n v="3534"/>
    <s v="CA-2011-110849"/>
    <x v="2"/>
    <x v="891"/>
    <d v="2011-04-23T00:00:00"/>
    <s v="Standard Class"/>
    <s v="JL-15835"/>
    <s v="John Lee"/>
    <s v="Consumer"/>
    <s v="United States"/>
    <s v="Los Angeles"/>
    <x v="1"/>
    <n v="90049"/>
    <s v="West"/>
    <s v="OFF-AR-10002375"/>
    <x v="1"/>
    <s v="Art"/>
    <s v="Newell 351"/>
    <n v="13.12"/>
    <n v="4"/>
    <n v="0"/>
    <n v="3.8047999999999984"/>
  </r>
  <r>
    <n v="3535"/>
    <s v="CA-2011-110849"/>
    <x v="2"/>
    <x v="891"/>
    <d v="2011-04-23T00:00:00"/>
    <s v="Standard Class"/>
    <s v="JL-15835"/>
    <s v="John Lee"/>
    <s v="Consumer"/>
    <s v="United States"/>
    <s v="Los Angeles"/>
    <x v="1"/>
    <n v="90049"/>
    <s v="West"/>
    <s v="OFF-AR-10000657"/>
    <x v="1"/>
    <s v="Art"/>
    <s v="Binney &amp; Smith inkTank Desk Highlighter, Chisel Tip, Yellow, 12/Box"/>
    <n v="10.75"/>
    <n v="5"/>
    <n v="0"/>
    <n v="3.547499999999999"/>
  </r>
  <r>
    <n v="3536"/>
    <s v="CA-2011-110849"/>
    <x v="2"/>
    <x v="891"/>
    <d v="2011-04-23T00:00:00"/>
    <s v="Standard Class"/>
    <s v="JL-15835"/>
    <s v="John Lee"/>
    <s v="Consumer"/>
    <s v="United States"/>
    <s v="Los Angeles"/>
    <x v="1"/>
    <n v="90049"/>
    <s v="West"/>
    <s v="OFF-FA-10000134"/>
    <x v="1"/>
    <s v="Fasteners"/>
    <s v="Advantus Push Pins, Aluminum Head"/>
    <n v="11.62"/>
    <n v="2"/>
    <n v="0"/>
    <n v="3.6021999999999998"/>
  </r>
  <r>
    <n v="3537"/>
    <s v="CA-2013-145842"/>
    <x v="0"/>
    <x v="26"/>
    <d v="2013-06-21T00:00:00"/>
    <s v="Second Class"/>
    <s v="FM-14380"/>
    <s v="Fred McMath"/>
    <s v="Consumer"/>
    <s v="United States"/>
    <s v="New York City"/>
    <x v="15"/>
    <n v="10024"/>
    <s v="East"/>
    <s v="OFF-ST-10000419"/>
    <x v="1"/>
    <s v="Storage"/>
    <s v="Rogers Jumbo File, Granite"/>
    <n v="40.74"/>
    <n v="3"/>
    <n v="0"/>
    <n v="0.4073999999999991"/>
  </r>
  <r>
    <n v="3538"/>
    <s v="CA-2011-158771"/>
    <x v="2"/>
    <x v="309"/>
    <d v="2011-05-09T00:00:00"/>
    <s v="Same Day"/>
    <s v="SB-20290"/>
    <s v="Sean Braxton"/>
    <s v="Corporate"/>
    <s v="United States"/>
    <s v="Henderson"/>
    <x v="0"/>
    <n v="42420"/>
    <s v="South"/>
    <s v="OFF-ST-10000107"/>
    <x v="1"/>
    <s v="Storage"/>
    <s v="Fellowes Super Stor/Drawer"/>
    <n v="83.25"/>
    <n v="3"/>
    <n v="0"/>
    <n v="14.984999999999992"/>
  </r>
  <r>
    <n v="3539"/>
    <s v="CA-2011-158771"/>
    <x v="2"/>
    <x v="309"/>
    <d v="2011-05-09T00:00:00"/>
    <s v="Same Day"/>
    <s v="SB-20290"/>
    <s v="Sean Braxton"/>
    <s v="Corporate"/>
    <s v="United States"/>
    <s v="Henderson"/>
    <x v="0"/>
    <n v="42420"/>
    <s v="South"/>
    <s v="OFF-LA-10001641"/>
    <x v="1"/>
    <s v="Labels"/>
    <s v="Avery 518"/>
    <n v="9.4499999999999993"/>
    <n v="3"/>
    <n v="0"/>
    <n v="4.5359999999999996"/>
  </r>
  <r>
    <n v="3540"/>
    <s v="CA-2011-158771"/>
    <x v="2"/>
    <x v="309"/>
    <d v="2011-05-09T00:00:00"/>
    <s v="Same Day"/>
    <s v="SB-20290"/>
    <s v="Sean Braxton"/>
    <s v="Corporate"/>
    <s v="United States"/>
    <s v="Henderson"/>
    <x v="0"/>
    <n v="42420"/>
    <s v="South"/>
    <s v="OFF-LA-10003121"/>
    <x v="1"/>
    <s v="Labels"/>
    <s v="Avery 506"/>
    <n v="20.65"/>
    <n v="5"/>
    <n v="0"/>
    <n v="9.4989999999999988"/>
  </r>
  <r>
    <n v="3541"/>
    <s v="CA-2011-158771"/>
    <x v="2"/>
    <x v="309"/>
    <d v="2011-05-09T00:00:00"/>
    <s v="Same Day"/>
    <s v="SB-20290"/>
    <s v="Sean Braxton"/>
    <s v="Corporate"/>
    <s v="United States"/>
    <s v="Henderson"/>
    <x v="0"/>
    <n v="42420"/>
    <s v="South"/>
    <s v="OFF-PA-10002689"/>
    <x v="1"/>
    <s v="Paper"/>
    <s v="Weyerhaeuser First Choice Laser/Copy Paper (20Lb. and 88 Bright)"/>
    <n v="45.36"/>
    <n v="7"/>
    <n v="0"/>
    <n v="21.772800000000004"/>
  </r>
  <r>
    <n v="3542"/>
    <s v="CA-2013-157511"/>
    <x v="0"/>
    <x v="31"/>
    <d v="2013-09-21T00:00:00"/>
    <s v="First Class"/>
    <s v="SV-20365"/>
    <s v="Seth Vernon"/>
    <s v="Consumer"/>
    <s v="United States"/>
    <s v="Columbus"/>
    <x v="24"/>
    <n v="43229"/>
    <s v="East"/>
    <s v="FUR-FU-10002107"/>
    <x v="0"/>
    <s v="Furnishings"/>
    <s v="Eldon Pizzaz Desk Accessories"/>
    <n v="5.3520000000000003"/>
    <n v="3"/>
    <n v="0.2"/>
    <n v="1.6055999999999999"/>
  </r>
  <r>
    <n v="3543"/>
    <s v="CA-2013-157511"/>
    <x v="0"/>
    <x v="31"/>
    <d v="2013-09-21T00:00:00"/>
    <s v="First Class"/>
    <s v="SV-20365"/>
    <s v="Seth Vernon"/>
    <s v="Consumer"/>
    <s v="United States"/>
    <s v="Columbus"/>
    <x v="24"/>
    <n v="43229"/>
    <s v="East"/>
    <s v="FUR-CH-10002647"/>
    <x v="0"/>
    <s v="Chairs"/>
    <s v="Situations Contoured Folding Chairs, 4/Set"/>
    <n v="99.372"/>
    <n v="2"/>
    <n v="0.3"/>
    <n v="-7.0979999999999919"/>
  </r>
  <r>
    <n v="3544"/>
    <s v="CA-2013-157511"/>
    <x v="0"/>
    <x v="31"/>
    <d v="2013-09-21T00:00:00"/>
    <s v="First Class"/>
    <s v="SV-20365"/>
    <s v="Seth Vernon"/>
    <s v="Consumer"/>
    <s v="United States"/>
    <s v="Columbus"/>
    <x v="24"/>
    <n v="43229"/>
    <s v="East"/>
    <s v="OFF-AR-10002257"/>
    <x v="1"/>
    <s v="Art"/>
    <s v="Eldon Spacemaker Box, Quick-Snap Lid, Clear"/>
    <n v="2.6720000000000002"/>
    <n v="1"/>
    <n v="0.2"/>
    <n v="0.36739999999999962"/>
  </r>
  <r>
    <n v="3545"/>
    <s v="CA-2014-121216"/>
    <x v="3"/>
    <x v="331"/>
    <d v="2014-12-26T00:00:00"/>
    <s v="Second Class"/>
    <s v="MM-17920"/>
    <s v="Michael Moore"/>
    <s v="Consumer"/>
    <s v="United States"/>
    <s v="College Station"/>
    <x v="5"/>
    <n v="77840"/>
    <s v="Central"/>
    <s v="OFF-PA-10004519"/>
    <x v="1"/>
    <s v="Paper"/>
    <s v="Spiral Phone Message Books with Labels by Adams"/>
    <n v="28.672000000000004"/>
    <n v="8"/>
    <n v="0.2"/>
    <n v="10.393600000000001"/>
  </r>
  <r>
    <n v="3546"/>
    <s v="CA-2014-121216"/>
    <x v="3"/>
    <x v="331"/>
    <d v="2014-12-26T00:00:00"/>
    <s v="Second Class"/>
    <s v="MM-17920"/>
    <s v="Michael Moore"/>
    <s v="Consumer"/>
    <s v="United States"/>
    <s v="College Station"/>
    <x v="5"/>
    <n v="77840"/>
    <s v="Central"/>
    <s v="OFF-AP-10001947"/>
    <x v="1"/>
    <s v="Appliances"/>
    <s v="Acco 6 Outlet Guardian Premium Plus Surge Suppressor"/>
    <n v="29.311999999999994"/>
    <n v="8"/>
    <n v="0.8"/>
    <n v="-74.74560000000001"/>
  </r>
  <r>
    <n v="3547"/>
    <s v="CA-2014-155292"/>
    <x v="3"/>
    <x v="505"/>
    <d v="2014-11-02T00:00:00"/>
    <s v="First Class"/>
    <s v="RD-19810"/>
    <s v="Ross DeVincentis"/>
    <s v="Home Office"/>
    <s v="United States"/>
    <s v="Richmond"/>
    <x v="0"/>
    <n v="40475"/>
    <s v="South"/>
    <s v="OFF-ST-10004963"/>
    <x v="1"/>
    <s v="Storage"/>
    <s v="Eldon Gobal File Keepers"/>
    <n v="105.98"/>
    <n v="7"/>
    <n v="0"/>
    <n v="4.2391999999999932"/>
  </r>
  <r>
    <n v="3548"/>
    <s v="CA-2014-155292"/>
    <x v="3"/>
    <x v="505"/>
    <d v="2014-11-02T00:00:00"/>
    <s v="First Class"/>
    <s v="RD-19810"/>
    <s v="Ross DeVincentis"/>
    <s v="Home Office"/>
    <s v="United States"/>
    <s v="Richmond"/>
    <x v="0"/>
    <n v="40475"/>
    <s v="South"/>
    <s v="OFF-SU-10002573"/>
    <x v="1"/>
    <s v="Supplies"/>
    <s v="Acme 10&quot; Easy Grip Assistive Scissors"/>
    <n v="35.06"/>
    <n v="2"/>
    <n v="0"/>
    <n v="10.517999999999997"/>
  </r>
  <r>
    <n v="3549"/>
    <s v="CA-2014-155292"/>
    <x v="3"/>
    <x v="505"/>
    <d v="2014-11-02T00:00:00"/>
    <s v="First Class"/>
    <s v="RD-19810"/>
    <s v="Ross DeVincentis"/>
    <s v="Home Office"/>
    <s v="United States"/>
    <s v="Richmond"/>
    <x v="0"/>
    <n v="40475"/>
    <s v="South"/>
    <s v="FUR-CH-10000553"/>
    <x v="0"/>
    <s v="Chairs"/>
    <s v="Metal Folding Chairs, Beige, 4/Carton"/>
    <n v="33.94"/>
    <n v="1"/>
    <n v="0"/>
    <n v="9.1637999999999984"/>
  </r>
  <r>
    <n v="3550"/>
    <s v="CA-2014-155292"/>
    <x v="3"/>
    <x v="505"/>
    <d v="2014-11-02T00:00:00"/>
    <s v="First Class"/>
    <s v="RD-19810"/>
    <s v="Ross DeVincentis"/>
    <s v="Home Office"/>
    <s v="United States"/>
    <s v="Richmond"/>
    <x v="0"/>
    <n v="40475"/>
    <s v="South"/>
    <s v="OFF-LA-10001982"/>
    <x v="1"/>
    <s v="Labels"/>
    <s v="Smead Alpha-Z Color-Coded Name Labels First Letter Starter Set"/>
    <n v="30"/>
    <n v="8"/>
    <n v="0"/>
    <n v="14.399999999999999"/>
  </r>
  <r>
    <n v="3551"/>
    <s v="CA-2013-152555"/>
    <x v="0"/>
    <x v="892"/>
    <d v="2013-04-03T00:00:00"/>
    <s v="Second Class"/>
    <s v="ME-17320"/>
    <s v="Maria Etezadi"/>
    <s v="Home Office"/>
    <s v="United States"/>
    <s v="Chicago"/>
    <x v="10"/>
    <n v="60653"/>
    <s v="Central"/>
    <s v="OFF-PA-10001295"/>
    <x v="1"/>
    <s v="Paper"/>
    <s v="Computer Printout Paper with Letter-Trim Perforations"/>
    <n v="45.527999999999999"/>
    <n v="3"/>
    <n v="0.2"/>
    <n v="15.934799999999997"/>
  </r>
  <r>
    <n v="3552"/>
    <s v="CA-2013-152555"/>
    <x v="0"/>
    <x v="892"/>
    <d v="2013-04-03T00:00:00"/>
    <s v="Second Class"/>
    <s v="ME-17320"/>
    <s v="Maria Etezadi"/>
    <s v="Home Office"/>
    <s v="United States"/>
    <s v="Chicago"/>
    <x v="10"/>
    <n v="60653"/>
    <s v="Central"/>
    <s v="FUR-CH-10002965"/>
    <x v="0"/>
    <s v="Chairs"/>
    <s v="Global Leather Highback Executive Chair with Pneumatic Height Adjustment, Black"/>
    <n v="844.11599999999987"/>
    <n v="6"/>
    <n v="0.3"/>
    <n v="-36.176400000000001"/>
  </r>
  <r>
    <n v="3553"/>
    <s v="CA-2013-152555"/>
    <x v="0"/>
    <x v="892"/>
    <d v="2013-04-03T00:00:00"/>
    <s v="Second Class"/>
    <s v="ME-17320"/>
    <s v="Maria Etezadi"/>
    <s v="Home Office"/>
    <s v="United States"/>
    <s v="Chicago"/>
    <x v="10"/>
    <n v="60653"/>
    <s v="Central"/>
    <s v="TEC-PH-10001254"/>
    <x v="2"/>
    <s v="Phones"/>
    <s v="Jabra BIZ 2300 Duo QD Duo Corded Headset"/>
    <n v="812.73599999999999"/>
    <n v="8"/>
    <n v="0.2"/>
    <n v="60.955199999999962"/>
  </r>
  <r>
    <n v="3554"/>
    <s v="CA-2014-107832"/>
    <x v="3"/>
    <x v="51"/>
    <d v="2014-11-27T00:00:00"/>
    <s v="Second Class"/>
    <s v="FH-14275"/>
    <s v="Frank Hawley"/>
    <s v="Corporate"/>
    <s v="United States"/>
    <s v="Philadelphia"/>
    <x v="9"/>
    <n v="19120"/>
    <s v="East"/>
    <s v="OFF-BI-10001658"/>
    <x v="1"/>
    <s v="Binders"/>
    <s v="GBC Standard Therm-A-Bind Covers"/>
    <n v="7.4760000000000018"/>
    <n v="1"/>
    <n v="0.7"/>
    <n v="-5.9807999999999986"/>
  </r>
  <r>
    <n v="3555"/>
    <s v="CA-2011-120838"/>
    <x v="2"/>
    <x v="893"/>
    <d v="2011-03-26T00:00:00"/>
    <s v="Second Class"/>
    <s v="PO-18865"/>
    <s v="Patrick O'Donnell"/>
    <s v="Consumer"/>
    <s v="United States"/>
    <s v="Los Angeles"/>
    <x v="1"/>
    <n v="90036"/>
    <s v="West"/>
    <s v="OFF-ST-10000585"/>
    <x v="1"/>
    <s v="Storage"/>
    <s v="Economy Rollaway Files"/>
    <n v="330.4"/>
    <n v="2"/>
    <n v="0"/>
    <n v="85.903999999999996"/>
  </r>
  <r>
    <n v="3556"/>
    <s v="CA-2011-120838"/>
    <x v="2"/>
    <x v="893"/>
    <d v="2011-03-26T00:00:00"/>
    <s v="Second Class"/>
    <s v="PO-18865"/>
    <s v="Patrick O'Donnell"/>
    <s v="Consumer"/>
    <s v="United States"/>
    <s v="Los Angeles"/>
    <x v="1"/>
    <n v="90036"/>
    <s v="West"/>
    <s v="TEC-PH-10003484"/>
    <x v="2"/>
    <s v="Phones"/>
    <s v="Ooma Telo VoIP Home Phone System"/>
    <n v="604.75199999999995"/>
    <n v="6"/>
    <n v="0.2"/>
    <n v="37.797000000000025"/>
  </r>
  <r>
    <n v="3557"/>
    <s v="CA-2014-118542"/>
    <x v="3"/>
    <x v="96"/>
    <d v="2014-12-06T00:00:00"/>
    <s v="Standard Class"/>
    <s v="CC-12550"/>
    <s v="Clay Cheatham"/>
    <s v="Consumer"/>
    <s v="United States"/>
    <s v="Los Angeles"/>
    <x v="1"/>
    <n v="90008"/>
    <s v="West"/>
    <s v="OFF-PA-10004735"/>
    <x v="1"/>
    <s v="Paper"/>
    <s v="Xerox 1905"/>
    <n v="45.36"/>
    <n v="7"/>
    <n v="0"/>
    <n v="21.772800000000004"/>
  </r>
  <r>
    <n v="3558"/>
    <s v="CA-2014-118542"/>
    <x v="3"/>
    <x v="96"/>
    <d v="2014-12-06T00:00:00"/>
    <s v="Standard Class"/>
    <s v="CC-12550"/>
    <s v="Clay Cheatham"/>
    <s v="Consumer"/>
    <s v="United States"/>
    <s v="Los Angeles"/>
    <x v="1"/>
    <n v="90008"/>
    <s v="West"/>
    <s v="OFF-BI-10003429"/>
    <x v="1"/>
    <s v="Binders"/>
    <s v="Cardinal HOLDit! Binder Insert Strips,Extra Strips"/>
    <n v="10.128"/>
    <n v="2"/>
    <n v="0.2"/>
    <n v="3.6714000000000002"/>
  </r>
  <r>
    <n v="3559"/>
    <s v="CA-2014-152737"/>
    <x v="3"/>
    <x v="659"/>
    <d v="2014-11-13T00:00:00"/>
    <s v="Standard Class"/>
    <s v="TS-21505"/>
    <s v="Tony Sayre"/>
    <s v="Consumer"/>
    <s v="United States"/>
    <s v="San Francisco"/>
    <x v="1"/>
    <n v="94122"/>
    <s v="West"/>
    <s v="OFF-BI-10002982"/>
    <x v="1"/>
    <s v="Binders"/>
    <s v="Avery Self-Adhesive Photo Pockets for Polaroid Photos"/>
    <n v="21.792000000000002"/>
    <n v="4"/>
    <n v="0.2"/>
    <n v="7.6271999999999984"/>
  </r>
  <r>
    <n v="3560"/>
    <s v="CA-2014-152737"/>
    <x v="3"/>
    <x v="659"/>
    <d v="2014-11-13T00:00:00"/>
    <s v="Standard Class"/>
    <s v="TS-21505"/>
    <s v="Tony Sayre"/>
    <s v="Consumer"/>
    <s v="United States"/>
    <s v="San Francisco"/>
    <x v="1"/>
    <n v="94122"/>
    <s v="West"/>
    <s v="TEC-AC-10004975"/>
    <x v="2"/>
    <s v="Accessories"/>
    <s v="Plantronics Audio 995 Wireless Stereo Headset"/>
    <n v="439.8"/>
    <n v="4"/>
    <n v="0"/>
    <n v="145.13400000000001"/>
  </r>
  <r>
    <n v="3561"/>
    <s v="CA-2014-109757"/>
    <x v="3"/>
    <x v="507"/>
    <d v="2014-09-10T00:00:00"/>
    <s v="Second Class"/>
    <s v="MD-17350"/>
    <s v="Maribeth Dona"/>
    <s v="Consumer"/>
    <s v="United States"/>
    <s v="Akron"/>
    <x v="24"/>
    <n v="44312"/>
    <s v="East"/>
    <s v="OFF-AR-10002335"/>
    <x v="1"/>
    <s v="Art"/>
    <s v="DIXON Oriole Pencils"/>
    <n v="8.2560000000000002"/>
    <n v="4"/>
    <n v="0.2"/>
    <n v="0.61920000000000019"/>
  </r>
  <r>
    <n v="3562"/>
    <s v="CA-2014-109757"/>
    <x v="3"/>
    <x v="507"/>
    <d v="2014-09-10T00:00:00"/>
    <s v="Second Class"/>
    <s v="MD-17350"/>
    <s v="Maribeth Dona"/>
    <s v="Consumer"/>
    <s v="United States"/>
    <s v="Akron"/>
    <x v="24"/>
    <n v="44312"/>
    <s v="East"/>
    <s v="OFF-BI-10004001"/>
    <x v="1"/>
    <s v="Binders"/>
    <s v="GBC Recycled VeloBinder Covers"/>
    <n v="25.560000000000002"/>
    <n v="5"/>
    <n v="0.7"/>
    <n v="-20.448"/>
  </r>
  <r>
    <n v="3563"/>
    <s v="CA-2014-109757"/>
    <x v="3"/>
    <x v="507"/>
    <d v="2014-09-10T00:00:00"/>
    <s v="Second Class"/>
    <s v="MD-17350"/>
    <s v="Maribeth Dona"/>
    <s v="Consumer"/>
    <s v="United States"/>
    <s v="Akron"/>
    <x v="24"/>
    <n v="44312"/>
    <s v="East"/>
    <s v="OFF-BI-10001634"/>
    <x v="1"/>
    <s v="Binders"/>
    <s v="Wilson Jones Active Use Binders"/>
    <n v="4.3680000000000012"/>
    <n v="2"/>
    <n v="0.7"/>
    <n v="-3.0575999999999999"/>
  </r>
  <r>
    <n v="3564"/>
    <s v="CA-2014-109757"/>
    <x v="3"/>
    <x v="507"/>
    <d v="2014-09-10T00:00:00"/>
    <s v="Second Class"/>
    <s v="MD-17350"/>
    <s v="Maribeth Dona"/>
    <s v="Consumer"/>
    <s v="United States"/>
    <s v="Akron"/>
    <x v="24"/>
    <n v="44312"/>
    <s v="East"/>
    <s v="OFF-PA-10000007"/>
    <x v="1"/>
    <s v="Paper"/>
    <s v="Telephone Message Books with Fax/Mobile Section, 4 1/4&quot; x 6&quot;"/>
    <n v="11.520000000000001"/>
    <n v="4"/>
    <n v="0.2"/>
    <n v="3.7439999999999993"/>
  </r>
  <r>
    <n v="3565"/>
    <s v="CA-2013-130029"/>
    <x v="0"/>
    <x v="894"/>
    <d v="2013-07-07T00:00:00"/>
    <s v="First Class"/>
    <s v="GT-14755"/>
    <s v="Guy Thornton"/>
    <s v="Consumer"/>
    <s v="United States"/>
    <s v="Los Angeles"/>
    <x v="1"/>
    <n v="90049"/>
    <s v="West"/>
    <s v="OFF-PA-10000552"/>
    <x v="1"/>
    <s v="Paper"/>
    <s v="Xerox 200"/>
    <n v="12.96"/>
    <n v="2"/>
    <n v="0"/>
    <n v="6.2208000000000006"/>
  </r>
  <r>
    <n v="3566"/>
    <s v="CA-2013-130029"/>
    <x v="0"/>
    <x v="894"/>
    <d v="2013-07-07T00:00:00"/>
    <s v="First Class"/>
    <s v="GT-14755"/>
    <s v="Guy Thornton"/>
    <s v="Consumer"/>
    <s v="United States"/>
    <s v="Los Angeles"/>
    <x v="1"/>
    <n v="90049"/>
    <s v="West"/>
    <s v="OFF-FA-10001135"/>
    <x v="1"/>
    <s v="Fasteners"/>
    <s v="Brites Rubber Bands, 1 1/2 oz. Box"/>
    <n v="3.96"/>
    <n v="2"/>
    <n v="0"/>
    <n v="7.9200000000000159E-2"/>
  </r>
  <r>
    <n v="3567"/>
    <s v="CA-2014-103877"/>
    <x v="3"/>
    <x v="210"/>
    <d v="2014-09-15T00:00:00"/>
    <s v="Standard Class"/>
    <s v="RD-19660"/>
    <s v="Robert Dilbeck"/>
    <s v="Home Office"/>
    <s v="United States"/>
    <s v="Independence"/>
    <x v="25"/>
    <n v="64055"/>
    <s v="Central"/>
    <s v="OFF-BI-10003650"/>
    <x v="1"/>
    <s v="Binders"/>
    <s v="GBC DocuBind 300 Electric Binding Machine"/>
    <n v="1577.94"/>
    <n v="3"/>
    <n v="0"/>
    <n v="757.41120000000001"/>
  </r>
  <r>
    <n v="3568"/>
    <s v="CA-2013-137176"/>
    <x v="0"/>
    <x v="369"/>
    <d v="2013-09-15T00:00:00"/>
    <s v="Second Class"/>
    <s v="DB-12910"/>
    <s v="Daniel Byrd"/>
    <s v="Home Office"/>
    <s v="United States"/>
    <s v="Dallas"/>
    <x v="5"/>
    <n v="75220"/>
    <s v="Central"/>
    <s v="FUR-FU-10003832"/>
    <x v="0"/>
    <s v="Furnishings"/>
    <s v="Eldon Expressions Punched Metal &amp; Wood Desk Accessories, Black &amp; Cherry"/>
    <n v="15.008000000000003"/>
    <n v="4"/>
    <n v="0.6"/>
    <n v="-12.006399999999999"/>
  </r>
  <r>
    <n v="3569"/>
    <s v="CA-2014-168109"/>
    <x v="3"/>
    <x v="445"/>
    <d v="2014-07-04T00:00:00"/>
    <s v="Same Day"/>
    <s v="JK-15640"/>
    <s v="Jim Kriz"/>
    <s v="Home Office"/>
    <s v="United States"/>
    <s v="Seattle"/>
    <x v="4"/>
    <n v="98105"/>
    <s v="West"/>
    <s v="TEC-AC-10003628"/>
    <x v="2"/>
    <s v="Accessories"/>
    <s v="Logitech 910-002974 M325 Wireless Mouse for Web Scrolling"/>
    <n v="59.98"/>
    <n v="2"/>
    <n v="0"/>
    <n v="26.391200000000005"/>
  </r>
  <r>
    <n v="3570"/>
    <s v="CA-2014-168109"/>
    <x v="3"/>
    <x v="445"/>
    <d v="2014-07-04T00:00:00"/>
    <s v="Same Day"/>
    <s v="JK-15640"/>
    <s v="Jim Kriz"/>
    <s v="Home Office"/>
    <s v="United States"/>
    <s v="Seattle"/>
    <x v="4"/>
    <n v="98105"/>
    <s v="West"/>
    <s v="TEC-MA-10001148"/>
    <x v="2"/>
    <s v="Machines"/>
    <s v="Okidata MB491 Multifunction Printer"/>
    <n v="2395.2000000000003"/>
    <n v="6"/>
    <n v="0.2"/>
    <n v="209.58000000000004"/>
  </r>
  <r>
    <n v="3571"/>
    <s v="CA-2014-168109"/>
    <x v="3"/>
    <x v="445"/>
    <d v="2014-07-04T00:00:00"/>
    <s v="Same Day"/>
    <s v="JK-15640"/>
    <s v="Jim Kriz"/>
    <s v="Home Office"/>
    <s v="United States"/>
    <s v="Seattle"/>
    <x v="4"/>
    <n v="98105"/>
    <s v="West"/>
    <s v="TEC-AC-10002049"/>
    <x v="2"/>
    <s v="Accessories"/>
    <s v="Plantronics Savi W720 Multi-Device Wireless Headset System"/>
    <n v="1687.8"/>
    <n v="4"/>
    <n v="0"/>
    <n v="742.63200000000006"/>
  </r>
  <r>
    <n v="3572"/>
    <s v="CA-2014-168109"/>
    <x v="3"/>
    <x v="445"/>
    <d v="2014-07-04T00:00:00"/>
    <s v="Same Day"/>
    <s v="JK-15640"/>
    <s v="Jim Kriz"/>
    <s v="Home Office"/>
    <s v="United States"/>
    <s v="Seattle"/>
    <x v="4"/>
    <n v="98105"/>
    <s v="West"/>
    <s v="TEC-PH-10000702"/>
    <x v="2"/>
    <s v="Phones"/>
    <s v="Square Credit Card Reader, 4 1/2&quot; x 4 1/2&quot; x 1&quot;, White"/>
    <n v="7.9920000000000009"/>
    <n v="1"/>
    <n v="0.2"/>
    <n v="2.6972999999999994"/>
  </r>
  <r>
    <n v="3573"/>
    <s v="US-2014-126081"/>
    <x v="3"/>
    <x v="222"/>
    <d v="2014-07-05T00:00:00"/>
    <s v="Standard Class"/>
    <s v="FC-14335"/>
    <s v="Fred Chung"/>
    <s v="Corporate"/>
    <s v="United States"/>
    <s v="Mesquite"/>
    <x v="5"/>
    <n v="75150"/>
    <s v="Central"/>
    <s v="OFF-PA-10003953"/>
    <x v="1"/>
    <s v="Paper"/>
    <s v="Xerox 218"/>
    <n v="5.1840000000000011"/>
    <n v="1"/>
    <n v="0.2"/>
    <n v="1.8144"/>
  </r>
  <r>
    <n v="3574"/>
    <s v="CA-2014-117023"/>
    <x v="3"/>
    <x v="783"/>
    <d v="2014-08-13T00:00:00"/>
    <s v="Standard Class"/>
    <s v="JW-15955"/>
    <s v="Joni Wasserman"/>
    <s v="Consumer"/>
    <s v="United States"/>
    <s v="Long Beach"/>
    <x v="15"/>
    <n v="11561"/>
    <s v="East"/>
    <s v="OFF-AR-10003602"/>
    <x v="1"/>
    <s v="Art"/>
    <s v="Quartet Omega Colored Chalk, 12/Pack"/>
    <n v="11.68"/>
    <n v="2"/>
    <n v="0"/>
    <n v="5.4895999999999994"/>
  </r>
  <r>
    <n v="3575"/>
    <s v="CA-2014-117023"/>
    <x v="3"/>
    <x v="783"/>
    <d v="2014-08-13T00:00:00"/>
    <s v="Standard Class"/>
    <s v="JW-15955"/>
    <s v="Joni Wasserman"/>
    <s v="Consumer"/>
    <s v="United States"/>
    <s v="Long Beach"/>
    <x v="15"/>
    <n v="11561"/>
    <s v="East"/>
    <s v="OFF-AR-10004062"/>
    <x v="1"/>
    <s v="Art"/>
    <s v="Staples"/>
    <n v="104.80000000000001"/>
    <n v="10"/>
    <n v="0"/>
    <n v="26.200000000000003"/>
  </r>
  <r>
    <n v="3576"/>
    <s v="CA-2012-143532"/>
    <x v="1"/>
    <x v="531"/>
    <d v="2012-03-24T00:00:00"/>
    <s v="Standard Class"/>
    <s v="DC-12850"/>
    <s v="Dan Campbell"/>
    <s v="Consumer"/>
    <s v="United States"/>
    <s v="North Miami"/>
    <x v="2"/>
    <n v="33161"/>
    <s v="South"/>
    <s v="OFF-PA-10001560"/>
    <x v="1"/>
    <s v="Paper"/>
    <s v="Adams Telephone Message Books, 5 1/4” x 11”"/>
    <n v="14.496000000000002"/>
    <n v="3"/>
    <n v="0.2"/>
    <n v="4.8924000000000003"/>
  </r>
  <r>
    <n v="3577"/>
    <s v="CA-2013-103163"/>
    <x v="0"/>
    <x v="843"/>
    <d v="2013-06-12T00:00:00"/>
    <s v="Standard Class"/>
    <s v="FM-14290"/>
    <s v="Frank Merwin"/>
    <s v="Home Office"/>
    <s v="United States"/>
    <s v="Bakersfield"/>
    <x v="1"/>
    <n v="93309"/>
    <s v="West"/>
    <s v="OFF-BI-10003305"/>
    <x v="1"/>
    <s v="Binders"/>
    <s v="Avery Hanging File Binders"/>
    <n v="4.7840000000000007"/>
    <n v="1"/>
    <n v="0.2"/>
    <n v="1.5547999999999997"/>
  </r>
  <r>
    <n v="3578"/>
    <s v="CA-2013-103163"/>
    <x v="0"/>
    <x v="843"/>
    <d v="2013-06-12T00:00:00"/>
    <s v="Standard Class"/>
    <s v="FM-14290"/>
    <s v="Frank Merwin"/>
    <s v="Home Office"/>
    <s v="United States"/>
    <s v="Bakersfield"/>
    <x v="1"/>
    <n v="93309"/>
    <s v="West"/>
    <s v="OFF-PA-10004000"/>
    <x v="1"/>
    <s v="Paper"/>
    <s v="While You Were Out Pads, 50 per Pad, 4 x 5 1/4, Green Cycle"/>
    <n v="4.7300000000000004"/>
    <n v="1"/>
    <n v="0"/>
    <n v="2.3177000000000003"/>
  </r>
  <r>
    <n v="3579"/>
    <s v="CA-2013-104157"/>
    <x v="0"/>
    <x v="197"/>
    <d v="2013-07-30T00:00:00"/>
    <s v="Standard Class"/>
    <s v="MT-17815"/>
    <s v="Meg Tillman"/>
    <s v="Consumer"/>
    <s v="United States"/>
    <s v="Jackson"/>
    <x v="35"/>
    <n v="39212"/>
    <s v="South"/>
    <s v="OFF-ST-10000321"/>
    <x v="1"/>
    <s v="Storage"/>
    <s v="Akro Stacking Bins"/>
    <n v="7.89"/>
    <n v="1"/>
    <n v="0"/>
    <n v="0.31559999999999899"/>
  </r>
  <r>
    <n v="3580"/>
    <s v="CA-2013-104157"/>
    <x v="0"/>
    <x v="197"/>
    <d v="2013-07-30T00:00:00"/>
    <s v="Standard Class"/>
    <s v="MT-17815"/>
    <s v="Meg Tillman"/>
    <s v="Consumer"/>
    <s v="United States"/>
    <s v="Jackson"/>
    <x v="35"/>
    <n v="39212"/>
    <s v="South"/>
    <s v="OFF-PA-10004665"/>
    <x v="1"/>
    <s v="Paper"/>
    <s v="Advantus Motivational Note Cards"/>
    <n v="65.5"/>
    <n v="5"/>
    <n v="0"/>
    <n v="32.094999999999999"/>
  </r>
  <r>
    <n v="3581"/>
    <s v="CA-2013-104157"/>
    <x v="0"/>
    <x v="197"/>
    <d v="2013-07-30T00:00:00"/>
    <s v="Standard Class"/>
    <s v="MT-17815"/>
    <s v="Meg Tillman"/>
    <s v="Consumer"/>
    <s v="United States"/>
    <s v="Jackson"/>
    <x v="35"/>
    <n v="39212"/>
    <s v="South"/>
    <s v="FUR-TA-10004915"/>
    <x v="0"/>
    <s v="Tables"/>
    <s v="Office Impressions End Table, 20-1/2&quot;H x 24&quot;W x 20&quot;D"/>
    <n v="2430.08"/>
    <n v="8"/>
    <n v="0"/>
    <n v="388.81280000000015"/>
  </r>
  <r>
    <n v="3582"/>
    <s v="CA-2014-117807"/>
    <x v="3"/>
    <x v="172"/>
    <d v="2014-10-08T00:00:00"/>
    <s v="Standard Class"/>
    <s v="DK-13090"/>
    <s v="Dave Kipp"/>
    <s v="Consumer"/>
    <s v="United States"/>
    <s v="Fremont"/>
    <x v="8"/>
    <n v="68025"/>
    <s v="Central"/>
    <s v="OFF-PA-10000994"/>
    <x v="1"/>
    <s v="Paper"/>
    <s v="Xerox 1915"/>
    <n v="104.85"/>
    <n v="1"/>
    <n v="0"/>
    <n v="50.327999999999996"/>
  </r>
  <r>
    <n v="3583"/>
    <s v="CA-2012-121650"/>
    <x v="1"/>
    <x v="895"/>
    <d v="2012-12-16T00:00:00"/>
    <s v="Standard Class"/>
    <s v="KD-16495"/>
    <s v="Keith Dawkins"/>
    <s v="Corporate"/>
    <s v="United States"/>
    <s v="Jackson"/>
    <x v="12"/>
    <n v="49201"/>
    <s v="Central"/>
    <s v="OFF-AR-10001149"/>
    <x v="1"/>
    <s v="Art"/>
    <s v="Avery Hi-Liter Comfort Grip Fluorescent Highlighter, Yellow Ink"/>
    <n v="3.9"/>
    <n v="2"/>
    <n v="0"/>
    <n v="1.5209999999999999"/>
  </r>
  <r>
    <n v="3584"/>
    <s v="CA-2012-121650"/>
    <x v="1"/>
    <x v="895"/>
    <d v="2012-12-16T00:00:00"/>
    <s v="Standard Class"/>
    <s v="KD-16495"/>
    <s v="Keith Dawkins"/>
    <s v="Corporate"/>
    <s v="United States"/>
    <s v="Jackson"/>
    <x v="12"/>
    <n v="49201"/>
    <s v="Central"/>
    <s v="FUR-TA-10003569"/>
    <x v="0"/>
    <s v="Tables"/>
    <s v="Bretford CR8500 Series Meeting Room Furniture"/>
    <n v="801.96"/>
    <n v="2"/>
    <n v="0"/>
    <n v="200.49"/>
  </r>
  <r>
    <n v="3585"/>
    <s v="CA-2012-121650"/>
    <x v="1"/>
    <x v="895"/>
    <d v="2012-12-16T00:00:00"/>
    <s v="Standard Class"/>
    <s v="KD-16495"/>
    <s v="Keith Dawkins"/>
    <s v="Corporate"/>
    <s v="United States"/>
    <s v="Jackson"/>
    <x v="12"/>
    <n v="49201"/>
    <s v="Central"/>
    <s v="FUR-CH-10004289"/>
    <x v="0"/>
    <s v="Chairs"/>
    <s v="Global Super Steno Chair"/>
    <n v="191.96"/>
    <n v="2"/>
    <n v="0"/>
    <n v="32.633199999999988"/>
  </r>
  <r>
    <n v="3586"/>
    <s v="CA-2012-121650"/>
    <x v="1"/>
    <x v="895"/>
    <d v="2012-12-16T00:00:00"/>
    <s v="Standard Class"/>
    <s v="KD-16495"/>
    <s v="Keith Dawkins"/>
    <s v="Corporate"/>
    <s v="United States"/>
    <s v="Jackson"/>
    <x v="12"/>
    <n v="49201"/>
    <s v="Central"/>
    <s v="OFF-LA-10001045"/>
    <x v="1"/>
    <s v="Labels"/>
    <s v="Permanent Self-Adhesive File Folder Labels for Typewriters by Universal"/>
    <n v="2.61"/>
    <n v="1"/>
    <n v="0"/>
    <n v="1.2005999999999999"/>
  </r>
  <r>
    <n v="3587"/>
    <s v="CA-2014-161823"/>
    <x v="3"/>
    <x v="213"/>
    <d v="2014-09-09T00:00:00"/>
    <s v="Standard Class"/>
    <s v="AG-10300"/>
    <s v="Aleksandra Gannaway"/>
    <s v="Corporate"/>
    <s v="United States"/>
    <s v="San Francisco"/>
    <x v="1"/>
    <n v="94122"/>
    <s v="West"/>
    <s v="OFF-AR-10002053"/>
    <x v="1"/>
    <s v="Art"/>
    <s v="Premium Writing Pencils, Soft, #2 by Central Association for the Blind"/>
    <n v="5.96"/>
    <n v="2"/>
    <n v="0"/>
    <n v="1.6688000000000001"/>
  </r>
  <r>
    <n v="3588"/>
    <s v="CA-2014-121839"/>
    <x v="3"/>
    <x v="241"/>
    <d v="2014-09-29T00:00:00"/>
    <s v="Standard Class"/>
    <s v="MH-18115"/>
    <s v="Mick Hernandez"/>
    <s v="Home Office"/>
    <s v="United States"/>
    <s v="Lancaster"/>
    <x v="24"/>
    <n v="43130"/>
    <s v="East"/>
    <s v="TEC-PH-10002885"/>
    <x v="2"/>
    <s v="Phones"/>
    <s v="Apple iPhone 5"/>
    <n v="1169.694"/>
    <n v="3"/>
    <n v="0.4"/>
    <n v="-253.43369999999993"/>
  </r>
  <r>
    <n v="3589"/>
    <s v="CA-2014-158729"/>
    <x v="3"/>
    <x v="484"/>
    <d v="2014-12-22T00:00:00"/>
    <s v="First Class"/>
    <s v="AC-10450"/>
    <s v="Amy Cox"/>
    <s v="Consumer"/>
    <s v="United States"/>
    <s v="Lafayette"/>
    <x v="28"/>
    <n v="70506"/>
    <s v="South"/>
    <s v="OFF-SU-10002881"/>
    <x v="1"/>
    <s v="Supplies"/>
    <s v="Martin Yale Chadless Opener Electric Letter Opener"/>
    <n v="1665.62"/>
    <n v="2"/>
    <n v="0"/>
    <n v="33.312400000000025"/>
  </r>
  <r>
    <n v="3590"/>
    <s v="CA-2014-146535"/>
    <x v="3"/>
    <x v="221"/>
    <d v="2014-12-01T00:00:00"/>
    <s v="Standard Class"/>
    <s v="FM-14290"/>
    <s v="Frank Merwin"/>
    <s v="Home Office"/>
    <s v="United States"/>
    <s v="Richmond"/>
    <x v="0"/>
    <n v="40475"/>
    <s v="South"/>
    <s v="OFF-BI-10000546"/>
    <x v="1"/>
    <s v="Binders"/>
    <s v="Avery Durable Binders"/>
    <n v="2.88"/>
    <n v="1"/>
    <n v="0"/>
    <n v="1.4112"/>
  </r>
  <r>
    <n v="3591"/>
    <s v="CA-2014-146535"/>
    <x v="3"/>
    <x v="221"/>
    <d v="2014-12-01T00:00:00"/>
    <s v="Standard Class"/>
    <s v="FM-14290"/>
    <s v="Frank Merwin"/>
    <s v="Home Office"/>
    <s v="United States"/>
    <s v="Richmond"/>
    <x v="0"/>
    <n v="40475"/>
    <s v="South"/>
    <s v="OFF-ST-10001526"/>
    <x v="1"/>
    <s v="Storage"/>
    <s v="Iceberg Mobile Mega Data/Printer Cart "/>
    <n v="1443.96"/>
    <n v="12"/>
    <n v="0"/>
    <n v="375.42959999999994"/>
  </r>
  <r>
    <n v="3592"/>
    <s v="CA-2011-154186"/>
    <x v="2"/>
    <x v="736"/>
    <d v="2011-12-15T00:00:00"/>
    <s v="Second Class"/>
    <s v="RA-19285"/>
    <s v="Ralph Arnett"/>
    <s v="Consumer"/>
    <s v="United States"/>
    <s v="Houston"/>
    <x v="5"/>
    <n v="77070"/>
    <s v="Central"/>
    <s v="OFF-SU-10001574"/>
    <x v="1"/>
    <s v="Supplies"/>
    <s v="Acme Value Line Scissors"/>
    <n v="2.92"/>
    <n v="1"/>
    <n v="0.2"/>
    <n v="0.36499999999999977"/>
  </r>
  <r>
    <n v="3593"/>
    <s v="CA-2013-108434"/>
    <x v="0"/>
    <x v="5"/>
    <d v="2013-12-08T00:00:00"/>
    <s v="Second Class"/>
    <s v="JG-15160"/>
    <s v="James Galang"/>
    <s v="Consumer"/>
    <s v="United States"/>
    <s v="New York City"/>
    <x v="15"/>
    <n v="10024"/>
    <s v="East"/>
    <s v="OFF-ST-10002615"/>
    <x v="1"/>
    <s v="Storage"/>
    <s v="Dual Level, Single-Width Filing Carts"/>
    <n v="465.18"/>
    <n v="3"/>
    <n v="0"/>
    <n v="120.94680000000001"/>
  </r>
  <r>
    <n v="3594"/>
    <s v="CA-2013-164154"/>
    <x v="0"/>
    <x v="108"/>
    <d v="2013-09-18T00:00:00"/>
    <s v="Standard Class"/>
    <s v="NZ-18565"/>
    <s v="Nick Zandusky"/>
    <s v="Home Office"/>
    <s v="United States"/>
    <s v="Toledo"/>
    <x v="24"/>
    <n v="43615"/>
    <s v="East"/>
    <s v="OFF-BI-10001658"/>
    <x v="1"/>
    <s v="Binders"/>
    <s v="GBC Standard Therm-A-Bind Covers"/>
    <n v="22.428000000000004"/>
    <n v="3"/>
    <n v="0.7"/>
    <n v="-17.942399999999992"/>
  </r>
  <r>
    <n v="3595"/>
    <s v="CA-2013-164154"/>
    <x v="0"/>
    <x v="108"/>
    <d v="2013-09-18T00:00:00"/>
    <s v="Standard Class"/>
    <s v="NZ-18565"/>
    <s v="Nick Zandusky"/>
    <s v="Home Office"/>
    <s v="United States"/>
    <s v="Toledo"/>
    <x v="24"/>
    <n v="43615"/>
    <s v="East"/>
    <s v="OFF-ST-10002562"/>
    <x v="1"/>
    <s v="Storage"/>
    <s v="Staples"/>
    <n v="37.52000000000001"/>
    <n v="5"/>
    <n v="0.2"/>
    <n v="3.7519999999999989"/>
  </r>
  <r>
    <n v="3596"/>
    <s v="CA-2014-148012"/>
    <x v="3"/>
    <x v="34"/>
    <d v="2014-12-16T00:00:00"/>
    <s v="Standard Class"/>
    <s v="KM-16225"/>
    <s v="Kalyca Meade"/>
    <s v="Corporate"/>
    <s v="United States"/>
    <s v="Philadelphia"/>
    <x v="9"/>
    <n v="19143"/>
    <s v="East"/>
    <s v="OFF-AR-10004757"/>
    <x v="1"/>
    <s v="Art"/>
    <s v="Crayola Colored Pencils"/>
    <n v="2.6240000000000001"/>
    <n v="1"/>
    <n v="0.2"/>
    <n v="0.42639999999999978"/>
  </r>
  <r>
    <n v="3597"/>
    <s v="CA-2011-102869"/>
    <x v="2"/>
    <x v="340"/>
    <d v="2011-09-14T00:00:00"/>
    <s v="Second Class"/>
    <s v="LC-17140"/>
    <s v="Logan Currie"/>
    <s v="Consumer"/>
    <s v="United States"/>
    <s v="Philadelphia"/>
    <x v="9"/>
    <n v="19140"/>
    <s v="East"/>
    <s v="OFF-PA-10000788"/>
    <x v="1"/>
    <s v="Paper"/>
    <s v="Xerox 210"/>
    <n v="15.552000000000003"/>
    <n v="3"/>
    <n v="0.2"/>
    <n v="5.4432"/>
  </r>
  <r>
    <n v="3598"/>
    <s v="CA-2011-102869"/>
    <x v="2"/>
    <x v="340"/>
    <d v="2011-09-14T00:00:00"/>
    <s v="Second Class"/>
    <s v="LC-17140"/>
    <s v="Logan Currie"/>
    <s v="Consumer"/>
    <s v="United States"/>
    <s v="Philadelphia"/>
    <x v="9"/>
    <n v="19140"/>
    <s v="East"/>
    <s v="TEC-AC-10002134"/>
    <x v="2"/>
    <s v="Accessories"/>
    <s v="Rosewill 107 Normal Keys USB Wired Standard Keyboard"/>
    <n v="64.704000000000008"/>
    <n v="6"/>
    <n v="0.2"/>
    <n v="-4.852800000000002"/>
  </r>
  <r>
    <n v="3599"/>
    <s v="CA-2011-102869"/>
    <x v="2"/>
    <x v="340"/>
    <d v="2011-09-14T00:00:00"/>
    <s v="Second Class"/>
    <s v="LC-17140"/>
    <s v="Logan Currie"/>
    <s v="Consumer"/>
    <s v="United States"/>
    <s v="Philadelphia"/>
    <x v="9"/>
    <n v="19140"/>
    <s v="East"/>
    <s v="FUR-FU-10002456"/>
    <x v="0"/>
    <s v="Furnishings"/>
    <s v="Master Caster Door Stop, Large Neon Orange"/>
    <n v="17.472000000000001"/>
    <n v="3"/>
    <n v="0.2"/>
    <n v="5.023200000000001"/>
  </r>
  <r>
    <n v="3600"/>
    <s v="CA-2011-102869"/>
    <x v="2"/>
    <x v="340"/>
    <d v="2011-09-14T00:00:00"/>
    <s v="Second Class"/>
    <s v="LC-17140"/>
    <s v="Logan Currie"/>
    <s v="Consumer"/>
    <s v="United States"/>
    <s v="Philadelphia"/>
    <x v="9"/>
    <n v="19140"/>
    <s v="East"/>
    <s v="TEC-PH-10002549"/>
    <x v="2"/>
    <s v="Phones"/>
    <s v="Polycom SoundPoint IP 450 VoIP phone"/>
    <n v="135.51599999999999"/>
    <n v="1"/>
    <n v="0.4"/>
    <n v="-31.620400000000004"/>
  </r>
  <r>
    <n v="3601"/>
    <s v="CA-2014-138310"/>
    <x v="3"/>
    <x v="335"/>
    <d v="2014-07-01T00:00:00"/>
    <s v="Standard Class"/>
    <s v="NP-18700"/>
    <s v="Nora Preis"/>
    <s v="Consumer"/>
    <s v="United States"/>
    <s v="Denver"/>
    <x v="22"/>
    <n v="80219"/>
    <s v="West"/>
    <s v="TEC-AC-10001990"/>
    <x v="2"/>
    <s v="Accessories"/>
    <s v="Kensington Orbit Wireless Mobile Trackball for PC and Mac"/>
    <n v="431.92800000000005"/>
    <n v="9"/>
    <n v="0.2"/>
    <n v="64.789199999999951"/>
  </r>
  <r>
    <n v="3602"/>
    <s v="CA-2011-159835"/>
    <x v="2"/>
    <x v="664"/>
    <d v="2011-11-24T00:00:00"/>
    <s v="Standard Class"/>
    <s v="RB-19330"/>
    <s v="Randy Bradley"/>
    <s v="Consumer"/>
    <s v="United States"/>
    <s v="Philadelphia"/>
    <x v="9"/>
    <n v="19143"/>
    <s v="East"/>
    <s v="OFF-PA-10002137"/>
    <x v="1"/>
    <s v="Paper"/>
    <s v="Southworth 100% Résumé Paper, 24lb."/>
    <n v="12.448"/>
    <n v="2"/>
    <n v="0.2"/>
    <n v="3.8899999999999988"/>
  </r>
  <r>
    <n v="3603"/>
    <s v="CA-2011-159835"/>
    <x v="2"/>
    <x v="664"/>
    <d v="2011-11-24T00:00:00"/>
    <s v="Standard Class"/>
    <s v="RB-19330"/>
    <s v="Randy Bradley"/>
    <s v="Consumer"/>
    <s v="United States"/>
    <s v="Philadelphia"/>
    <x v="9"/>
    <n v="19143"/>
    <s v="East"/>
    <s v="FUR-CH-10004997"/>
    <x v="0"/>
    <s v="Chairs"/>
    <s v="Hon Every-Day Series Multi-Task Chairs"/>
    <n v="657.93"/>
    <n v="5"/>
    <n v="0.3"/>
    <n v="-93.989999999999952"/>
  </r>
  <r>
    <n v="3604"/>
    <s v="CA-2014-112956"/>
    <x v="3"/>
    <x v="170"/>
    <d v="2014-08-28T00:00:00"/>
    <s v="Standard Class"/>
    <s v="TH-21550"/>
    <s v="Tracy Hopkins"/>
    <s v="Home Office"/>
    <s v="United States"/>
    <s v="Columbia"/>
    <x v="39"/>
    <n v="21044"/>
    <s v="East"/>
    <s v="OFF-PA-10000357"/>
    <x v="1"/>
    <s v="Paper"/>
    <s v="Xerox 1888"/>
    <n v="277.39999999999998"/>
    <n v="5"/>
    <n v="0"/>
    <n v="133.15199999999999"/>
  </r>
  <r>
    <n v="3605"/>
    <s v="CA-2014-112956"/>
    <x v="3"/>
    <x v="170"/>
    <d v="2014-08-28T00:00:00"/>
    <s v="Standard Class"/>
    <s v="TH-21550"/>
    <s v="Tracy Hopkins"/>
    <s v="Home Office"/>
    <s v="United States"/>
    <s v="Columbia"/>
    <x v="39"/>
    <n v="21044"/>
    <s v="East"/>
    <s v="FUR-FU-10003976"/>
    <x v="0"/>
    <s v="Furnishings"/>
    <s v="DAX Executive Solid Wood Document Frame, Desktop or Hang, Mahogany, 5 x 7"/>
    <n v="25.16"/>
    <n v="2"/>
    <n v="0"/>
    <n v="8.5543999999999976"/>
  </r>
  <r>
    <n v="3606"/>
    <s v="CA-2014-112956"/>
    <x v="3"/>
    <x v="170"/>
    <d v="2014-08-28T00:00:00"/>
    <s v="Standard Class"/>
    <s v="TH-21550"/>
    <s v="Tracy Hopkins"/>
    <s v="Home Office"/>
    <s v="United States"/>
    <s v="Columbia"/>
    <x v="39"/>
    <n v="21044"/>
    <s v="East"/>
    <s v="FUR-FU-10004960"/>
    <x v="0"/>
    <s v="Furnishings"/>
    <s v="Seth Thomas 12&quot; Clock w/ Goldtone Case"/>
    <n v="91.92"/>
    <n v="4"/>
    <n v="0"/>
    <n v="31.252800000000001"/>
  </r>
  <r>
    <n v="3607"/>
    <s v="CA-2013-119683"/>
    <x v="0"/>
    <x v="299"/>
    <d v="2013-03-17T00:00:00"/>
    <s v="Second Class"/>
    <s v="CK-12595"/>
    <s v="Clytie Kelty"/>
    <s v="Consumer"/>
    <s v="United States"/>
    <s v="New York City"/>
    <x v="15"/>
    <n v="10024"/>
    <s v="East"/>
    <s v="OFF-EN-10001099"/>
    <x v="1"/>
    <s v="Envelopes"/>
    <s v="Staples"/>
    <n v="29.339999999999996"/>
    <n v="3"/>
    <n v="0"/>
    <n v="13.496399999999998"/>
  </r>
  <r>
    <n v="3608"/>
    <s v="CA-2011-163559"/>
    <x v="2"/>
    <x v="865"/>
    <d v="2011-09-28T00:00:00"/>
    <s v="Second Class"/>
    <s v="ST-20530"/>
    <s v="Shui Tom"/>
    <s v="Consumer"/>
    <s v="United States"/>
    <s v="New York City"/>
    <x v="15"/>
    <n v="10035"/>
    <s v="East"/>
    <s v="OFF-BI-10002026"/>
    <x v="1"/>
    <s v="Binders"/>
    <s v="Avery Arch Ring Binders"/>
    <n v="139.44"/>
    <n v="3"/>
    <n v="0.2"/>
    <n v="47.060999999999993"/>
  </r>
  <r>
    <n v="3609"/>
    <s v="CA-2011-140228"/>
    <x v="2"/>
    <x v="582"/>
    <d v="2011-05-03T00:00:00"/>
    <s v="Standard Class"/>
    <s v="GB-14530"/>
    <s v="George Bell"/>
    <s v="Corporate"/>
    <s v="United States"/>
    <s v="Newark"/>
    <x v="24"/>
    <n v="43055"/>
    <s v="East"/>
    <s v="OFF-LA-10001613"/>
    <x v="1"/>
    <s v="Labels"/>
    <s v="Avery File Folder Labels"/>
    <n v="6.911999999999999"/>
    <n v="3"/>
    <n v="0.2"/>
    <n v="2.5056000000000003"/>
  </r>
  <r>
    <n v="3610"/>
    <s v="CA-2011-140228"/>
    <x v="2"/>
    <x v="582"/>
    <d v="2011-05-03T00:00:00"/>
    <s v="Standard Class"/>
    <s v="GB-14530"/>
    <s v="George Bell"/>
    <s v="Corporate"/>
    <s v="United States"/>
    <s v="Newark"/>
    <x v="24"/>
    <n v="43055"/>
    <s v="East"/>
    <s v="OFF-ST-10002214"/>
    <x v="1"/>
    <s v="Storage"/>
    <s v="X-Rack File for Hanging Folders"/>
    <n v="27.096"/>
    <n v="3"/>
    <n v="0.2"/>
    <n v="2.0321999999999987"/>
  </r>
  <r>
    <n v="3611"/>
    <s v="CA-2011-140228"/>
    <x v="2"/>
    <x v="582"/>
    <d v="2011-05-03T00:00:00"/>
    <s v="Standard Class"/>
    <s v="GB-14530"/>
    <s v="George Bell"/>
    <s v="Corporate"/>
    <s v="United States"/>
    <s v="Newark"/>
    <x v="24"/>
    <n v="43055"/>
    <s v="East"/>
    <s v="OFF-ST-10001128"/>
    <x v="1"/>
    <s v="Storage"/>
    <s v="Carina Mini System Audio Rack, Model AR050B"/>
    <n v="177.56800000000001"/>
    <n v="2"/>
    <n v="0.2"/>
    <n v="-37.733199999999989"/>
  </r>
  <r>
    <n v="3612"/>
    <s v="US-2013-131674"/>
    <x v="0"/>
    <x v="896"/>
    <d v="2013-12-02T00:00:00"/>
    <s v="Second Class"/>
    <s v="NC-18535"/>
    <s v="Nick Crebassa"/>
    <s v="Corporate"/>
    <s v="United States"/>
    <s v="Dallas"/>
    <x v="5"/>
    <n v="75217"/>
    <s v="Central"/>
    <s v="TEC-AC-10004864"/>
    <x v="2"/>
    <s v="Accessories"/>
    <s v="Memorex Micro Travel Drive 32 GB"/>
    <n v="58.415999999999997"/>
    <n v="2"/>
    <n v="0.2"/>
    <n v="16.794600000000003"/>
  </r>
  <r>
    <n v="3613"/>
    <s v="CA-2012-110093"/>
    <x v="1"/>
    <x v="155"/>
    <d v="2012-12-08T00:00:00"/>
    <s v="Standard Class"/>
    <s v="AB-10255"/>
    <s v="Alejandro Ballentine"/>
    <s v="Home Office"/>
    <s v="United States"/>
    <s v="Philadelphia"/>
    <x v="9"/>
    <n v="19134"/>
    <s v="East"/>
    <s v="OFF-PA-10000174"/>
    <x v="1"/>
    <s v="Paper"/>
    <s v="Message Book, Wirebound, Four 5 1/2&quot; X 4&quot; Forms/Pg., 200 Dupl. Sets/Book"/>
    <n v="16.448"/>
    <n v="2"/>
    <n v="0.2"/>
    <n v="5.5511999999999979"/>
  </r>
  <r>
    <n v="3614"/>
    <s v="CA-2012-110093"/>
    <x v="1"/>
    <x v="155"/>
    <d v="2012-12-08T00:00:00"/>
    <s v="Standard Class"/>
    <s v="AB-10255"/>
    <s v="Alejandro Ballentine"/>
    <s v="Home Office"/>
    <s v="United States"/>
    <s v="Philadelphia"/>
    <x v="9"/>
    <n v="19134"/>
    <s v="East"/>
    <s v="TEC-AC-10000171"/>
    <x v="2"/>
    <s v="Accessories"/>
    <s v="Verbatim 25 GB 6x Blu-ray Single Layer Recordable Disc, 25/Pack"/>
    <n v="36.783999999999999"/>
    <n v="2"/>
    <n v="0.2"/>
    <n v="10.5754"/>
  </r>
  <r>
    <n v="3615"/>
    <s v="CA-2014-112529"/>
    <x v="3"/>
    <x v="123"/>
    <d v="2014-11-22T00:00:00"/>
    <s v="First Class"/>
    <s v="SC-20770"/>
    <s v="Stewart Carmichael"/>
    <s v="Corporate"/>
    <s v="United States"/>
    <s v="San Antonio"/>
    <x v="5"/>
    <n v="78207"/>
    <s v="Central"/>
    <s v="FUR-TA-10002622"/>
    <x v="0"/>
    <s v="Tables"/>
    <s v="Bush Andora Conference Table, Maple/Graphite Gray Finish"/>
    <n v="718.11599999999987"/>
    <n v="6"/>
    <n v="0.3"/>
    <n v="-71.811599999999999"/>
  </r>
  <r>
    <n v="3616"/>
    <s v="CA-2014-112529"/>
    <x v="3"/>
    <x v="123"/>
    <d v="2014-11-22T00:00:00"/>
    <s v="First Class"/>
    <s v="SC-20770"/>
    <s v="Stewart Carmichael"/>
    <s v="Corporate"/>
    <s v="United States"/>
    <s v="San Antonio"/>
    <x v="5"/>
    <n v="78207"/>
    <s v="Central"/>
    <s v="OFF-AR-10001915"/>
    <x v="1"/>
    <s v="Art"/>
    <s v="Peel-Off China Markers"/>
    <n v="31.776"/>
    <n v="4"/>
    <n v="0.2"/>
    <n v="8.7384000000000022"/>
  </r>
  <r>
    <n v="3617"/>
    <s v="CA-2013-154536"/>
    <x v="0"/>
    <x v="64"/>
    <d v="2013-09-10T00:00:00"/>
    <s v="Standard Class"/>
    <s v="JC-15340"/>
    <s v="Jasper Cacioppo"/>
    <s v="Consumer"/>
    <s v="United States"/>
    <s v="Philadelphia"/>
    <x v="9"/>
    <n v="19120"/>
    <s v="East"/>
    <s v="OFF-BI-10004410"/>
    <x v="1"/>
    <s v="Binders"/>
    <s v="C-Line Peel &amp; Stick Add-On Filing Pockets, 8-3/4 x 5-1/8, 10/Pack"/>
    <n v="9.5550000000000015"/>
    <n v="5"/>
    <n v="0.7"/>
    <n v="-7.3254999999999981"/>
  </r>
  <r>
    <n v="3618"/>
    <s v="CA-2014-141929"/>
    <x v="3"/>
    <x v="507"/>
    <d v="2014-09-09T00:00:00"/>
    <s v="Standard Class"/>
    <s v="RA-19285"/>
    <s v="Ralph Arnett"/>
    <s v="Consumer"/>
    <s v="United States"/>
    <s v="Los Angeles"/>
    <x v="1"/>
    <n v="90004"/>
    <s v="West"/>
    <s v="OFF-BI-10004632"/>
    <x v="1"/>
    <s v="Binders"/>
    <s v="Ibico Hi-Tech Manual Binding System"/>
    <n v="487.98400000000004"/>
    <n v="2"/>
    <n v="0.2"/>
    <n v="152.49499999999998"/>
  </r>
  <r>
    <n v="3619"/>
    <s v="CA-2014-141929"/>
    <x v="3"/>
    <x v="507"/>
    <d v="2014-09-09T00:00:00"/>
    <s v="Standard Class"/>
    <s v="RA-19285"/>
    <s v="Ralph Arnett"/>
    <s v="Consumer"/>
    <s v="United States"/>
    <s v="Los Angeles"/>
    <x v="1"/>
    <n v="90004"/>
    <s v="West"/>
    <s v="TEC-PH-10002185"/>
    <x v="2"/>
    <s v="Phones"/>
    <s v="QVS USB Car Charger 2-Port 2.1Amp for iPod/iPhone/iPad/iPad 2/iPad 3"/>
    <n v="5.5600000000000005"/>
    <n v="1"/>
    <n v="0.2"/>
    <n v="1.7374999999999998"/>
  </r>
  <r>
    <n v="3620"/>
    <s v="CA-2014-141929"/>
    <x v="3"/>
    <x v="507"/>
    <d v="2014-09-09T00:00:00"/>
    <s v="Standard Class"/>
    <s v="RA-19285"/>
    <s v="Ralph Arnett"/>
    <s v="Consumer"/>
    <s v="United States"/>
    <s v="Los Angeles"/>
    <x v="1"/>
    <n v="90004"/>
    <s v="West"/>
    <s v="OFF-ST-10002974"/>
    <x v="1"/>
    <s v="Storage"/>
    <s v="Trav-L-File Heavy-Duty Shuttle II, Black"/>
    <n v="217.85"/>
    <n v="5"/>
    <n v="0"/>
    <n v="65.35499999999999"/>
  </r>
  <r>
    <n v="3621"/>
    <s v="CA-2013-109743"/>
    <x v="0"/>
    <x v="897"/>
    <d v="2013-09-30T00:00:00"/>
    <s v="Standard Class"/>
    <s v="SH-19975"/>
    <s v="Sally Hughsby"/>
    <s v="Corporate"/>
    <s v="United States"/>
    <s v="Smyrna"/>
    <x v="18"/>
    <n v="37167"/>
    <s v="South"/>
    <s v="OFF-AR-10003727"/>
    <x v="1"/>
    <s v="Art"/>
    <s v="Berol Giant Pencil Sharpener"/>
    <n v="40.775999999999996"/>
    <n v="3"/>
    <n v="0.2"/>
    <n v="4.5872999999999937"/>
  </r>
  <r>
    <n v="3622"/>
    <s v="CA-2013-109743"/>
    <x v="0"/>
    <x v="897"/>
    <d v="2013-09-30T00:00:00"/>
    <s v="Standard Class"/>
    <s v="SH-19975"/>
    <s v="Sally Hughsby"/>
    <s v="Corporate"/>
    <s v="United States"/>
    <s v="Smyrna"/>
    <x v="18"/>
    <n v="37167"/>
    <s v="South"/>
    <s v="TEC-PH-10004071"/>
    <x v="2"/>
    <s v="Phones"/>
    <s v="PayAnywhere Card Reader"/>
    <n v="63.936000000000007"/>
    <n v="8"/>
    <n v="0.2"/>
    <n v="5.5944000000000003"/>
  </r>
  <r>
    <n v="3623"/>
    <s v="CA-2011-159184"/>
    <x v="2"/>
    <x v="80"/>
    <d v="2011-09-19T00:00:00"/>
    <s v="Standard Class"/>
    <s v="JC-15775"/>
    <s v="John Castell"/>
    <s v="Consumer"/>
    <s v="United States"/>
    <s v="Macon"/>
    <x v="32"/>
    <n v="31204"/>
    <s v="South"/>
    <s v="FUR-FU-10002878"/>
    <x v="0"/>
    <s v="Furnishings"/>
    <s v="Seth Thomas 14&quot; Day/Date Wall Clock"/>
    <n v="142.4"/>
    <n v="5"/>
    <n v="0"/>
    <n v="52.688000000000002"/>
  </r>
  <r>
    <n v="3624"/>
    <s v="CA-2011-159184"/>
    <x v="2"/>
    <x v="80"/>
    <d v="2011-09-19T00:00:00"/>
    <s v="Standard Class"/>
    <s v="JC-15775"/>
    <s v="John Castell"/>
    <s v="Consumer"/>
    <s v="United States"/>
    <s v="Macon"/>
    <x v="32"/>
    <n v="31204"/>
    <s v="South"/>
    <s v="OFF-BI-10001890"/>
    <x v="1"/>
    <s v="Binders"/>
    <s v="Avery Poly Binder Pockets"/>
    <n v="7.16"/>
    <n v="2"/>
    <n v="0"/>
    <n v="3.4367999999999999"/>
  </r>
  <r>
    <n v="3625"/>
    <s v="CA-2014-113530"/>
    <x v="3"/>
    <x v="240"/>
    <d v="2014-05-22T00:00:00"/>
    <s v="Second Class"/>
    <s v="BC-11125"/>
    <s v="Becky Castell"/>
    <s v="Home Office"/>
    <s v="United States"/>
    <s v="San Francisco"/>
    <x v="1"/>
    <n v="94109"/>
    <s v="West"/>
    <s v="FUR-CH-10002647"/>
    <x v="0"/>
    <s v="Chairs"/>
    <s v="Situations Contoured Folding Chairs, 4/Set"/>
    <n v="681.40800000000013"/>
    <n v="12"/>
    <n v="0.2"/>
    <n v="42.588000000000022"/>
  </r>
  <r>
    <n v="3626"/>
    <s v="CA-2014-113530"/>
    <x v="3"/>
    <x v="240"/>
    <d v="2014-05-22T00:00:00"/>
    <s v="Second Class"/>
    <s v="BC-11125"/>
    <s v="Becky Castell"/>
    <s v="Home Office"/>
    <s v="United States"/>
    <s v="San Francisco"/>
    <x v="1"/>
    <n v="94109"/>
    <s v="West"/>
    <s v="OFF-AR-10001315"/>
    <x v="1"/>
    <s v="Art"/>
    <s v="Newell 310"/>
    <n v="3.52"/>
    <n v="2"/>
    <n v="0"/>
    <n v="1.0207999999999999"/>
  </r>
  <r>
    <n v="3627"/>
    <s v="CA-2014-113530"/>
    <x v="3"/>
    <x v="240"/>
    <d v="2014-05-22T00:00:00"/>
    <s v="Second Class"/>
    <s v="BC-11125"/>
    <s v="Becky Castell"/>
    <s v="Home Office"/>
    <s v="United States"/>
    <s v="San Francisco"/>
    <x v="1"/>
    <n v="94109"/>
    <s v="West"/>
    <s v="OFF-AR-10000122"/>
    <x v="1"/>
    <s v="Art"/>
    <s v="Newell 314"/>
    <n v="5.58"/>
    <n v="1"/>
    <n v="0"/>
    <n v="1.3949999999999996"/>
  </r>
  <r>
    <n v="3628"/>
    <s v="CA-2014-113530"/>
    <x v="3"/>
    <x v="240"/>
    <d v="2014-05-22T00:00:00"/>
    <s v="Second Class"/>
    <s v="BC-11125"/>
    <s v="Becky Castell"/>
    <s v="Home Office"/>
    <s v="United States"/>
    <s v="San Francisco"/>
    <x v="1"/>
    <n v="94109"/>
    <s v="West"/>
    <s v="TEC-AC-10001465"/>
    <x v="2"/>
    <s v="Accessories"/>
    <s v="SanDisk Cruzer 64 GB USB Flash Drive"/>
    <n v="36.32"/>
    <n v="1"/>
    <n v="0"/>
    <n v="10.895999999999997"/>
  </r>
  <r>
    <n v="3629"/>
    <s v="CA-2011-169726"/>
    <x v="2"/>
    <x v="128"/>
    <d v="2011-08-13T00:00:00"/>
    <s v="Standard Class"/>
    <s v="JH-15985"/>
    <s v="Joseph Holt"/>
    <s v="Consumer"/>
    <s v="United States"/>
    <s v="Seattle"/>
    <x v="4"/>
    <n v="98103"/>
    <s v="West"/>
    <s v="OFF-BI-10004600"/>
    <x v="1"/>
    <s v="Binders"/>
    <s v="Ibico Ibimaster 300 Manual Binding System"/>
    <n v="2060.7440000000001"/>
    <n v="7"/>
    <n v="0.2"/>
    <n v="643.98249999999996"/>
  </r>
  <r>
    <n v="3630"/>
    <s v="CA-2014-155957"/>
    <x v="3"/>
    <x v="200"/>
    <d v="2014-12-01T00:00:00"/>
    <s v="Standard Class"/>
    <s v="CC-12610"/>
    <s v="Corey Catlett"/>
    <s v="Corporate"/>
    <s v="United States"/>
    <s v="Columbus"/>
    <x v="24"/>
    <n v="43229"/>
    <s v="East"/>
    <s v="OFF-AP-10002082"/>
    <x v="1"/>
    <s v="Appliances"/>
    <s v="Holmes HEPA Air Purifier"/>
    <n v="52.272000000000006"/>
    <n v="3"/>
    <n v="0.2"/>
    <n v="9.8009999999999984"/>
  </r>
  <r>
    <n v="3631"/>
    <s v="CA-2014-155957"/>
    <x v="3"/>
    <x v="200"/>
    <d v="2014-12-01T00:00:00"/>
    <s v="Standard Class"/>
    <s v="CC-12610"/>
    <s v="Corey Catlett"/>
    <s v="Corporate"/>
    <s v="United States"/>
    <s v="Columbus"/>
    <x v="24"/>
    <n v="43229"/>
    <s v="East"/>
    <s v="OFF-AP-10004708"/>
    <x v="1"/>
    <s v="Appliances"/>
    <s v="Fellowes Superior 10 Outlet Split Surge Protector"/>
    <n v="213.13600000000002"/>
    <n v="7"/>
    <n v="0.2"/>
    <n v="23.977799999999988"/>
  </r>
  <r>
    <n v="3632"/>
    <s v="CA-2014-132178"/>
    <x v="3"/>
    <x v="898"/>
    <d v="2014-05-09T00:00:00"/>
    <s v="Second Class"/>
    <s v="DB-12970"/>
    <s v="Darren Budd"/>
    <s v="Corporate"/>
    <s v="United States"/>
    <s v="Los Angeles"/>
    <x v="1"/>
    <n v="90004"/>
    <s v="West"/>
    <s v="OFF-ST-10000464"/>
    <x v="1"/>
    <s v="Storage"/>
    <s v="Multi-Use Personal File Cart and Caster Set, Three Stacking Bins"/>
    <n v="69.52"/>
    <n v="2"/>
    <n v="0"/>
    <n v="19.465600000000002"/>
  </r>
  <r>
    <n v="3633"/>
    <s v="CA-2014-132178"/>
    <x v="3"/>
    <x v="898"/>
    <d v="2014-05-09T00:00:00"/>
    <s v="Second Class"/>
    <s v="DB-12970"/>
    <s v="Darren Budd"/>
    <s v="Corporate"/>
    <s v="United States"/>
    <s v="Los Angeles"/>
    <x v="1"/>
    <n v="90004"/>
    <s v="West"/>
    <s v="OFF-ST-10000025"/>
    <x v="1"/>
    <s v="Storage"/>
    <s v="Fellowes Stor/Drawer Steel Plus Storage Drawers"/>
    <n v="763.44"/>
    <n v="8"/>
    <n v="0"/>
    <n v="45.80639999999994"/>
  </r>
  <r>
    <n v="3634"/>
    <s v="CA-2013-145177"/>
    <x v="0"/>
    <x v="338"/>
    <d v="2013-11-15T00:00:00"/>
    <s v="Standard Class"/>
    <s v="PP-18955"/>
    <s v="Paul Prost"/>
    <s v="Home Office"/>
    <s v="United States"/>
    <s v="Springfield"/>
    <x v="24"/>
    <n v="45503"/>
    <s v="East"/>
    <s v="OFF-LA-10001613"/>
    <x v="1"/>
    <s v="Labels"/>
    <s v="Avery File Folder Labels"/>
    <n v="9.2159999999999993"/>
    <n v="4"/>
    <n v="0.2"/>
    <n v="3.3408000000000002"/>
  </r>
  <r>
    <n v="3635"/>
    <s v="CA-2013-145177"/>
    <x v="0"/>
    <x v="338"/>
    <d v="2013-11-15T00:00:00"/>
    <s v="Standard Class"/>
    <s v="PP-18955"/>
    <s v="Paul Prost"/>
    <s v="Home Office"/>
    <s v="United States"/>
    <s v="Springfield"/>
    <x v="24"/>
    <n v="45503"/>
    <s v="East"/>
    <s v="TEC-PH-10000376"/>
    <x v="2"/>
    <s v="Phones"/>
    <s v="Square Credit Card Reader"/>
    <n v="41.957999999999998"/>
    <n v="7"/>
    <n v="0.4"/>
    <n v="-9.7901999999999987"/>
  </r>
  <r>
    <n v="3636"/>
    <s v="CA-2013-145177"/>
    <x v="0"/>
    <x v="338"/>
    <d v="2013-11-15T00:00:00"/>
    <s v="Standard Class"/>
    <s v="PP-18955"/>
    <s v="Paul Prost"/>
    <s v="Home Office"/>
    <s v="United States"/>
    <s v="Springfield"/>
    <x v="24"/>
    <n v="45503"/>
    <s v="East"/>
    <s v="OFF-PA-10004039"/>
    <x v="1"/>
    <s v="Paper"/>
    <s v="Xerox 1882"/>
    <n v="89.567999999999998"/>
    <n v="2"/>
    <n v="0.2"/>
    <n v="32.468400000000003"/>
  </r>
  <r>
    <n v="3637"/>
    <s v="CA-2013-145177"/>
    <x v="0"/>
    <x v="338"/>
    <d v="2013-11-15T00:00:00"/>
    <s v="Standard Class"/>
    <s v="PP-18955"/>
    <s v="Paul Prost"/>
    <s v="Home Office"/>
    <s v="United States"/>
    <s v="Springfield"/>
    <x v="24"/>
    <n v="45503"/>
    <s v="East"/>
    <s v="OFF-PA-10001776"/>
    <x v="1"/>
    <s v="Paper"/>
    <s v="Wirebound Message Books, Four 2 3/4&quot; x 5&quot; Forms per Page, 600 Sets per Book"/>
    <n v="22.248000000000001"/>
    <n v="3"/>
    <n v="0.2"/>
    <n v="7.5086999999999984"/>
  </r>
  <r>
    <n v="3638"/>
    <s v="CA-2013-145177"/>
    <x v="0"/>
    <x v="338"/>
    <d v="2013-11-15T00:00:00"/>
    <s v="Standard Class"/>
    <s v="PP-18955"/>
    <s v="Paul Prost"/>
    <s v="Home Office"/>
    <s v="United States"/>
    <s v="Springfield"/>
    <x v="24"/>
    <n v="45503"/>
    <s v="East"/>
    <s v="OFF-AP-10002457"/>
    <x v="1"/>
    <s v="Appliances"/>
    <s v="Eureka The Boss Plus 12-Amp Hard Box Upright Vacuum, Red"/>
    <n v="334.88000000000005"/>
    <n v="4"/>
    <n v="0.2"/>
    <n v="29.301999999999978"/>
  </r>
  <r>
    <n v="3639"/>
    <s v="CA-2013-145177"/>
    <x v="0"/>
    <x v="338"/>
    <d v="2013-11-15T00:00:00"/>
    <s v="Standard Class"/>
    <s v="PP-18955"/>
    <s v="Paul Prost"/>
    <s v="Home Office"/>
    <s v="United States"/>
    <s v="Springfield"/>
    <x v="24"/>
    <n v="45503"/>
    <s v="East"/>
    <s v="FUR-FU-10000758"/>
    <x v="0"/>
    <s v="Furnishings"/>
    <s v="DAX Natural Wood-Tone Poster Frame"/>
    <n v="148.28800000000001"/>
    <n v="7"/>
    <n v="0.2"/>
    <n v="29.657599999999988"/>
  </r>
  <r>
    <n v="3640"/>
    <s v="CA-2013-145177"/>
    <x v="0"/>
    <x v="338"/>
    <d v="2013-11-15T00:00:00"/>
    <s v="Standard Class"/>
    <s v="PP-18955"/>
    <s v="Paul Prost"/>
    <s v="Home Office"/>
    <s v="United States"/>
    <s v="Springfield"/>
    <x v="24"/>
    <n v="45503"/>
    <s v="East"/>
    <s v="OFF-PA-10000682"/>
    <x v="1"/>
    <s v="Paper"/>
    <s v="Xerox 1924"/>
    <n v="4.6240000000000006"/>
    <n v="1"/>
    <n v="0.2"/>
    <n v="1.6762000000000001"/>
  </r>
  <r>
    <n v="3641"/>
    <s v="CA-2013-145177"/>
    <x v="0"/>
    <x v="338"/>
    <d v="2013-11-15T00:00:00"/>
    <s v="Standard Class"/>
    <s v="PP-18955"/>
    <s v="Paul Prost"/>
    <s v="Home Office"/>
    <s v="United States"/>
    <s v="Springfield"/>
    <x v="24"/>
    <n v="45503"/>
    <s v="East"/>
    <s v="TEC-AC-10002550"/>
    <x v="2"/>
    <s v="Accessories"/>
    <s v="Memorex 25GB 6X Branded Blu-Ray Recordable Disc, 30/Pack"/>
    <n v="178.92000000000002"/>
    <n v="7"/>
    <n v="0.2"/>
    <n v="-29.074500000000008"/>
  </r>
  <r>
    <n v="3642"/>
    <s v="CA-2013-145177"/>
    <x v="0"/>
    <x v="338"/>
    <d v="2013-11-15T00:00:00"/>
    <s v="Standard Class"/>
    <s v="PP-18955"/>
    <s v="Paul Prost"/>
    <s v="Home Office"/>
    <s v="United States"/>
    <s v="Springfield"/>
    <x v="24"/>
    <n v="45503"/>
    <s v="East"/>
    <s v="OFF-BI-10002082"/>
    <x v="1"/>
    <s v="Binders"/>
    <s v="GBC Twin Loop Wire Binding Elements"/>
    <n v="69.888000000000005"/>
    <n v="7"/>
    <n v="0.7"/>
    <n v="-46.591999999999999"/>
  </r>
  <r>
    <n v="3643"/>
    <s v="CA-2011-156594"/>
    <x v="2"/>
    <x v="414"/>
    <d v="2011-12-23T00:00:00"/>
    <s v="Second Class"/>
    <s v="MC-17845"/>
    <s v="Michael Chen"/>
    <s v="Consumer"/>
    <s v="United States"/>
    <s v="Los Angeles"/>
    <x v="1"/>
    <n v="90008"/>
    <s v="West"/>
    <s v="OFF-BI-10004632"/>
    <x v="1"/>
    <s v="Binders"/>
    <s v="Ibico Hi-Tech Manual Binding System"/>
    <n v="487.98400000000004"/>
    <n v="2"/>
    <n v="0.2"/>
    <n v="152.49499999999998"/>
  </r>
  <r>
    <n v="3644"/>
    <s v="CA-2011-156594"/>
    <x v="2"/>
    <x v="414"/>
    <d v="2011-12-23T00:00:00"/>
    <s v="Second Class"/>
    <s v="MC-17845"/>
    <s v="Michael Chen"/>
    <s v="Consumer"/>
    <s v="United States"/>
    <s v="Los Angeles"/>
    <x v="1"/>
    <n v="90008"/>
    <s v="West"/>
    <s v="OFF-AR-10001725"/>
    <x v="1"/>
    <s v="Art"/>
    <s v="Boston Home &amp; Office Model 2000 Electric Pencil Sharpeners"/>
    <n v="47.3"/>
    <n v="2"/>
    <n v="0"/>
    <n v="12.298000000000002"/>
  </r>
  <r>
    <n v="3645"/>
    <s v="CA-2011-156594"/>
    <x v="2"/>
    <x v="414"/>
    <d v="2011-12-23T00:00:00"/>
    <s v="Second Class"/>
    <s v="MC-17845"/>
    <s v="Michael Chen"/>
    <s v="Consumer"/>
    <s v="United States"/>
    <s v="Los Angeles"/>
    <x v="1"/>
    <n v="90008"/>
    <s v="West"/>
    <s v="OFF-AR-10004269"/>
    <x v="1"/>
    <s v="Art"/>
    <s v="Newell 31"/>
    <n v="4.13"/>
    <n v="1"/>
    <n v="0"/>
    <n v="1.1564000000000001"/>
  </r>
  <r>
    <n v="3646"/>
    <s v="CA-2011-156594"/>
    <x v="2"/>
    <x v="414"/>
    <d v="2011-12-23T00:00:00"/>
    <s v="Second Class"/>
    <s v="MC-17845"/>
    <s v="Michael Chen"/>
    <s v="Consumer"/>
    <s v="United States"/>
    <s v="Los Angeles"/>
    <x v="1"/>
    <n v="90008"/>
    <s v="West"/>
    <s v="OFF-BI-10003007"/>
    <x v="1"/>
    <s v="Binders"/>
    <s v="Premium Transparent Presentation Covers, No Pattern/Clear, 8 1/2&quot; x 11&quot;"/>
    <n v="155.12"/>
    <n v="5"/>
    <n v="0.2"/>
    <n v="50.413999999999987"/>
  </r>
  <r>
    <n v="3647"/>
    <s v="CA-2011-146528"/>
    <x v="2"/>
    <x v="739"/>
    <d v="2011-07-27T00:00:00"/>
    <s v="Second Class"/>
    <s v="VF-21715"/>
    <s v="Vicky Freymann"/>
    <s v="Home Office"/>
    <s v="United States"/>
    <s v="Los Angeles"/>
    <x v="1"/>
    <n v="90045"/>
    <s v="West"/>
    <s v="OFF-PA-10002195"/>
    <x v="1"/>
    <s v="Paper"/>
    <s v="Xerox 1966"/>
    <n v="6.48"/>
    <n v="1"/>
    <n v="0"/>
    <n v="3.1752000000000002"/>
  </r>
  <r>
    <n v="3648"/>
    <s v="CA-2011-146528"/>
    <x v="2"/>
    <x v="739"/>
    <d v="2011-07-27T00:00:00"/>
    <s v="Second Class"/>
    <s v="VF-21715"/>
    <s v="Vicky Freymann"/>
    <s v="Home Office"/>
    <s v="United States"/>
    <s v="Los Angeles"/>
    <x v="1"/>
    <n v="90045"/>
    <s v="West"/>
    <s v="OFF-SU-10002522"/>
    <x v="1"/>
    <s v="Supplies"/>
    <s v="Acme Kleen Earth Office Shears"/>
    <n v="15.52"/>
    <n v="4"/>
    <n v="0"/>
    <n v="4.5007999999999981"/>
  </r>
  <r>
    <n v="3649"/>
    <s v="CA-2012-168459"/>
    <x v="1"/>
    <x v="6"/>
    <d v="2012-11-27T00:00:00"/>
    <s v="Standard Class"/>
    <s v="MC-17275"/>
    <s v="Marc Crier"/>
    <s v="Consumer"/>
    <s v="United States"/>
    <s v="Memphis"/>
    <x v="18"/>
    <n v="38109"/>
    <s v="South"/>
    <s v="OFF-BI-10003712"/>
    <x v="1"/>
    <s v="Binders"/>
    <s v="Acco Pressboard Covers with Storage Hooks, 14 7/8&quot; x 11&quot;, Light Blue"/>
    <n v="2.9460000000000006"/>
    <n v="2"/>
    <n v="0.7"/>
    <n v="-2.0621999999999998"/>
  </r>
  <r>
    <n v="3650"/>
    <s v="CA-2012-168459"/>
    <x v="1"/>
    <x v="6"/>
    <d v="2012-11-27T00:00:00"/>
    <s v="Standard Class"/>
    <s v="MC-17275"/>
    <s v="Marc Crier"/>
    <s v="Consumer"/>
    <s v="United States"/>
    <s v="Memphis"/>
    <x v="18"/>
    <n v="38109"/>
    <s v="South"/>
    <s v="OFF-FA-10004854"/>
    <x v="1"/>
    <s v="Fasteners"/>
    <s v="Vinyl Coated Wire Paper Clips in Organizer Box, 800/Box"/>
    <n v="55.104000000000006"/>
    <n v="6"/>
    <n v="0.2"/>
    <n v="18.597599999999993"/>
  </r>
  <r>
    <n v="3651"/>
    <s v="CA-2014-109960"/>
    <x v="3"/>
    <x v="34"/>
    <d v="2014-12-12T00:00:00"/>
    <s v="Second Class"/>
    <s v="DB-13210"/>
    <s v="Dean Braden"/>
    <s v="Consumer"/>
    <s v="United States"/>
    <s v="Detroit"/>
    <x v="12"/>
    <n v="48234"/>
    <s v="Central"/>
    <s v="TEC-AC-10004859"/>
    <x v="2"/>
    <s v="Accessories"/>
    <s v="Maxell Pro 80 Minute CD-R, 10/Pack"/>
    <n v="104.88"/>
    <n v="6"/>
    <n v="0"/>
    <n v="41.952000000000005"/>
  </r>
  <r>
    <n v="3652"/>
    <s v="CA-2014-109960"/>
    <x v="3"/>
    <x v="34"/>
    <d v="2014-12-12T00:00:00"/>
    <s v="Second Class"/>
    <s v="DB-13210"/>
    <s v="Dean Braden"/>
    <s v="Consumer"/>
    <s v="United States"/>
    <s v="Detroit"/>
    <x v="12"/>
    <n v="48234"/>
    <s v="Central"/>
    <s v="OFF-AR-10001860"/>
    <x v="1"/>
    <s v="Art"/>
    <s v="BIC Liqua Brite Liner"/>
    <n v="34.700000000000003"/>
    <n v="5"/>
    <n v="0"/>
    <n v="12.492000000000001"/>
  </r>
  <r>
    <n v="3653"/>
    <s v="CA-2014-109960"/>
    <x v="3"/>
    <x v="34"/>
    <d v="2014-12-12T00:00:00"/>
    <s v="Second Class"/>
    <s v="DB-13210"/>
    <s v="Dean Braden"/>
    <s v="Consumer"/>
    <s v="United States"/>
    <s v="Detroit"/>
    <x v="12"/>
    <n v="48234"/>
    <s v="Central"/>
    <s v="OFF-BI-10001636"/>
    <x v="1"/>
    <s v="Binders"/>
    <s v="Ibico Plastic and Wire Spiral Binding Combs"/>
    <n v="33.72"/>
    <n v="4"/>
    <n v="0"/>
    <n v="15.511199999999999"/>
  </r>
  <r>
    <n v="3654"/>
    <s v="CA-2014-109960"/>
    <x v="3"/>
    <x v="34"/>
    <d v="2014-12-12T00:00:00"/>
    <s v="Second Class"/>
    <s v="DB-13210"/>
    <s v="Dean Braden"/>
    <s v="Consumer"/>
    <s v="United States"/>
    <s v="Detroit"/>
    <x v="12"/>
    <n v="48234"/>
    <s v="Central"/>
    <s v="OFF-PA-10000349"/>
    <x v="1"/>
    <s v="Paper"/>
    <s v="Staples"/>
    <n v="14.940000000000001"/>
    <n v="3"/>
    <n v="0"/>
    <n v="7.0218000000000007"/>
  </r>
  <r>
    <n v="3655"/>
    <s v="CA-2014-133004"/>
    <x v="3"/>
    <x v="515"/>
    <d v="2014-09-06T00:00:00"/>
    <s v="Standard Class"/>
    <s v="AJ-10945"/>
    <s v="Ashley Jarboe"/>
    <s v="Consumer"/>
    <s v="United States"/>
    <s v="Lawrence"/>
    <x v="14"/>
    <n v="46226"/>
    <s v="Central"/>
    <s v="OFF-AP-10002439"/>
    <x v="1"/>
    <s v="Appliances"/>
    <s v="Tripp Lite Isotel 8 Ultra 8 Outlet Metal Surge"/>
    <n v="638.73"/>
    <n v="9"/>
    <n v="0"/>
    <n v="166.06979999999999"/>
  </r>
  <r>
    <n v="3656"/>
    <s v="CA-2014-168102"/>
    <x v="3"/>
    <x v="558"/>
    <d v="2014-05-01T00:00:00"/>
    <s v="Standard Class"/>
    <s v="CP-12340"/>
    <s v="Christine Phan"/>
    <s v="Corporate"/>
    <s v="United States"/>
    <s v="Jacksonville"/>
    <x v="2"/>
    <n v="32216"/>
    <s v="South"/>
    <s v="OFF-ST-10001370"/>
    <x v="1"/>
    <s v="Storage"/>
    <s v="Sensible Storage WireTech Storage Systems"/>
    <n v="113.56800000000001"/>
    <n v="2"/>
    <n v="0.2"/>
    <n v="-21.294000000000018"/>
  </r>
  <r>
    <n v="3657"/>
    <s v="CA-2014-158036"/>
    <x v="3"/>
    <x v="565"/>
    <d v="2014-09-15T00:00:00"/>
    <s v="Standard Class"/>
    <s v="DB-13555"/>
    <s v="Dorothy Badders"/>
    <s v="Corporate"/>
    <s v="United States"/>
    <s v="Dublin"/>
    <x v="24"/>
    <n v="43017"/>
    <s v="East"/>
    <s v="TEC-AC-10002558"/>
    <x v="2"/>
    <s v="Accessories"/>
    <s v="Imation Swivel Flash Drive USB flash drive - 8 GB"/>
    <n v="9.0960000000000001"/>
    <n v="1"/>
    <n v="0.2"/>
    <n v="1.7054999999999998"/>
  </r>
  <r>
    <n v="3658"/>
    <s v="CA-2012-128083"/>
    <x v="1"/>
    <x v="899"/>
    <d v="2012-03-17T00:00:00"/>
    <s v="Standard Class"/>
    <s v="EB-13750"/>
    <s v="Edward Becker"/>
    <s v="Corporate"/>
    <s v="United States"/>
    <s v="Plantation"/>
    <x v="2"/>
    <n v="33317"/>
    <s v="South"/>
    <s v="OFF-EN-10004030"/>
    <x v="1"/>
    <s v="Envelopes"/>
    <s v="Convenience Packs of Business Envelopes"/>
    <n v="8.6880000000000006"/>
    <n v="3"/>
    <n v="0.2"/>
    <n v="2.9322000000000004"/>
  </r>
  <r>
    <n v="3659"/>
    <s v="CA-2012-128083"/>
    <x v="1"/>
    <x v="899"/>
    <d v="2012-03-17T00:00:00"/>
    <s v="Standard Class"/>
    <s v="EB-13750"/>
    <s v="Edward Becker"/>
    <s v="Corporate"/>
    <s v="United States"/>
    <s v="Plantation"/>
    <x v="2"/>
    <n v="33317"/>
    <s v="South"/>
    <s v="FUR-FU-10003194"/>
    <x v="0"/>
    <s v="Furnishings"/>
    <s v="Eldon Expressions Desk Accessory, Wood Pencil Holder, Oak"/>
    <n v="30.880000000000003"/>
    <n v="4"/>
    <n v="0.2"/>
    <n v="3.8599999999999977"/>
  </r>
  <r>
    <n v="3660"/>
    <s v="CA-2012-128083"/>
    <x v="1"/>
    <x v="899"/>
    <d v="2012-03-17T00:00:00"/>
    <s v="Standard Class"/>
    <s v="EB-13750"/>
    <s v="Edward Becker"/>
    <s v="Corporate"/>
    <s v="United States"/>
    <s v="Plantation"/>
    <x v="2"/>
    <n v="33317"/>
    <s v="South"/>
    <s v="FUR-FU-10001731"/>
    <x v="0"/>
    <s v="Furnishings"/>
    <s v="Acrylic Self-Standing Desk Frames"/>
    <n v="6.4080000000000004"/>
    <n v="3"/>
    <n v="0.2"/>
    <n v="1.4418"/>
  </r>
  <r>
    <n v="3661"/>
    <s v="CA-2013-161676"/>
    <x v="0"/>
    <x v="427"/>
    <d v="2013-07-24T00:00:00"/>
    <s v="Standard Class"/>
    <s v="JP-15460"/>
    <s v="Jennifer Patt"/>
    <s v="Corporate"/>
    <s v="United States"/>
    <s v="Glendale"/>
    <x v="16"/>
    <n v="85301"/>
    <s v="West"/>
    <s v="OFF-SU-10004782"/>
    <x v="1"/>
    <s v="Supplies"/>
    <s v="Elite 5&quot; Scissors"/>
    <n v="33.799999999999997"/>
    <n v="5"/>
    <n v="0.2"/>
    <n v="4.2249999999999979"/>
  </r>
  <r>
    <n v="3662"/>
    <s v="CA-2013-155005"/>
    <x v="0"/>
    <x v="900"/>
    <d v="2013-06-16T00:00:00"/>
    <s v="Second Class"/>
    <s v="SC-20050"/>
    <s v="Sample Company A"/>
    <s v="Home Office"/>
    <s v="United States"/>
    <s v="Jackson"/>
    <x v="12"/>
    <n v="49201"/>
    <s v="Central"/>
    <s v="TEC-PH-10003484"/>
    <x v="2"/>
    <s v="Phones"/>
    <s v="Ooma Telo VoIP Home Phone System"/>
    <n v="377.96999999999997"/>
    <n v="3"/>
    <n v="0"/>
    <n v="94.492500000000007"/>
  </r>
  <r>
    <n v="3663"/>
    <s v="US-2014-129777"/>
    <x v="3"/>
    <x v="445"/>
    <d v="2014-07-10T00:00:00"/>
    <s v="Standard Class"/>
    <s v="FM-14290"/>
    <s v="Frank Merwin"/>
    <s v="Home Office"/>
    <s v="United States"/>
    <s v="Quincy"/>
    <x v="31"/>
    <n v="2169"/>
    <s v="East"/>
    <s v="TEC-AC-10003590"/>
    <x v="2"/>
    <s v="Accessories"/>
    <s v="TRENDnet 56K USB 2.0 Phone, Internet and Fax Modem"/>
    <n v="258.89999999999998"/>
    <n v="10"/>
    <n v="0"/>
    <n v="93.203999999999994"/>
  </r>
  <r>
    <n v="3664"/>
    <s v="US-2014-129777"/>
    <x v="3"/>
    <x v="445"/>
    <d v="2014-07-10T00:00:00"/>
    <s v="Standard Class"/>
    <s v="FM-14290"/>
    <s v="Frank Merwin"/>
    <s v="Home Office"/>
    <s v="United States"/>
    <s v="Quincy"/>
    <x v="31"/>
    <n v="2169"/>
    <s v="East"/>
    <s v="OFF-PA-10001970"/>
    <x v="1"/>
    <s v="Paper"/>
    <s v="Xerox 1881"/>
    <n v="24.56"/>
    <n v="2"/>
    <n v="0"/>
    <n v="11.543199999999999"/>
  </r>
  <r>
    <n v="3665"/>
    <s v="CA-2011-129364"/>
    <x v="2"/>
    <x v="589"/>
    <d v="2011-12-13T00:00:00"/>
    <s v="Standard Class"/>
    <s v="TB-21250"/>
    <s v="Tim Brockman"/>
    <s v="Consumer"/>
    <s v="United States"/>
    <s v="Salem"/>
    <x v="21"/>
    <n v="97301"/>
    <s v="West"/>
    <s v="OFF-LA-10001569"/>
    <x v="1"/>
    <s v="Labels"/>
    <s v="Avery 499"/>
    <n v="27.888000000000002"/>
    <n v="7"/>
    <n v="0.2"/>
    <n v="9.0635999999999974"/>
  </r>
  <r>
    <n v="3666"/>
    <s v="CA-2011-129364"/>
    <x v="2"/>
    <x v="589"/>
    <d v="2011-12-13T00:00:00"/>
    <s v="Standard Class"/>
    <s v="TB-21250"/>
    <s v="Tim Brockman"/>
    <s v="Consumer"/>
    <s v="United States"/>
    <s v="Salem"/>
    <x v="21"/>
    <n v="97301"/>
    <s v="West"/>
    <s v="OFF-BI-10001132"/>
    <x v="1"/>
    <s v="Binders"/>
    <s v="Acco PRESSTEX Data Binder with Storage Hooks, Dark Blue, 9 1/2&quot; X 11&quot;"/>
    <n v="6.4560000000000004"/>
    <n v="4"/>
    <n v="0.7"/>
    <n v="-4.5191999999999979"/>
  </r>
  <r>
    <n v="3667"/>
    <s v="CA-2011-129364"/>
    <x v="2"/>
    <x v="589"/>
    <d v="2011-12-13T00:00:00"/>
    <s v="Standard Class"/>
    <s v="TB-21250"/>
    <s v="Tim Brockman"/>
    <s v="Consumer"/>
    <s v="United States"/>
    <s v="Salem"/>
    <x v="21"/>
    <n v="97301"/>
    <s v="West"/>
    <s v="TEC-PH-10003095"/>
    <x v="2"/>
    <s v="Phones"/>
    <s v="Samsung HM1900 Bluetooth Headset"/>
    <n v="52.679999999999993"/>
    <n v="3"/>
    <n v="0.2"/>
    <n v="19.754999999999999"/>
  </r>
  <r>
    <n v="3668"/>
    <s v="CA-2011-129364"/>
    <x v="2"/>
    <x v="589"/>
    <d v="2011-12-13T00:00:00"/>
    <s v="Standard Class"/>
    <s v="TB-21250"/>
    <s v="Tim Brockman"/>
    <s v="Consumer"/>
    <s v="United States"/>
    <s v="Salem"/>
    <x v="21"/>
    <n v="97301"/>
    <s v="West"/>
    <s v="OFF-SU-10000432"/>
    <x v="1"/>
    <s v="Supplies"/>
    <s v="Acco Side-Punched Conventional Columnar Pads"/>
    <n v="13.88"/>
    <n v="5"/>
    <n v="0.2"/>
    <n v="-2.6025000000000014"/>
  </r>
  <r>
    <n v="3669"/>
    <s v="CA-2011-129364"/>
    <x v="2"/>
    <x v="589"/>
    <d v="2011-12-13T00:00:00"/>
    <s v="Standard Class"/>
    <s v="TB-21250"/>
    <s v="Tim Brockman"/>
    <s v="Consumer"/>
    <s v="United States"/>
    <s v="Salem"/>
    <x v="21"/>
    <n v="97301"/>
    <s v="West"/>
    <s v="TEC-AC-10004227"/>
    <x v="2"/>
    <s v="Accessories"/>
    <s v="SanDisk Ultra 16 GB MicroSDHC Class 10 Memory Card"/>
    <n v="103.92000000000002"/>
    <n v="10"/>
    <n v="0.2"/>
    <n v="-18.186000000000014"/>
  </r>
  <r>
    <n v="3670"/>
    <s v="CA-2011-129364"/>
    <x v="2"/>
    <x v="589"/>
    <d v="2011-12-13T00:00:00"/>
    <s v="Standard Class"/>
    <s v="TB-21250"/>
    <s v="Tim Brockman"/>
    <s v="Consumer"/>
    <s v="United States"/>
    <s v="Salem"/>
    <x v="21"/>
    <n v="97301"/>
    <s v="West"/>
    <s v="OFF-LA-10004409"/>
    <x v="1"/>
    <s v="Labels"/>
    <s v="Avery 492"/>
    <n v="11.52"/>
    <n v="5"/>
    <n v="0.2"/>
    <n v="3.7439999999999989"/>
  </r>
  <r>
    <n v="3671"/>
    <s v="CA-2011-129364"/>
    <x v="2"/>
    <x v="589"/>
    <d v="2011-12-13T00:00:00"/>
    <s v="Standard Class"/>
    <s v="TB-21250"/>
    <s v="Tim Brockman"/>
    <s v="Consumer"/>
    <s v="United States"/>
    <s v="Salem"/>
    <x v="21"/>
    <n v="97301"/>
    <s v="West"/>
    <s v="OFF-PA-10001569"/>
    <x v="1"/>
    <s v="Paper"/>
    <s v="Xerox 232"/>
    <n v="10.368000000000002"/>
    <n v="2"/>
    <n v="0.2"/>
    <n v="3.6288"/>
  </r>
  <r>
    <n v="3672"/>
    <s v="CA-2011-129364"/>
    <x v="2"/>
    <x v="589"/>
    <d v="2011-12-13T00:00:00"/>
    <s v="Standard Class"/>
    <s v="TB-21250"/>
    <s v="Tim Brockman"/>
    <s v="Consumer"/>
    <s v="United States"/>
    <s v="Salem"/>
    <x v="21"/>
    <n v="97301"/>
    <s v="West"/>
    <s v="OFF-ST-10001031"/>
    <x v="1"/>
    <s v="Storage"/>
    <s v="Adjustable Personal File Tote"/>
    <n v="39.072000000000003"/>
    <n v="3"/>
    <n v="0.2"/>
    <n v="2.9304000000000023"/>
  </r>
  <r>
    <n v="3673"/>
    <s v="CA-2013-104969"/>
    <x v="0"/>
    <x v="143"/>
    <d v="2013-04-15T00:00:00"/>
    <s v="Standard Class"/>
    <s v="EH-14125"/>
    <s v="Eugene Hildebrand"/>
    <s v="Home Office"/>
    <s v="United States"/>
    <s v="Troy"/>
    <x v="24"/>
    <n v="45373"/>
    <s v="East"/>
    <s v="OFF-EN-10002312"/>
    <x v="1"/>
    <s v="Envelopes"/>
    <s v="#10 Self-Seal White Envelopes"/>
    <n v="8.8719999999999999"/>
    <n v="1"/>
    <n v="0.2"/>
    <n v="3.2161"/>
  </r>
  <r>
    <n v="3674"/>
    <s v="CA-2013-104969"/>
    <x v="0"/>
    <x v="143"/>
    <d v="2013-04-15T00:00:00"/>
    <s v="Standard Class"/>
    <s v="EH-14125"/>
    <s v="Eugene Hildebrand"/>
    <s v="Home Office"/>
    <s v="United States"/>
    <s v="Troy"/>
    <x v="24"/>
    <n v="45373"/>
    <s v="East"/>
    <s v="OFF-BI-10004224"/>
    <x v="1"/>
    <s v="Binders"/>
    <s v="Catalog Binders with Expanding Posts"/>
    <n v="121.10400000000003"/>
    <n v="6"/>
    <n v="0.7"/>
    <n v="-100.91999999999999"/>
  </r>
  <r>
    <n v="3675"/>
    <s v="CA-2014-154109"/>
    <x v="3"/>
    <x v="44"/>
    <d v="2014-11-12T00:00:00"/>
    <s v="Standard Class"/>
    <s v="ML-17410"/>
    <s v="Maris LaWare"/>
    <s v="Consumer"/>
    <s v="United States"/>
    <s v="Philadelphia"/>
    <x v="9"/>
    <n v="19143"/>
    <s v="East"/>
    <s v="FUR-CH-10003774"/>
    <x v="0"/>
    <s v="Chairs"/>
    <s v="Global Wood Trimmed Manager's Task Chair, Khaki"/>
    <n v="127.372"/>
    <n v="2"/>
    <n v="0.3"/>
    <n v="-30.933200000000006"/>
  </r>
  <r>
    <n v="3676"/>
    <s v="CA-2014-154109"/>
    <x v="3"/>
    <x v="44"/>
    <d v="2014-11-12T00:00:00"/>
    <s v="Standard Class"/>
    <s v="ML-17410"/>
    <s v="Maris LaWare"/>
    <s v="Consumer"/>
    <s v="United States"/>
    <s v="Philadelphia"/>
    <x v="9"/>
    <n v="19143"/>
    <s v="East"/>
    <s v="OFF-PA-10000157"/>
    <x v="1"/>
    <s v="Paper"/>
    <s v="Xerox 191"/>
    <n v="47.952000000000005"/>
    <n v="3"/>
    <n v="0.2"/>
    <n v="16.183799999999998"/>
  </r>
  <r>
    <n v="3677"/>
    <s v="CA-2012-156440"/>
    <x v="1"/>
    <x v="901"/>
    <d v="2012-12-09T00:00:00"/>
    <s v="Standard Class"/>
    <s v="MH-17620"/>
    <s v="Matt Hagelstein"/>
    <s v="Corporate"/>
    <s v="United States"/>
    <s v="San Diego"/>
    <x v="1"/>
    <n v="92105"/>
    <s v="West"/>
    <s v="FUR-FU-10004090"/>
    <x v="0"/>
    <s v="Furnishings"/>
    <s v="Executive Impressions 14&quot; Contract Wall Clock"/>
    <n v="44.46"/>
    <n v="2"/>
    <n v="0"/>
    <n v="14.671799999999998"/>
  </r>
  <r>
    <n v="3678"/>
    <s v="CA-2012-132626"/>
    <x v="1"/>
    <x v="584"/>
    <d v="2012-07-14T00:00:00"/>
    <s v="Standard Class"/>
    <s v="BT-11680"/>
    <s v="Brian Thompson"/>
    <s v="Consumer"/>
    <s v="United States"/>
    <s v="Clinton"/>
    <x v="39"/>
    <n v="20735"/>
    <s v="East"/>
    <s v="OFF-FA-10002763"/>
    <x v="1"/>
    <s v="Fasteners"/>
    <s v="Advantus Map Pennant Flags and Round Head Tacks"/>
    <n v="15.8"/>
    <n v="4"/>
    <n v="0"/>
    <n v="5.0559999999999992"/>
  </r>
  <r>
    <n v="3679"/>
    <s v="CA-2012-132626"/>
    <x v="1"/>
    <x v="584"/>
    <d v="2012-07-14T00:00:00"/>
    <s v="Standard Class"/>
    <s v="BT-11680"/>
    <s v="Brian Thompson"/>
    <s v="Consumer"/>
    <s v="United States"/>
    <s v="Clinton"/>
    <x v="39"/>
    <n v="20735"/>
    <s v="East"/>
    <s v="TEC-MA-10002428"/>
    <x v="2"/>
    <s v="Machines"/>
    <s v="Fellowes Powershred HS-440 4-Sheet High Security Shredder"/>
    <n v="464.97"/>
    <n v="3"/>
    <n v="0"/>
    <n v="209.23649999999998"/>
  </r>
  <r>
    <n v="3680"/>
    <s v="CA-2012-132626"/>
    <x v="1"/>
    <x v="584"/>
    <d v="2012-07-14T00:00:00"/>
    <s v="Standard Class"/>
    <s v="BT-11680"/>
    <s v="Brian Thompson"/>
    <s v="Consumer"/>
    <s v="United States"/>
    <s v="Clinton"/>
    <x v="39"/>
    <n v="20735"/>
    <s v="East"/>
    <s v="FUR-FU-10002918"/>
    <x v="0"/>
    <s v="Furnishings"/>
    <s v="Eldon ClusterMat Chair Mat with Cordless Antistatic Protection"/>
    <n v="181.96"/>
    <n v="2"/>
    <n v="0"/>
    <n v="20.015600000000006"/>
  </r>
  <r>
    <n v="3681"/>
    <s v="CA-2012-132626"/>
    <x v="1"/>
    <x v="584"/>
    <d v="2012-07-14T00:00:00"/>
    <s v="Standard Class"/>
    <s v="BT-11680"/>
    <s v="Brian Thompson"/>
    <s v="Consumer"/>
    <s v="United States"/>
    <s v="Clinton"/>
    <x v="39"/>
    <n v="20735"/>
    <s v="East"/>
    <s v="OFF-LA-10000476"/>
    <x v="1"/>
    <s v="Labels"/>
    <s v="Avery 05222 Permanent Self-Adhesive File Folder Labels for Typewriters, on Rolls, White, 250/Roll"/>
    <n v="12.39"/>
    <n v="3"/>
    <n v="0"/>
    <n v="5.6993999999999998"/>
  </r>
  <r>
    <n v="3682"/>
    <s v="CA-2012-132626"/>
    <x v="1"/>
    <x v="584"/>
    <d v="2012-07-14T00:00:00"/>
    <s v="Standard Class"/>
    <s v="BT-11680"/>
    <s v="Brian Thompson"/>
    <s v="Consumer"/>
    <s v="United States"/>
    <s v="Clinton"/>
    <x v="39"/>
    <n v="20735"/>
    <s v="East"/>
    <s v="OFF-BI-10002854"/>
    <x v="1"/>
    <s v="Binders"/>
    <s v="Performers Binder/Pad Holder, Black"/>
    <n v="84.09"/>
    <n v="3"/>
    <n v="0"/>
    <n v="42.045000000000002"/>
  </r>
  <r>
    <n v="3683"/>
    <s v="CA-2012-132626"/>
    <x v="1"/>
    <x v="584"/>
    <d v="2012-07-14T00:00:00"/>
    <s v="Standard Class"/>
    <s v="BT-11680"/>
    <s v="Brian Thompson"/>
    <s v="Consumer"/>
    <s v="United States"/>
    <s v="Clinton"/>
    <x v="39"/>
    <n v="20735"/>
    <s v="East"/>
    <s v="OFF-AR-10002987"/>
    <x v="1"/>
    <s v="Art"/>
    <s v="Prismacolor Color Pencil Set"/>
    <n v="79.36"/>
    <n v="4"/>
    <n v="0"/>
    <n v="32.537600000000005"/>
  </r>
  <r>
    <n v="3684"/>
    <s v="CA-2012-132626"/>
    <x v="1"/>
    <x v="584"/>
    <d v="2012-07-14T00:00:00"/>
    <s v="Standard Class"/>
    <s v="BT-11680"/>
    <s v="Brian Thompson"/>
    <s v="Consumer"/>
    <s v="United States"/>
    <s v="Clinton"/>
    <x v="39"/>
    <n v="20735"/>
    <s v="East"/>
    <s v="OFF-BI-10004001"/>
    <x v="1"/>
    <s v="Binders"/>
    <s v="GBC Recycled VeloBinder Covers"/>
    <n v="153.35999999999999"/>
    <n v="9"/>
    <n v="0"/>
    <n v="70.545599999999979"/>
  </r>
  <r>
    <n v="3685"/>
    <s v="CA-2012-132626"/>
    <x v="1"/>
    <x v="584"/>
    <d v="2012-07-14T00:00:00"/>
    <s v="Standard Class"/>
    <s v="BT-11680"/>
    <s v="Brian Thompson"/>
    <s v="Consumer"/>
    <s v="United States"/>
    <s v="Clinton"/>
    <x v="39"/>
    <n v="20735"/>
    <s v="East"/>
    <s v="OFF-BI-10001634"/>
    <x v="1"/>
    <s v="Binders"/>
    <s v="Wilson Jones Active Use Binders"/>
    <n v="43.68"/>
    <n v="6"/>
    <n v="0"/>
    <n v="21.403200000000002"/>
  </r>
  <r>
    <n v="3686"/>
    <s v="CA-2012-132626"/>
    <x v="1"/>
    <x v="584"/>
    <d v="2012-07-14T00:00:00"/>
    <s v="Standard Class"/>
    <s v="BT-11680"/>
    <s v="Brian Thompson"/>
    <s v="Consumer"/>
    <s v="United States"/>
    <s v="Clinton"/>
    <x v="39"/>
    <n v="20735"/>
    <s v="East"/>
    <s v="OFF-ST-10003722"/>
    <x v="1"/>
    <s v="Storage"/>
    <s v="Project Tote Personal File"/>
    <n v="98.21"/>
    <n v="7"/>
    <n v="0"/>
    <n v="28.480899999999984"/>
  </r>
  <r>
    <n v="3687"/>
    <s v="CA-2013-102792"/>
    <x v="0"/>
    <x v="180"/>
    <d v="2013-12-20T00:00:00"/>
    <s v="Standard Class"/>
    <s v="JC-15340"/>
    <s v="Jasper Cacioppo"/>
    <s v="Consumer"/>
    <s v="United States"/>
    <s v="Riverside"/>
    <x v="1"/>
    <n v="92503"/>
    <s v="West"/>
    <s v="OFF-AR-10004757"/>
    <x v="1"/>
    <s v="Art"/>
    <s v="Crayola Colored Pencils"/>
    <n v="9.84"/>
    <n v="3"/>
    <n v="0"/>
    <n v="3.2471999999999994"/>
  </r>
  <r>
    <n v="3688"/>
    <s v="CA-2013-108567"/>
    <x v="0"/>
    <x v="244"/>
    <d v="2013-05-25T00:00:00"/>
    <s v="Standard Class"/>
    <s v="DB-13210"/>
    <s v="Dean Braden"/>
    <s v="Consumer"/>
    <s v="United States"/>
    <s v="Port Saint Lucie"/>
    <x v="2"/>
    <n v="34952"/>
    <s v="South"/>
    <s v="OFF-BI-10004140"/>
    <x v="1"/>
    <s v="Binders"/>
    <s v="Avery Non-Stick Binders"/>
    <n v="2.6940000000000004"/>
    <n v="2"/>
    <n v="0.7"/>
    <n v="-2.2450000000000001"/>
  </r>
  <r>
    <n v="3689"/>
    <s v="CA-2014-140760"/>
    <x v="3"/>
    <x v="455"/>
    <d v="2014-06-06T00:00:00"/>
    <s v="Second Class"/>
    <s v="DO-13435"/>
    <s v="Denny Ordway"/>
    <s v="Consumer"/>
    <s v="United States"/>
    <s v="Mesa"/>
    <x v="16"/>
    <n v="85204"/>
    <s v="West"/>
    <s v="OFF-PA-10002479"/>
    <x v="1"/>
    <s v="Paper"/>
    <s v="Xerox 4200 Series MultiUse Premium Copy Paper (20Lb. and 84 Bright)"/>
    <n v="25.344000000000001"/>
    <n v="6"/>
    <n v="0.2"/>
    <n v="7.92"/>
  </r>
  <r>
    <n v="3690"/>
    <s v="CA-2014-140760"/>
    <x v="3"/>
    <x v="455"/>
    <d v="2014-06-06T00:00:00"/>
    <s v="Second Class"/>
    <s v="DO-13435"/>
    <s v="Denny Ordway"/>
    <s v="Consumer"/>
    <s v="United States"/>
    <s v="Mesa"/>
    <x v="16"/>
    <n v="85204"/>
    <s v="West"/>
    <s v="OFF-EN-10001141"/>
    <x v="1"/>
    <s v="Envelopes"/>
    <s v="Manila Recycled Extra-Heavyweight Clasp Envelopes, 6&quot; x 9&quot;"/>
    <n v="43.92"/>
    <n v="5"/>
    <n v="0.2"/>
    <n v="15.921000000000003"/>
  </r>
  <r>
    <n v="3691"/>
    <s v="US-2012-131359"/>
    <x v="1"/>
    <x v="628"/>
    <d v="2012-11-02T00:00:00"/>
    <s v="Second Class"/>
    <s v="FA-14230"/>
    <s v="Frank Atkinson"/>
    <s v="Corporate"/>
    <s v="United States"/>
    <s v="Denver"/>
    <x v="22"/>
    <n v="80219"/>
    <s v="West"/>
    <s v="TEC-MA-10000597"/>
    <x v="2"/>
    <s v="Machines"/>
    <s v="Lexmark S315 Color Inkjet Printer"/>
    <n v="59.994000000000007"/>
    <n v="2"/>
    <n v="0.7"/>
    <n v="-45.995400000000004"/>
  </r>
  <r>
    <n v="3692"/>
    <s v="US-2012-131359"/>
    <x v="1"/>
    <x v="628"/>
    <d v="2012-11-02T00:00:00"/>
    <s v="Second Class"/>
    <s v="FA-14230"/>
    <s v="Frank Atkinson"/>
    <s v="Corporate"/>
    <s v="United States"/>
    <s v="Denver"/>
    <x v="22"/>
    <n v="80219"/>
    <s v="West"/>
    <s v="TEC-CO-10001571"/>
    <x v="2"/>
    <s v="Copiers"/>
    <s v="Sharp 1540cs Digital Laser Copier"/>
    <n v="439.99200000000002"/>
    <n v="1"/>
    <n v="0.2"/>
    <n v="164.99700000000001"/>
  </r>
  <r>
    <n v="3693"/>
    <s v="US-2012-131359"/>
    <x v="1"/>
    <x v="628"/>
    <d v="2012-11-02T00:00:00"/>
    <s v="Second Class"/>
    <s v="FA-14230"/>
    <s v="Frank Atkinson"/>
    <s v="Corporate"/>
    <s v="United States"/>
    <s v="Denver"/>
    <x v="22"/>
    <n v="80219"/>
    <s v="West"/>
    <s v="TEC-PH-10004531"/>
    <x v="2"/>
    <s v="Phones"/>
    <s v="OtterBox Commuter Series Case - iPhone 5 &amp; 5s"/>
    <n v="87.96"/>
    <n v="5"/>
    <n v="0.2"/>
    <n v="30.785999999999998"/>
  </r>
  <r>
    <n v="3694"/>
    <s v="US-2012-131359"/>
    <x v="1"/>
    <x v="628"/>
    <d v="2012-11-02T00:00:00"/>
    <s v="Second Class"/>
    <s v="FA-14230"/>
    <s v="Frank Atkinson"/>
    <s v="Corporate"/>
    <s v="United States"/>
    <s v="Denver"/>
    <x v="22"/>
    <n v="80219"/>
    <s v="West"/>
    <s v="FUR-FU-10003026"/>
    <x v="0"/>
    <s v="Furnishings"/>
    <s v="Eldon Regeneration Recycled Desk Accessories, Black"/>
    <n v="15.488"/>
    <n v="4"/>
    <n v="0.2"/>
    <n v="3.6783999999999999"/>
  </r>
  <r>
    <n v="3695"/>
    <s v="CA-2013-142097"/>
    <x v="0"/>
    <x v="680"/>
    <d v="2013-10-21T00:00:00"/>
    <s v="Standard Class"/>
    <s v="QJ-19255"/>
    <s v="Quincy Jones"/>
    <s v="Corporate"/>
    <s v="United States"/>
    <s v="Springfield"/>
    <x v="17"/>
    <n v="22153"/>
    <s v="South"/>
    <s v="OFF-BI-10002082"/>
    <x v="1"/>
    <s v="Binders"/>
    <s v="GBC Twin Loop Wire Binding Elements"/>
    <n v="232.96"/>
    <n v="7"/>
    <n v="0"/>
    <n v="116.48"/>
  </r>
  <r>
    <n v="3696"/>
    <s v="CA-2013-142097"/>
    <x v="0"/>
    <x v="680"/>
    <d v="2013-10-21T00:00:00"/>
    <s v="Standard Class"/>
    <s v="QJ-19255"/>
    <s v="Quincy Jones"/>
    <s v="Corporate"/>
    <s v="United States"/>
    <s v="Springfield"/>
    <x v="17"/>
    <n v="22153"/>
    <s v="South"/>
    <s v="OFF-EN-10002312"/>
    <x v="1"/>
    <s v="Envelopes"/>
    <s v="#10 Self-Seal White Envelopes"/>
    <n v="66.539999999999992"/>
    <n v="6"/>
    <n v="0"/>
    <n v="32.604599999999998"/>
  </r>
  <r>
    <n v="3697"/>
    <s v="CA-2013-142097"/>
    <x v="0"/>
    <x v="680"/>
    <d v="2013-10-21T00:00:00"/>
    <s v="Standard Class"/>
    <s v="QJ-19255"/>
    <s v="Quincy Jones"/>
    <s v="Corporate"/>
    <s v="United States"/>
    <s v="Springfield"/>
    <x v="17"/>
    <n v="22153"/>
    <s v="South"/>
    <s v="OFF-AP-10000696"/>
    <x v="1"/>
    <s v="Appliances"/>
    <s v="Holmes Odor Grabber"/>
    <n v="43.26"/>
    <n v="3"/>
    <n v="0"/>
    <n v="14.275799999999998"/>
  </r>
  <r>
    <n v="3698"/>
    <s v="CA-2012-151680"/>
    <x v="1"/>
    <x v="902"/>
    <d v="2012-11-21T00:00:00"/>
    <s v="Second Class"/>
    <s v="TC-21475"/>
    <s v="Tony Chapman"/>
    <s v="Home Office"/>
    <s v="United States"/>
    <s v="Seattle"/>
    <x v="4"/>
    <n v="98115"/>
    <s v="West"/>
    <s v="FUR-FU-10000305"/>
    <x v="0"/>
    <s v="Furnishings"/>
    <s v="Tenex V2T-RE Standard Weight Series Chair Mat, 45&quot; x 53&quot;, Lip 25&quot; x 12&quot;"/>
    <n v="141.96"/>
    <n v="2"/>
    <n v="0"/>
    <n v="22.7136"/>
  </r>
  <r>
    <n v="3699"/>
    <s v="CA-2011-140039"/>
    <x v="2"/>
    <x v="103"/>
    <d v="2011-09-17T00:00:00"/>
    <s v="Standard Class"/>
    <s v="ON-18715"/>
    <s v="Odella Nelson"/>
    <s v="Corporate"/>
    <s v="United States"/>
    <s v="Tempe"/>
    <x v="16"/>
    <n v="85281"/>
    <s v="West"/>
    <s v="OFF-ST-10001034"/>
    <x v="1"/>
    <s v="Storage"/>
    <s v="Eldon File Chest Portable File"/>
    <n v="79.400000000000006"/>
    <n v="5"/>
    <n v="0.2"/>
    <n v="5.9550000000000054"/>
  </r>
  <r>
    <n v="3700"/>
    <s v="CA-2014-160416"/>
    <x v="3"/>
    <x v="38"/>
    <d v="2014-11-19T00:00:00"/>
    <s v="Second Class"/>
    <s v="AD-10180"/>
    <s v="Alan Dominguez"/>
    <s v="Home Office"/>
    <s v="United States"/>
    <s v="Yonkers"/>
    <x v="15"/>
    <n v="10701"/>
    <s v="East"/>
    <s v="TEC-AC-10004114"/>
    <x v="2"/>
    <s v="Accessories"/>
    <s v="KeyTronic 6101 Series - Keyboard - Black"/>
    <n v="163.96"/>
    <n v="4"/>
    <n v="0"/>
    <n v="70.502800000000008"/>
  </r>
  <r>
    <n v="3701"/>
    <s v="CA-2014-169411"/>
    <x v="3"/>
    <x v="165"/>
    <d v="2014-12-30T00:00:00"/>
    <s v="Standard Class"/>
    <s v="AC-10615"/>
    <s v="Ann Chong"/>
    <s v="Corporate"/>
    <s v="United States"/>
    <s v="Rochester"/>
    <x v="15"/>
    <n v="14609"/>
    <s v="East"/>
    <s v="FUR-FU-10001602"/>
    <x v="0"/>
    <s v="Furnishings"/>
    <s v="Eldon Delta Triangular Chair Mat, 52&quot; x 58&quot;, Clear"/>
    <n v="37.93"/>
    <n v="1"/>
    <n v="0"/>
    <n v="6.8273999999999972"/>
  </r>
  <r>
    <n v="3702"/>
    <s v="CA-2013-126543"/>
    <x v="0"/>
    <x v="850"/>
    <d v="2013-01-13T00:00:00"/>
    <s v="Second Class"/>
    <s v="MF-17665"/>
    <s v="Maureen Fritzler"/>
    <s v="Corporate"/>
    <s v="United States"/>
    <s v="Toledo"/>
    <x v="24"/>
    <n v="43615"/>
    <s v="East"/>
    <s v="FUR-FU-10002445"/>
    <x v="0"/>
    <s v="Furnishings"/>
    <s v="DAX Two-Tone Rosewood/Black Document Frame, Desktop, 5 x 7"/>
    <n v="15.168000000000001"/>
    <n v="2"/>
    <n v="0.2"/>
    <n v="3.7920000000000011"/>
  </r>
  <r>
    <n v="3703"/>
    <s v="CA-2012-104941"/>
    <x v="1"/>
    <x v="385"/>
    <d v="2012-06-19T00:00:00"/>
    <s v="Standard Class"/>
    <s v="DH-13075"/>
    <s v="Dave Hallsten"/>
    <s v="Corporate"/>
    <s v="United States"/>
    <s v="Decatur"/>
    <x v="19"/>
    <n v="35601"/>
    <s v="South"/>
    <s v="OFF-AR-10004269"/>
    <x v="1"/>
    <s v="Art"/>
    <s v="Newell 31"/>
    <n v="24.78"/>
    <n v="6"/>
    <n v="0"/>
    <n v="6.9384000000000006"/>
  </r>
  <r>
    <n v="3704"/>
    <s v="CA-2012-104941"/>
    <x v="1"/>
    <x v="385"/>
    <d v="2012-06-19T00:00:00"/>
    <s v="Standard Class"/>
    <s v="DH-13075"/>
    <s v="Dave Hallsten"/>
    <s v="Corporate"/>
    <s v="United States"/>
    <s v="Decatur"/>
    <x v="19"/>
    <n v="35601"/>
    <s v="South"/>
    <s v="OFF-BI-10001249"/>
    <x v="1"/>
    <s v="Binders"/>
    <s v="Avery Heavy-Duty EZD View Binder with Locking Rings"/>
    <n v="19.14"/>
    <n v="3"/>
    <n v="0"/>
    <n v="8.8043999999999993"/>
  </r>
  <r>
    <n v="3705"/>
    <s v="CA-2012-104941"/>
    <x v="1"/>
    <x v="385"/>
    <d v="2012-06-19T00:00:00"/>
    <s v="Standard Class"/>
    <s v="DH-13075"/>
    <s v="Dave Hallsten"/>
    <s v="Corporate"/>
    <s v="United States"/>
    <s v="Decatur"/>
    <x v="19"/>
    <n v="35601"/>
    <s v="South"/>
    <s v="TEC-CO-10004202"/>
    <x v="2"/>
    <s v="Copiers"/>
    <s v="Brother DCP1000 Digital 3 in 1 Multifunction Machine"/>
    <n v="899.97"/>
    <n v="3"/>
    <n v="0"/>
    <n v="314.98950000000002"/>
  </r>
  <r>
    <n v="3706"/>
    <s v="CA-2012-104941"/>
    <x v="1"/>
    <x v="385"/>
    <d v="2012-06-19T00:00:00"/>
    <s v="Standard Class"/>
    <s v="DH-13075"/>
    <s v="Dave Hallsten"/>
    <s v="Corporate"/>
    <s v="United States"/>
    <s v="Decatur"/>
    <x v="19"/>
    <n v="35601"/>
    <s v="South"/>
    <s v="OFF-PA-10003363"/>
    <x v="1"/>
    <s v="Paper"/>
    <s v="Xerox 204"/>
    <n v="32.400000000000006"/>
    <n v="5"/>
    <n v="0"/>
    <n v="15.552000000000001"/>
  </r>
  <r>
    <n v="3707"/>
    <s v="CA-2014-160087"/>
    <x v="3"/>
    <x v="257"/>
    <d v="2014-03-23T00:00:00"/>
    <s v="Standard Class"/>
    <s v="EN-13780"/>
    <s v="Edward Nazzal"/>
    <s v="Consumer"/>
    <s v="United States"/>
    <s v="Dallas"/>
    <x v="5"/>
    <n v="75220"/>
    <s v="Central"/>
    <s v="OFF-AR-10001915"/>
    <x v="1"/>
    <s v="Art"/>
    <s v="Peel-Off China Markers"/>
    <n v="23.832000000000001"/>
    <n v="3"/>
    <n v="0.2"/>
    <n v="6.5538000000000007"/>
  </r>
  <r>
    <n v="3708"/>
    <s v="CA-2011-120544"/>
    <x v="2"/>
    <x v="533"/>
    <d v="2011-11-27T00:00:00"/>
    <s v="Standard Class"/>
    <s v="SS-20140"/>
    <s v="Saphhira Shifley"/>
    <s v="Corporate"/>
    <s v="United States"/>
    <s v="Mesquite"/>
    <x v="5"/>
    <n v="75150"/>
    <s v="Central"/>
    <s v="FUR-FU-10001940"/>
    <x v="0"/>
    <s v="Furnishings"/>
    <s v="Staples"/>
    <n v="6.3680000000000003"/>
    <n v="2"/>
    <n v="0.6"/>
    <n v="-2.5471999999999984"/>
  </r>
  <r>
    <n v="3709"/>
    <s v="CA-2011-120544"/>
    <x v="2"/>
    <x v="533"/>
    <d v="2011-11-27T00:00:00"/>
    <s v="Standard Class"/>
    <s v="SS-20140"/>
    <s v="Saphhira Shifley"/>
    <s v="Corporate"/>
    <s v="United States"/>
    <s v="Mesquite"/>
    <x v="5"/>
    <n v="75150"/>
    <s v="Central"/>
    <s v="OFF-AP-10004336"/>
    <x v="1"/>
    <s v="Appliances"/>
    <s v="Conquest 14 Commercial Heavy-Duty Upright Vacuum, Collection System, Accessory Kit"/>
    <n v="34.175999999999995"/>
    <n v="3"/>
    <n v="0.8"/>
    <n v="-87.148800000000023"/>
  </r>
  <r>
    <n v="3710"/>
    <s v="CA-2011-120544"/>
    <x v="2"/>
    <x v="533"/>
    <d v="2011-11-27T00:00:00"/>
    <s v="Standard Class"/>
    <s v="SS-20140"/>
    <s v="Saphhira Shifley"/>
    <s v="Corporate"/>
    <s v="United States"/>
    <s v="Mesquite"/>
    <x v="5"/>
    <n v="75150"/>
    <s v="Central"/>
    <s v="TEC-AC-10003709"/>
    <x v="2"/>
    <s v="Accessories"/>
    <s v="Maxell 4.7GB DVD-R 5/Pack"/>
    <n v="5.5440000000000005"/>
    <n v="7"/>
    <n v="0.2"/>
    <n v="1.6632000000000007"/>
  </r>
  <r>
    <n v="3711"/>
    <s v="CA-2014-113670"/>
    <x v="3"/>
    <x v="453"/>
    <d v="2014-10-18T00:00:00"/>
    <s v="First Class"/>
    <s v="RS-19765"/>
    <s v="Roland Schwarz"/>
    <s v="Corporate"/>
    <s v="United States"/>
    <s v="Los Angeles"/>
    <x v="1"/>
    <n v="90045"/>
    <s v="West"/>
    <s v="FUR-TA-10001705"/>
    <x v="0"/>
    <s v="Tables"/>
    <s v="Bush Advantage Collection Round Conference Table"/>
    <n v="510.24"/>
    <n v="3"/>
    <n v="0.2"/>
    <n v="6.3779999999999575"/>
  </r>
  <r>
    <n v="3712"/>
    <s v="CA-2014-113670"/>
    <x v="3"/>
    <x v="453"/>
    <d v="2014-10-18T00:00:00"/>
    <s v="First Class"/>
    <s v="RS-19765"/>
    <s v="Roland Schwarz"/>
    <s v="Corporate"/>
    <s v="United States"/>
    <s v="Los Angeles"/>
    <x v="1"/>
    <n v="90045"/>
    <s v="West"/>
    <s v="OFF-PA-10000675"/>
    <x v="1"/>
    <s v="Paper"/>
    <s v="Xerox 1919"/>
    <n v="204.95000000000002"/>
    <n v="5"/>
    <n v="0"/>
    <n v="100.4255"/>
  </r>
  <r>
    <n v="3713"/>
    <s v="CA-2014-166198"/>
    <x v="3"/>
    <x v="81"/>
    <d v="2014-04-25T00:00:00"/>
    <s v="First Class"/>
    <s v="JW-15955"/>
    <s v="Joni Wasserman"/>
    <s v="Consumer"/>
    <s v="United States"/>
    <s v="Seattle"/>
    <x v="4"/>
    <n v="98103"/>
    <s v="West"/>
    <s v="TEC-AC-10000521"/>
    <x v="2"/>
    <s v="Accessories"/>
    <s v="Verbatim Slim CD and DVD Storage Cases, 50/Pack"/>
    <n v="11.54"/>
    <n v="1"/>
    <n v="0"/>
    <n v="3.4619999999999997"/>
  </r>
  <r>
    <n v="3714"/>
    <s v="CA-2014-166198"/>
    <x v="3"/>
    <x v="81"/>
    <d v="2014-04-25T00:00:00"/>
    <s v="First Class"/>
    <s v="JW-15955"/>
    <s v="Joni Wasserman"/>
    <s v="Consumer"/>
    <s v="United States"/>
    <s v="Seattle"/>
    <x v="4"/>
    <n v="98103"/>
    <s v="West"/>
    <s v="FUR-FU-10004622"/>
    <x v="0"/>
    <s v="Furnishings"/>
    <s v="Eldon Advantage Foldable Chair Mats for Low Pile Carpets"/>
    <n v="162.60000000000002"/>
    <n v="3"/>
    <n v="0"/>
    <n v="34.145999999999994"/>
  </r>
  <r>
    <n v="3715"/>
    <s v="CA-2011-135608"/>
    <x v="2"/>
    <x v="589"/>
    <d v="2011-12-10T00:00:00"/>
    <s v="Second Class"/>
    <s v="JK-15625"/>
    <s v="Jim Karlsson"/>
    <s v="Consumer"/>
    <s v="United States"/>
    <s v="Olympia"/>
    <x v="4"/>
    <n v="98502"/>
    <s v="West"/>
    <s v="OFF-PA-10001954"/>
    <x v="1"/>
    <s v="Paper"/>
    <s v="Xerox 1964"/>
    <n v="45.68"/>
    <n v="2"/>
    <n v="0"/>
    <n v="21.012799999999999"/>
  </r>
  <r>
    <n v="3716"/>
    <s v="CA-2011-135608"/>
    <x v="2"/>
    <x v="589"/>
    <d v="2011-12-10T00:00:00"/>
    <s v="Second Class"/>
    <s v="JK-15625"/>
    <s v="Jim Karlsson"/>
    <s v="Consumer"/>
    <s v="United States"/>
    <s v="Olympia"/>
    <x v="4"/>
    <n v="98502"/>
    <s v="West"/>
    <s v="FUR-CH-10002602"/>
    <x v="0"/>
    <s v="Chairs"/>
    <s v="DMI Arturo Collection Mission-style Design Wood Chair"/>
    <n v="603.91999999999996"/>
    <n v="5"/>
    <n v="0.2"/>
    <n v="45.294000000000011"/>
  </r>
  <r>
    <n v="3717"/>
    <s v="CA-2014-144568"/>
    <x v="3"/>
    <x v="148"/>
    <d v="2014-06-03T00:00:00"/>
    <s v="Standard Class"/>
    <s v="JO-15550"/>
    <s v="Jesus Ocampo"/>
    <s v="Home Office"/>
    <s v="United States"/>
    <s v="Omaha"/>
    <x v="8"/>
    <n v="68104"/>
    <s v="Central"/>
    <s v="OFF-FA-10004395"/>
    <x v="1"/>
    <s v="Fasteners"/>
    <s v="Plymouth Boxed Rubber Bands by Plymouth"/>
    <n v="23.55"/>
    <n v="5"/>
    <n v="0"/>
    <n v="1.1775000000000002"/>
  </r>
  <r>
    <n v="3718"/>
    <s v="CA-2013-142370"/>
    <x v="0"/>
    <x v="251"/>
    <d v="2013-09-24T00:00:00"/>
    <s v="Standard Class"/>
    <s v="TP-21130"/>
    <s v="Theone Pippenger"/>
    <s v="Consumer"/>
    <s v="United States"/>
    <s v="Columbus"/>
    <x v="32"/>
    <n v="31907"/>
    <s v="South"/>
    <s v="OFF-SU-10003002"/>
    <x v="1"/>
    <s v="Supplies"/>
    <s v="Letter Slitter"/>
    <n v="5.04"/>
    <n v="2"/>
    <n v="0"/>
    <n v="0.15120000000000022"/>
  </r>
  <r>
    <n v="3719"/>
    <s v="CA-2013-142370"/>
    <x v="0"/>
    <x v="251"/>
    <d v="2013-09-24T00:00:00"/>
    <s v="Standard Class"/>
    <s v="TP-21130"/>
    <s v="Theone Pippenger"/>
    <s v="Consumer"/>
    <s v="United States"/>
    <s v="Columbus"/>
    <x v="32"/>
    <n v="31907"/>
    <s v="South"/>
    <s v="TEC-AC-10002926"/>
    <x v="2"/>
    <s v="Accessories"/>
    <s v="Logitech Wireless Marathon Mouse M705"/>
    <n v="249.95000000000002"/>
    <n v="5"/>
    <n v="0"/>
    <n v="107.47850000000001"/>
  </r>
  <r>
    <n v="3720"/>
    <s v="CA-2013-105900"/>
    <x v="0"/>
    <x v="42"/>
    <d v="2013-09-24T00:00:00"/>
    <s v="Standard Class"/>
    <s v="BS-11590"/>
    <s v="Brendan Sweed"/>
    <s v="Corporate"/>
    <s v="United States"/>
    <s v="Columbus"/>
    <x v="14"/>
    <n v="47201"/>
    <s v="Central"/>
    <s v="OFF-AR-10002656"/>
    <x v="1"/>
    <s v="Art"/>
    <s v="Sanford Liquid Accent Highlighters"/>
    <n v="33.4"/>
    <n v="5"/>
    <n v="0"/>
    <n v="12.357999999999997"/>
  </r>
  <r>
    <n v="3721"/>
    <s v="CA-2013-151155"/>
    <x v="0"/>
    <x v="887"/>
    <d v="2013-12-25T00:00:00"/>
    <s v="Standard Class"/>
    <s v="AB-10255"/>
    <s v="Alejandro Ballentine"/>
    <s v="Home Office"/>
    <s v="United States"/>
    <s v="Jackson"/>
    <x v="35"/>
    <n v="39212"/>
    <s v="South"/>
    <s v="FUR-FU-10001918"/>
    <x v="0"/>
    <s v="Furnishings"/>
    <s v="C-Line Cubicle Keepers Polyproplyene Holder With Velcro Backings"/>
    <n v="18.920000000000002"/>
    <n v="4"/>
    <n v="0"/>
    <n v="7.3788000000000018"/>
  </r>
  <r>
    <n v="3722"/>
    <s v="CA-2013-151155"/>
    <x v="0"/>
    <x v="887"/>
    <d v="2013-12-25T00:00:00"/>
    <s v="Standard Class"/>
    <s v="AB-10255"/>
    <s v="Alejandro Ballentine"/>
    <s v="Home Office"/>
    <s v="United States"/>
    <s v="Jackson"/>
    <x v="35"/>
    <n v="39212"/>
    <s v="South"/>
    <s v="OFF-BI-10003910"/>
    <x v="1"/>
    <s v="Binders"/>
    <s v="DXL Angle-View Binders with Locking Rings by Samsill"/>
    <n v="15.42"/>
    <n v="2"/>
    <n v="0"/>
    <n v="6.9390000000000001"/>
  </r>
  <r>
    <n v="3723"/>
    <s v="CA-2014-144036"/>
    <x v="3"/>
    <x v="903"/>
    <d v="2014-11-27T00:00:00"/>
    <s v="Standard Class"/>
    <s v="FO-14305"/>
    <s v="Frank Olsen"/>
    <s v="Consumer"/>
    <s v="United States"/>
    <s v="Houston"/>
    <x v="5"/>
    <n v="77070"/>
    <s v="Central"/>
    <s v="OFF-AR-10000122"/>
    <x v="1"/>
    <s v="Art"/>
    <s v="Newell 314"/>
    <n v="35.712000000000003"/>
    <n v="8"/>
    <n v="0.2"/>
    <n v="2.2319999999999958"/>
  </r>
  <r>
    <n v="3724"/>
    <s v="US-2011-169789"/>
    <x v="2"/>
    <x v="125"/>
    <d v="2012-01-04T00:00:00"/>
    <s v="Standard Class"/>
    <s v="MF-17665"/>
    <s v="Maureen Fritzler"/>
    <s v="Corporate"/>
    <s v="United States"/>
    <s v="Phoenix"/>
    <x v="16"/>
    <n v="85023"/>
    <s v="West"/>
    <s v="OFF-BI-10004600"/>
    <x v="1"/>
    <s v="Binders"/>
    <s v="Ibico Ibimaster 300 Manual Binding System"/>
    <n v="551.98500000000013"/>
    <n v="5"/>
    <n v="0.7"/>
    <n v="-459.98750000000018"/>
  </r>
  <r>
    <n v="3725"/>
    <s v="CA-2014-127264"/>
    <x v="3"/>
    <x v="355"/>
    <d v="2014-04-06T00:00:00"/>
    <s v="First Class"/>
    <s v="SA-20830"/>
    <s v="Sue Ann Reed"/>
    <s v="Consumer"/>
    <s v="United States"/>
    <s v="Chicago"/>
    <x v="10"/>
    <n v="60653"/>
    <s v="Central"/>
    <s v="OFF-AR-10003045"/>
    <x v="1"/>
    <s v="Art"/>
    <s v="Prang Colored Pencils"/>
    <n v="7.0559999999999992"/>
    <n v="3"/>
    <n v="0.2"/>
    <n v="2.2050000000000001"/>
  </r>
  <r>
    <n v="3726"/>
    <s v="CA-2013-151512"/>
    <x v="0"/>
    <x v="482"/>
    <d v="2014-01-03T00:00:00"/>
    <s v="Standard Class"/>
    <s v="SH-19975"/>
    <s v="Sally Hughsby"/>
    <s v="Corporate"/>
    <s v="United States"/>
    <s v="Denver"/>
    <x v="22"/>
    <n v="80219"/>
    <s v="West"/>
    <s v="OFF-AP-10000252"/>
    <x v="1"/>
    <s v="Appliances"/>
    <s v="Harmony HEPA Quiet Air Purifiers"/>
    <n v="18.72"/>
    <n v="2"/>
    <n v="0.2"/>
    <n v="3.51"/>
  </r>
  <r>
    <n v="3727"/>
    <s v="CA-2013-165169"/>
    <x v="0"/>
    <x v="410"/>
    <d v="2013-06-12T00:00:00"/>
    <s v="Standard Class"/>
    <s v="JL-15235"/>
    <s v="Janet Lee"/>
    <s v="Consumer"/>
    <s v="United States"/>
    <s v="Newark"/>
    <x v="13"/>
    <n v="19711"/>
    <s v="East"/>
    <s v="OFF-ST-10001496"/>
    <x v="1"/>
    <s v="Storage"/>
    <s v="Standard Rollaway File with Lock"/>
    <n v="360.38"/>
    <n v="2"/>
    <n v="0"/>
    <n v="93.698800000000006"/>
  </r>
  <r>
    <n v="3728"/>
    <s v="CA-2013-165169"/>
    <x v="0"/>
    <x v="410"/>
    <d v="2013-06-12T00:00:00"/>
    <s v="Standard Class"/>
    <s v="JL-15235"/>
    <s v="Janet Lee"/>
    <s v="Consumer"/>
    <s v="United States"/>
    <s v="Newark"/>
    <x v="13"/>
    <n v="19711"/>
    <s v="East"/>
    <s v="OFF-AR-10000122"/>
    <x v="1"/>
    <s v="Art"/>
    <s v="Newell 314"/>
    <n v="11.16"/>
    <n v="2"/>
    <n v="0"/>
    <n v="2.7899999999999991"/>
  </r>
  <r>
    <n v="3729"/>
    <s v="CA-2013-165169"/>
    <x v="0"/>
    <x v="410"/>
    <d v="2013-06-12T00:00:00"/>
    <s v="Standard Class"/>
    <s v="JL-15235"/>
    <s v="Janet Lee"/>
    <s v="Consumer"/>
    <s v="United States"/>
    <s v="Newark"/>
    <x v="13"/>
    <n v="19711"/>
    <s v="East"/>
    <s v="OFF-LA-10000407"/>
    <x v="1"/>
    <s v="Labels"/>
    <s v="Avery White Multi-Purpose Labels"/>
    <n v="14.940000000000001"/>
    <n v="3"/>
    <n v="0"/>
    <n v="6.8723999999999998"/>
  </r>
  <r>
    <n v="3730"/>
    <s v="CA-2012-109575"/>
    <x v="1"/>
    <x v="227"/>
    <d v="2012-09-23T00:00:00"/>
    <s v="Standard Class"/>
    <s v="KH-16630"/>
    <s v="Ken Heidel"/>
    <s v="Corporate"/>
    <s v="United States"/>
    <s v="Clinton"/>
    <x v="39"/>
    <n v="20735"/>
    <s v="East"/>
    <s v="OFF-ST-10004950"/>
    <x v="1"/>
    <s v="Storage"/>
    <s v="Acco Perma 3000 Stacking Storage Drawers"/>
    <n v="41.96"/>
    <n v="2"/>
    <n v="0"/>
    <n v="7.9724000000000004"/>
  </r>
  <r>
    <n v="3731"/>
    <s v="CA-2012-109575"/>
    <x v="1"/>
    <x v="227"/>
    <d v="2012-09-23T00:00:00"/>
    <s v="Standard Class"/>
    <s v="KH-16630"/>
    <s v="Ken Heidel"/>
    <s v="Corporate"/>
    <s v="United States"/>
    <s v="Clinton"/>
    <x v="39"/>
    <n v="20735"/>
    <s v="East"/>
    <s v="OFF-ST-10004123"/>
    <x v="1"/>
    <s v="Storage"/>
    <s v="Safco Industrial Wire Shelving System"/>
    <n v="636.86"/>
    <n v="7"/>
    <n v="0"/>
    <n v="0"/>
  </r>
  <r>
    <n v="3732"/>
    <s v="CA-2012-109575"/>
    <x v="1"/>
    <x v="227"/>
    <d v="2012-09-23T00:00:00"/>
    <s v="Standard Class"/>
    <s v="KH-16630"/>
    <s v="Ken Heidel"/>
    <s v="Corporate"/>
    <s v="United States"/>
    <s v="Clinton"/>
    <x v="39"/>
    <n v="20735"/>
    <s v="East"/>
    <s v="TEC-PH-10000730"/>
    <x v="2"/>
    <s v="Phones"/>
    <s v="Samsung Galaxy S4 Active"/>
    <n v="499.99"/>
    <n v="1"/>
    <n v="0"/>
    <n v="129.99740000000003"/>
  </r>
  <r>
    <n v="3733"/>
    <s v="CA-2012-109575"/>
    <x v="1"/>
    <x v="227"/>
    <d v="2012-09-23T00:00:00"/>
    <s v="Standard Class"/>
    <s v="KH-16630"/>
    <s v="Ken Heidel"/>
    <s v="Corporate"/>
    <s v="United States"/>
    <s v="Clinton"/>
    <x v="39"/>
    <n v="20735"/>
    <s v="East"/>
    <s v="TEC-PH-10000895"/>
    <x v="2"/>
    <s v="Phones"/>
    <s v="Polycom VVX 310 VoIP phone"/>
    <n v="1259.93"/>
    <n v="7"/>
    <n v="0"/>
    <n v="327.58180000000004"/>
  </r>
  <r>
    <n v="3734"/>
    <s v="CA-2012-109575"/>
    <x v="1"/>
    <x v="227"/>
    <d v="2012-09-23T00:00:00"/>
    <s v="Standard Class"/>
    <s v="KH-16630"/>
    <s v="Ken Heidel"/>
    <s v="Corporate"/>
    <s v="United States"/>
    <s v="Clinton"/>
    <x v="39"/>
    <n v="20735"/>
    <s v="East"/>
    <s v="OFF-BI-10000962"/>
    <x v="1"/>
    <s v="Binders"/>
    <s v="Acco Flexible ACCOHIDE Square Ring Data Binder, Dark Blue, 11 1/2&quot; X 14&quot; 7/8&quot;"/>
    <n v="65.08"/>
    <n v="4"/>
    <n v="0"/>
    <n v="31.889199999999995"/>
  </r>
  <r>
    <n v="3735"/>
    <s v="CA-2014-168193"/>
    <x v="3"/>
    <x v="904"/>
    <d v="2014-03-12T00:00:00"/>
    <s v="Second Class"/>
    <s v="RM-19750"/>
    <s v="Roland Murray"/>
    <s v="Consumer"/>
    <s v="United States"/>
    <s v="New York City"/>
    <x v="15"/>
    <n v="10011"/>
    <s v="East"/>
    <s v="OFF-PA-10002254"/>
    <x v="1"/>
    <s v="Paper"/>
    <s v="Xerox 1883"/>
    <n v="26.38"/>
    <n v="1"/>
    <n v="0"/>
    <n v="12.134799999999998"/>
  </r>
  <r>
    <n v="3736"/>
    <s v="CA-2014-168193"/>
    <x v="3"/>
    <x v="904"/>
    <d v="2014-03-12T00:00:00"/>
    <s v="Second Class"/>
    <s v="RM-19750"/>
    <s v="Roland Murray"/>
    <s v="Consumer"/>
    <s v="United States"/>
    <s v="New York City"/>
    <x v="15"/>
    <n v="10011"/>
    <s v="East"/>
    <s v="FUR-FU-10002554"/>
    <x v="0"/>
    <s v="Furnishings"/>
    <s v="Westinghouse Floor Lamp with Metal Mesh Shade, Black"/>
    <n v="71.97"/>
    <n v="3"/>
    <n v="0"/>
    <n v="16.553099999999993"/>
  </r>
  <r>
    <n v="3737"/>
    <s v="CA-2013-115476"/>
    <x v="0"/>
    <x v="716"/>
    <d v="2013-03-18T00:00:00"/>
    <s v="Same Day"/>
    <s v="VM-21835"/>
    <s v="Vivian Mathis"/>
    <s v="Consumer"/>
    <s v="United States"/>
    <s v="Newark"/>
    <x v="13"/>
    <n v="19711"/>
    <s v="East"/>
    <s v="TEC-PH-10000673"/>
    <x v="2"/>
    <s v="Phones"/>
    <s v="Plantronics Voyager Pro HD - Bluetooth Headset"/>
    <n v="129.97999999999999"/>
    <n v="2"/>
    <n v="0"/>
    <n v="62.3904"/>
  </r>
  <r>
    <n v="3738"/>
    <s v="CA-2013-115476"/>
    <x v="0"/>
    <x v="716"/>
    <d v="2013-03-18T00:00:00"/>
    <s v="Same Day"/>
    <s v="VM-21835"/>
    <s v="Vivian Mathis"/>
    <s v="Consumer"/>
    <s v="United States"/>
    <s v="Newark"/>
    <x v="13"/>
    <n v="19711"/>
    <s v="East"/>
    <s v="OFF-BI-10000962"/>
    <x v="1"/>
    <s v="Binders"/>
    <s v="Acco Flexible ACCOHIDE Square Ring Data Binder, Dark Blue, 11 1/2&quot; X 14&quot; 7/8&quot;"/>
    <n v="32.54"/>
    <n v="2"/>
    <n v="0"/>
    <n v="15.944599999999998"/>
  </r>
  <r>
    <n v="3739"/>
    <s v="CA-2013-133340"/>
    <x v="0"/>
    <x v="10"/>
    <d v="2013-12-14T00:00:00"/>
    <s v="Standard Class"/>
    <s v="LH-17155"/>
    <s v="Logan Haushalter"/>
    <s v="Consumer"/>
    <s v="United States"/>
    <s v="Jackson"/>
    <x v="12"/>
    <n v="49201"/>
    <s v="Central"/>
    <s v="TEC-PH-10003988"/>
    <x v="2"/>
    <s v="Phones"/>
    <s v="LF Elite 3D Dazzle Designer Hard Case Cover, Lf Stylus Pen and Wiper For Apple Iphone 5c Mini Lite"/>
    <n v="10.9"/>
    <n v="1"/>
    <n v="0"/>
    <n v="3.0520000000000005"/>
  </r>
  <r>
    <n v="3740"/>
    <s v="CA-2013-133340"/>
    <x v="0"/>
    <x v="10"/>
    <d v="2013-12-14T00:00:00"/>
    <s v="Standard Class"/>
    <s v="LH-17155"/>
    <s v="Logan Haushalter"/>
    <s v="Consumer"/>
    <s v="United States"/>
    <s v="Jackson"/>
    <x v="12"/>
    <n v="49201"/>
    <s v="Central"/>
    <s v="TEC-AC-10001109"/>
    <x v="2"/>
    <s v="Accessories"/>
    <s v="Logitech Trackman Marble Mouse"/>
    <n v="59.98"/>
    <n v="2"/>
    <n v="0"/>
    <n v="25.191600000000001"/>
  </r>
  <r>
    <n v="3741"/>
    <s v="CA-2013-133340"/>
    <x v="0"/>
    <x v="10"/>
    <d v="2013-12-14T00:00:00"/>
    <s v="Standard Class"/>
    <s v="LH-17155"/>
    <s v="Logan Haushalter"/>
    <s v="Consumer"/>
    <s v="United States"/>
    <s v="Jackson"/>
    <x v="12"/>
    <n v="49201"/>
    <s v="Central"/>
    <s v="OFF-AP-10002311"/>
    <x v="1"/>
    <s v="Appliances"/>
    <s v="Holmes Replacement Filter for HEPA Air Cleaner, Very Large Room, HEPA Filter"/>
    <n v="61.929000000000002"/>
    <n v="1"/>
    <n v="0.1"/>
    <n v="23.395400000000002"/>
  </r>
  <r>
    <n v="3742"/>
    <s v="CA-2013-137848"/>
    <x v="0"/>
    <x v="804"/>
    <d v="2013-01-21T00:00:00"/>
    <s v="Standard Class"/>
    <s v="WB-21850"/>
    <s v="William Brown"/>
    <s v="Consumer"/>
    <s v="United States"/>
    <s v="New York City"/>
    <x v="15"/>
    <n v="10011"/>
    <s v="East"/>
    <s v="OFF-EN-10001137"/>
    <x v="1"/>
    <s v="Envelopes"/>
    <s v="#10 Gummed Flap White Envelopes, 100/Box"/>
    <n v="16.52"/>
    <n v="4"/>
    <n v="0"/>
    <n v="7.5991999999999997"/>
  </r>
  <r>
    <n v="3743"/>
    <s v="CA-2013-137848"/>
    <x v="0"/>
    <x v="804"/>
    <d v="2013-01-21T00:00:00"/>
    <s v="Standard Class"/>
    <s v="WB-21850"/>
    <s v="William Brown"/>
    <s v="Consumer"/>
    <s v="United States"/>
    <s v="New York City"/>
    <x v="15"/>
    <n v="10011"/>
    <s v="East"/>
    <s v="OFF-PA-10004285"/>
    <x v="1"/>
    <s v="Paper"/>
    <s v="Xerox 1959"/>
    <n v="60.12"/>
    <n v="9"/>
    <n v="0"/>
    <n v="28.857599999999998"/>
  </r>
  <r>
    <n v="3744"/>
    <s v="CA-2013-137848"/>
    <x v="0"/>
    <x v="804"/>
    <d v="2013-01-21T00:00:00"/>
    <s v="Standard Class"/>
    <s v="WB-21850"/>
    <s v="William Brown"/>
    <s v="Consumer"/>
    <s v="United States"/>
    <s v="New York City"/>
    <x v="15"/>
    <n v="10011"/>
    <s v="East"/>
    <s v="OFF-BI-10002225"/>
    <x v="1"/>
    <s v="Binders"/>
    <s v="Square Ring Data Binders, Rigid 75 Pt. Covers, 11&quot; x 14-7/8&quot;"/>
    <n v="49.536000000000001"/>
    <n v="3"/>
    <n v="0.2"/>
    <n v="17.337599999999998"/>
  </r>
  <r>
    <n v="3745"/>
    <s v="CA-2011-113047"/>
    <x v="2"/>
    <x v="745"/>
    <d v="2011-10-24T00:00:00"/>
    <s v="Same Day"/>
    <s v="AP-10915"/>
    <s v="Arthur Prichep"/>
    <s v="Consumer"/>
    <s v="United States"/>
    <s v="Rock Hill"/>
    <x v="20"/>
    <n v="29730"/>
    <s v="South"/>
    <s v="OFF-FA-10002763"/>
    <x v="1"/>
    <s v="Fasteners"/>
    <s v="Advantus Map Pennant Flags and Round Head Tacks"/>
    <n v="11.850000000000001"/>
    <n v="3"/>
    <n v="0"/>
    <n v="3.7919999999999994"/>
  </r>
  <r>
    <n v="3746"/>
    <s v="CA-2013-149979"/>
    <x v="0"/>
    <x v="713"/>
    <d v="2013-09-29T00:00:00"/>
    <s v="Second Class"/>
    <s v="RA-19915"/>
    <s v="Russell Applegate"/>
    <s v="Consumer"/>
    <s v="United States"/>
    <s v="Columbus"/>
    <x v="32"/>
    <n v="31907"/>
    <s v="South"/>
    <s v="OFF-ST-10003058"/>
    <x v="1"/>
    <s v="Storage"/>
    <s v="Eldon Mobile Mega Data Cart  Mega Stackable  Add-On Trays"/>
    <n v="118.25"/>
    <n v="5"/>
    <n v="0"/>
    <n v="34.292499999999997"/>
  </r>
  <r>
    <n v="3747"/>
    <s v="CA-2013-149979"/>
    <x v="0"/>
    <x v="713"/>
    <d v="2013-09-29T00:00:00"/>
    <s v="Second Class"/>
    <s v="RA-19915"/>
    <s v="Russell Applegate"/>
    <s v="Consumer"/>
    <s v="United States"/>
    <s v="Columbus"/>
    <x v="32"/>
    <n v="31907"/>
    <s v="South"/>
    <s v="FUR-CH-10002084"/>
    <x v="0"/>
    <s v="Chairs"/>
    <s v="Hon Mobius Operator's Chair"/>
    <n v="368.96999999999997"/>
    <n v="3"/>
    <n v="0"/>
    <n v="81.173400000000001"/>
  </r>
  <r>
    <n v="3748"/>
    <s v="CA-2014-161956"/>
    <x v="3"/>
    <x v="151"/>
    <d v="2014-08-30T00:00:00"/>
    <s v="Second Class"/>
    <s v="DR-12880"/>
    <s v="Dan Reichenbach"/>
    <s v="Corporate"/>
    <s v="United States"/>
    <s v="Inglewood"/>
    <x v="1"/>
    <n v="90301"/>
    <s v="West"/>
    <s v="FUR-FU-10002937"/>
    <x v="0"/>
    <s v="Furnishings"/>
    <s v="GE 48&quot; Fluorescent Tube, Cool White Energy Saver, 34 Watts, 30/Box"/>
    <n v="198.46"/>
    <n v="2"/>
    <n v="0"/>
    <n v="99.23"/>
  </r>
  <r>
    <n v="3749"/>
    <s v="CA-2014-161956"/>
    <x v="3"/>
    <x v="151"/>
    <d v="2014-08-30T00:00:00"/>
    <s v="Second Class"/>
    <s v="DR-12880"/>
    <s v="Dan Reichenbach"/>
    <s v="Corporate"/>
    <s v="United States"/>
    <s v="Inglewood"/>
    <x v="1"/>
    <n v="90301"/>
    <s v="West"/>
    <s v="OFF-AP-10001242"/>
    <x v="1"/>
    <s v="Appliances"/>
    <s v="APC 7 Outlet Network SurgeArrest Surge Protector"/>
    <n v="321.92"/>
    <n v="4"/>
    <n v="0"/>
    <n v="96.575999999999993"/>
  </r>
  <r>
    <n v="3750"/>
    <s v="CA-2014-161956"/>
    <x v="3"/>
    <x v="151"/>
    <d v="2014-08-30T00:00:00"/>
    <s v="Second Class"/>
    <s v="DR-12880"/>
    <s v="Dan Reichenbach"/>
    <s v="Corporate"/>
    <s v="United States"/>
    <s v="Inglewood"/>
    <x v="1"/>
    <n v="90301"/>
    <s v="West"/>
    <s v="TEC-CO-10001571"/>
    <x v="2"/>
    <s v="Copiers"/>
    <s v="Sharp 1540cs Digital Laser Copier"/>
    <n v="879.98400000000004"/>
    <n v="2"/>
    <n v="0.2"/>
    <n v="329.99400000000003"/>
  </r>
  <r>
    <n v="3751"/>
    <s v="CA-2014-161956"/>
    <x v="3"/>
    <x v="151"/>
    <d v="2014-08-30T00:00:00"/>
    <s v="Second Class"/>
    <s v="DR-12880"/>
    <s v="Dan Reichenbach"/>
    <s v="Corporate"/>
    <s v="United States"/>
    <s v="Inglewood"/>
    <x v="1"/>
    <n v="90301"/>
    <s v="West"/>
    <s v="OFF-SU-10002503"/>
    <x v="1"/>
    <s v="Supplies"/>
    <s v="Acme Preferred Stainless Steel Scissors"/>
    <n v="28.4"/>
    <n v="5"/>
    <n v="0"/>
    <n v="8.2359999999999989"/>
  </r>
  <r>
    <n v="3752"/>
    <s v="CA-2014-161956"/>
    <x v="3"/>
    <x v="151"/>
    <d v="2014-08-30T00:00:00"/>
    <s v="Second Class"/>
    <s v="DR-12880"/>
    <s v="Dan Reichenbach"/>
    <s v="Corporate"/>
    <s v="United States"/>
    <s v="Inglewood"/>
    <x v="1"/>
    <n v="90301"/>
    <s v="West"/>
    <s v="FUR-CH-10004886"/>
    <x v="0"/>
    <s v="Chairs"/>
    <s v="Bevis Steel Folding Chairs"/>
    <n v="230.28000000000003"/>
    <n v="3"/>
    <n v="0.2"/>
    <n v="23.027999999999992"/>
  </r>
  <r>
    <n v="3753"/>
    <s v="CA-2014-161956"/>
    <x v="3"/>
    <x v="151"/>
    <d v="2014-08-30T00:00:00"/>
    <s v="Second Class"/>
    <s v="DR-12880"/>
    <s v="Dan Reichenbach"/>
    <s v="Corporate"/>
    <s v="United States"/>
    <s v="Inglewood"/>
    <x v="1"/>
    <n v="90301"/>
    <s v="West"/>
    <s v="OFF-PA-10001289"/>
    <x v="1"/>
    <s v="Paper"/>
    <s v="White Computer Printout Paper by Universal"/>
    <n v="116.28"/>
    <n v="3"/>
    <n v="0"/>
    <n v="56.977199999999996"/>
  </r>
  <r>
    <n v="3754"/>
    <s v="CA-2014-161956"/>
    <x v="3"/>
    <x v="151"/>
    <d v="2014-08-30T00:00:00"/>
    <s v="Second Class"/>
    <s v="DR-12880"/>
    <s v="Dan Reichenbach"/>
    <s v="Corporate"/>
    <s v="United States"/>
    <s v="Inglewood"/>
    <x v="1"/>
    <n v="90301"/>
    <s v="West"/>
    <s v="OFF-BI-10003650"/>
    <x v="1"/>
    <s v="Binders"/>
    <s v="GBC DocuBind 300 Electric Binding Machine"/>
    <n v="841.5680000000001"/>
    <n v="2"/>
    <n v="0.2"/>
    <n v="294.54879999999991"/>
  </r>
  <r>
    <n v="3755"/>
    <s v="CA-2014-161956"/>
    <x v="3"/>
    <x v="151"/>
    <d v="2014-08-30T00:00:00"/>
    <s v="Second Class"/>
    <s v="DR-12880"/>
    <s v="Dan Reichenbach"/>
    <s v="Corporate"/>
    <s v="United States"/>
    <s v="Inglewood"/>
    <x v="1"/>
    <n v="90301"/>
    <s v="West"/>
    <s v="OFF-ST-10001370"/>
    <x v="1"/>
    <s v="Storage"/>
    <s v="Sensible Storage WireTech Storage Systems"/>
    <n v="354.90000000000003"/>
    <n v="5"/>
    <n v="0"/>
    <n v="17.744999999999962"/>
  </r>
  <r>
    <n v="3756"/>
    <s v="CA-2013-116799"/>
    <x v="0"/>
    <x v="840"/>
    <d v="2013-03-07T00:00:00"/>
    <s v="First Class"/>
    <s v="JG-15310"/>
    <s v="Jason Gross"/>
    <s v="Corporate"/>
    <s v="United States"/>
    <s v="Odessa"/>
    <x v="5"/>
    <n v="79762"/>
    <s v="Central"/>
    <s v="OFF-PA-10001892"/>
    <x v="1"/>
    <s v="Paper"/>
    <s v="Rediform Wirebound &quot;Phone Memo&quot; Message Book, 11 x 5-3/4"/>
    <n v="42.783999999999999"/>
    <n v="7"/>
    <n v="0.2"/>
    <n v="15.509199999999998"/>
  </r>
  <r>
    <n v="3757"/>
    <s v="CA-2013-116799"/>
    <x v="0"/>
    <x v="840"/>
    <d v="2013-03-07T00:00:00"/>
    <s v="First Class"/>
    <s v="JG-15310"/>
    <s v="Jason Gross"/>
    <s v="Corporate"/>
    <s v="United States"/>
    <s v="Odessa"/>
    <x v="5"/>
    <n v="79762"/>
    <s v="Central"/>
    <s v="FUR-CH-10004983"/>
    <x v="0"/>
    <s v="Chairs"/>
    <s v="Office Star - Mid Back Dual function Ergonomic High Back Chair with 2-Way Adjustable Arms"/>
    <n v="563.42999999999984"/>
    <n v="5"/>
    <n v="0.3"/>
    <n v="-56.343000000000018"/>
  </r>
  <r>
    <n v="3758"/>
    <s v="CA-2013-111283"/>
    <x v="0"/>
    <x v="905"/>
    <d v="2013-03-05T00:00:00"/>
    <s v="Standard Class"/>
    <s v="LC-16870"/>
    <s v="Lena Cacioppo"/>
    <s v="Consumer"/>
    <s v="United States"/>
    <s v="Newark"/>
    <x v="24"/>
    <n v="43055"/>
    <s v="East"/>
    <s v="OFF-AR-10001615"/>
    <x v="1"/>
    <s v="Art"/>
    <s v="Newell 34"/>
    <n v="111.104"/>
    <n v="7"/>
    <n v="0.2"/>
    <n v="8.3328000000000024"/>
  </r>
  <r>
    <n v="3759"/>
    <s v="CA-2012-167745"/>
    <x v="1"/>
    <x v="227"/>
    <d v="2012-09-23T00:00:00"/>
    <s v="Standard Class"/>
    <s v="GB-14530"/>
    <s v="George Bell"/>
    <s v="Corporate"/>
    <s v="United States"/>
    <s v="Los Angeles"/>
    <x v="1"/>
    <n v="90049"/>
    <s v="West"/>
    <s v="OFF-AR-10003602"/>
    <x v="1"/>
    <s v="Art"/>
    <s v="Quartet Omega Colored Chalk, 12/Pack"/>
    <n v="11.68"/>
    <n v="2"/>
    <n v="0"/>
    <n v="5.4895999999999994"/>
  </r>
  <r>
    <n v="3760"/>
    <s v="CA-2012-167745"/>
    <x v="1"/>
    <x v="227"/>
    <d v="2012-09-23T00:00:00"/>
    <s v="Standard Class"/>
    <s v="GB-14530"/>
    <s v="George Bell"/>
    <s v="Corporate"/>
    <s v="United States"/>
    <s v="Los Angeles"/>
    <x v="1"/>
    <n v="90049"/>
    <s v="West"/>
    <s v="OFF-SU-10004782"/>
    <x v="1"/>
    <s v="Supplies"/>
    <s v="Elite 5&quot; Scissors"/>
    <n v="16.899999999999999"/>
    <n v="2"/>
    <n v="0"/>
    <n v="5.0699999999999985"/>
  </r>
  <r>
    <n v="3761"/>
    <s v="CA-2012-167745"/>
    <x v="1"/>
    <x v="227"/>
    <d v="2012-09-23T00:00:00"/>
    <s v="Standard Class"/>
    <s v="GB-14530"/>
    <s v="George Bell"/>
    <s v="Corporate"/>
    <s v="United States"/>
    <s v="Los Angeles"/>
    <x v="1"/>
    <n v="90049"/>
    <s v="West"/>
    <s v="FUR-FU-10001591"/>
    <x v="0"/>
    <s v="Furnishings"/>
    <s v="Advantus Panel Wall Certificate Holder - 8.5x11"/>
    <n v="24.4"/>
    <n v="2"/>
    <n v="0"/>
    <n v="10.248000000000001"/>
  </r>
  <r>
    <n v="3762"/>
    <s v="CA-2014-104577"/>
    <x v="3"/>
    <x v="605"/>
    <d v="2014-05-18T00:00:00"/>
    <s v="Standard Class"/>
    <s v="CK-12205"/>
    <s v="Chloris Kastensmidt"/>
    <s v="Consumer"/>
    <s v="United States"/>
    <s v="Everett"/>
    <x v="31"/>
    <n v="2149"/>
    <s v="East"/>
    <s v="OFF-PA-10000659"/>
    <x v="1"/>
    <s v="Paper"/>
    <s v="TOPS Carbonless Receipt Book, Four 2-3/4 x 7-1/4 Money Receipts per Page"/>
    <n v="87.6"/>
    <n v="5"/>
    <n v="0"/>
    <n v="42.047999999999995"/>
  </r>
  <r>
    <n v="3763"/>
    <s v="CA-2013-156251"/>
    <x v="0"/>
    <x v="572"/>
    <d v="2013-08-19T00:00:00"/>
    <s v="Second Class"/>
    <s v="TS-21160"/>
    <s v="Theresa Swint"/>
    <s v="Corporate"/>
    <s v="United States"/>
    <s v="West Allis"/>
    <x v="6"/>
    <n v="53214"/>
    <s v="Central"/>
    <s v="FUR-BO-10001337"/>
    <x v="0"/>
    <s v="Bookcases"/>
    <s v="O'Sullivan Living Dimensions 2-Shelf Bookcases"/>
    <n v="241.96"/>
    <n v="2"/>
    <n v="0"/>
    <n v="24.195999999999998"/>
  </r>
  <r>
    <n v="3764"/>
    <s v="CA-2013-156251"/>
    <x v="0"/>
    <x v="572"/>
    <d v="2013-08-19T00:00:00"/>
    <s v="Second Class"/>
    <s v="TS-21160"/>
    <s v="Theresa Swint"/>
    <s v="Corporate"/>
    <s v="United States"/>
    <s v="West Allis"/>
    <x v="6"/>
    <n v="53214"/>
    <s v="Central"/>
    <s v="OFF-BI-10003529"/>
    <x v="1"/>
    <s v="Binders"/>
    <s v="Avery Round Ring Poly Binders"/>
    <n v="8.52"/>
    <n v="3"/>
    <n v="0"/>
    <n v="4.1747999999999994"/>
  </r>
  <r>
    <n v="3765"/>
    <s v="CA-2014-125878"/>
    <x v="3"/>
    <x v="906"/>
    <d v="2014-03-03T00:00:00"/>
    <s v="Standard Class"/>
    <s v="MH-18025"/>
    <s v="Michelle Huthwaite"/>
    <s v="Consumer"/>
    <s v="United States"/>
    <s v="Chicago"/>
    <x v="10"/>
    <n v="60623"/>
    <s v="Central"/>
    <s v="OFF-BI-10002609"/>
    <x v="1"/>
    <s v="Binders"/>
    <s v="Avery Hidden Tab Dividers for Binding Systems"/>
    <n v="1.7879999999999996"/>
    <n v="3"/>
    <n v="0.8"/>
    <n v="-3.0396000000000001"/>
  </r>
  <r>
    <n v="3766"/>
    <s v="CA-2013-163153"/>
    <x v="0"/>
    <x v="844"/>
    <d v="2013-03-26T00:00:00"/>
    <s v="Standard Class"/>
    <s v="DM-12955"/>
    <s v="Dario Medina"/>
    <s v="Corporate"/>
    <s v="United States"/>
    <s v="Houston"/>
    <x v="5"/>
    <n v="77036"/>
    <s v="Central"/>
    <s v="FUR-TA-10004767"/>
    <x v="0"/>
    <s v="Tables"/>
    <s v="Safco Drafting Table"/>
    <n v="99.372"/>
    <n v="2"/>
    <n v="0.3"/>
    <n v="-1.4196000000000097"/>
  </r>
  <r>
    <n v="3767"/>
    <s v="CA-2013-163153"/>
    <x v="0"/>
    <x v="844"/>
    <d v="2013-03-26T00:00:00"/>
    <s v="Standard Class"/>
    <s v="DM-12955"/>
    <s v="Dario Medina"/>
    <s v="Corporate"/>
    <s v="United States"/>
    <s v="Houston"/>
    <x v="5"/>
    <n v="77036"/>
    <s v="Central"/>
    <s v="OFF-AR-10001868"/>
    <x v="1"/>
    <s v="Art"/>
    <s v="Prang Dustless Chalk Sticks"/>
    <n v="1.3440000000000001"/>
    <n v="1"/>
    <n v="0.2"/>
    <n v="0.504"/>
  </r>
  <r>
    <n v="3768"/>
    <s v="CA-2012-103205"/>
    <x v="1"/>
    <x v="575"/>
    <d v="2012-12-10T00:00:00"/>
    <s v="Second Class"/>
    <s v="JJ-15760"/>
    <s v="Joel Jenkins"/>
    <s v="Home Office"/>
    <s v="United States"/>
    <s v="Houston"/>
    <x v="5"/>
    <n v="77036"/>
    <s v="Central"/>
    <s v="TEC-PH-10004896"/>
    <x v="2"/>
    <s v="Phones"/>
    <s v="Nokia Lumia 521 (T-Mobile)"/>
    <n v="119.96000000000001"/>
    <n v="5"/>
    <n v="0.2"/>
    <n v="11.996000000000002"/>
  </r>
  <r>
    <n v="3769"/>
    <s v="CA-2011-153913"/>
    <x v="2"/>
    <x v="757"/>
    <d v="2011-12-20T00:00:00"/>
    <s v="Second Class"/>
    <s v="KB-16585"/>
    <s v="Ken Black"/>
    <s v="Corporate"/>
    <s v="United States"/>
    <s v="Hialeah"/>
    <x v="2"/>
    <n v="33012"/>
    <s v="South"/>
    <s v="FUR-CH-10000988"/>
    <x v="0"/>
    <s v="Chairs"/>
    <s v="Hon Olson Stacker Stools"/>
    <n v="1013.8320000000001"/>
    <n v="9"/>
    <n v="0.2"/>
    <n v="101.38319999999999"/>
  </r>
  <r>
    <n v="3770"/>
    <s v="CA-2011-153913"/>
    <x v="2"/>
    <x v="757"/>
    <d v="2011-12-20T00:00:00"/>
    <s v="Second Class"/>
    <s v="KB-16585"/>
    <s v="Ken Black"/>
    <s v="Corporate"/>
    <s v="United States"/>
    <s v="Hialeah"/>
    <x v="2"/>
    <n v="33012"/>
    <s v="South"/>
    <s v="OFF-FA-10000490"/>
    <x v="1"/>
    <s v="Fasteners"/>
    <s v="OIC Binder Clips, Mini, 1/4&quot; Capacity, Black"/>
    <n v="1.984"/>
    <n v="2"/>
    <n v="0.2"/>
    <n v="0.66959999999999997"/>
  </r>
  <r>
    <n v="3771"/>
    <s v="CA-2013-155530"/>
    <x v="0"/>
    <x v="907"/>
    <d v="2013-12-22T00:00:00"/>
    <s v="Standard Class"/>
    <s v="CM-12160"/>
    <s v="Charles McCrossin"/>
    <s v="Consumer"/>
    <s v="United States"/>
    <s v="San Francisco"/>
    <x v="1"/>
    <n v="94122"/>
    <s v="West"/>
    <s v="FUR-TA-10004256"/>
    <x v="0"/>
    <s v="Tables"/>
    <s v="Bretford “Just In Time” Height-Adjustable Multi-Task Work Tables"/>
    <n v="2003.52"/>
    <n v="6"/>
    <n v="0.2"/>
    <n v="-325.57200000000023"/>
  </r>
  <r>
    <n v="3772"/>
    <s v="US-2013-101196"/>
    <x v="0"/>
    <x v="536"/>
    <d v="2013-05-18T00:00:00"/>
    <s v="Standard Class"/>
    <s v="FM-14215"/>
    <s v="Filia McAdams"/>
    <s v="Corporate"/>
    <s v="United States"/>
    <s v="Philadelphia"/>
    <x v="9"/>
    <n v="19140"/>
    <s v="East"/>
    <s v="OFF-ST-10004804"/>
    <x v="1"/>
    <s v="Storage"/>
    <s v="Belkin 19&quot; Vented Equipment Shelf, Black"/>
    <n v="82.367999999999995"/>
    <n v="2"/>
    <n v="0.2"/>
    <n v="-19.562399999999997"/>
  </r>
  <r>
    <n v="3773"/>
    <s v="CA-2011-115357"/>
    <x v="2"/>
    <x v="908"/>
    <d v="2011-08-11T00:00:00"/>
    <s v="Second Class"/>
    <s v="RF-19735"/>
    <s v="Roland Fjeld"/>
    <s v="Consumer"/>
    <s v="United States"/>
    <s v="Columbia"/>
    <x v="20"/>
    <n v="29203"/>
    <s v="South"/>
    <s v="TEC-AC-10000023"/>
    <x v="2"/>
    <s v="Accessories"/>
    <s v="Maxell 74 Minute CD-R Spindle, 50/Pack"/>
    <n v="62.91"/>
    <n v="3"/>
    <n v="0"/>
    <n v="22.647599999999997"/>
  </r>
  <r>
    <n v="3774"/>
    <s v="US-2011-102715"/>
    <x v="2"/>
    <x v="909"/>
    <d v="2011-04-13T00:00:00"/>
    <s v="Second Class"/>
    <s v="JK-15370"/>
    <s v="Jay Kimmel"/>
    <s v="Consumer"/>
    <s v="United States"/>
    <s v="Miami"/>
    <x v="2"/>
    <n v="33180"/>
    <s v="South"/>
    <s v="OFF-FA-10001332"/>
    <x v="1"/>
    <s v="Fasteners"/>
    <s v="Acco Banker's Clasps, 5 3/4&quot;-Long"/>
    <n v="6.911999999999999"/>
    <n v="3"/>
    <n v="0.2"/>
    <n v="2.3327999999999998"/>
  </r>
  <r>
    <n v="3775"/>
    <s v="US-2011-102715"/>
    <x v="2"/>
    <x v="909"/>
    <d v="2011-04-13T00:00:00"/>
    <s v="Second Class"/>
    <s v="JK-15370"/>
    <s v="Jay Kimmel"/>
    <s v="Consumer"/>
    <s v="United States"/>
    <s v="Miami"/>
    <x v="2"/>
    <n v="33180"/>
    <s v="South"/>
    <s v="TEC-AC-10002001"/>
    <x v="2"/>
    <s v="Accessories"/>
    <s v="Logitech Wireless Gaming Headset G930"/>
    <n v="383.97600000000006"/>
    <n v="3"/>
    <n v="0.2"/>
    <n v="81.59490000000001"/>
  </r>
  <r>
    <n v="3776"/>
    <s v="US-2011-102715"/>
    <x v="2"/>
    <x v="909"/>
    <d v="2011-04-13T00:00:00"/>
    <s v="Second Class"/>
    <s v="JK-15370"/>
    <s v="Jay Kimmel"/>
    <s v="Consumer"/>
    <s v="United States"/>
    <s v="Miami"/>
    <x v="2"/>
    <n v="33180"/>
    <s v="South"/>
    <s v="OFF-PA-10000029"/>
    <x v="1"/>
    <s v="Paper"/>
    <s v="Xerox 224"/>
    <n v="10.368000000000002"/>
    <n v="2"/>
    <n v="0.2"/>
    <n v="3.6288"/>
  </r>
  <r>
    <n v="3777"/>
    <s v="US-2011-102715"/>
    <x v="2"/>
    <x v="909"/>
    <d v="2011-04-13T00:00:00"/>
    <s v="Second Class"/>
    <s v="JK-15370"/>
    <s v="Jay Kimmel"/>
    <s v="Consumer"/>
    <s v="United States"/>
    <s v="Miami"/>
    <x v="2"/>
    <n v="33180"/>
    <s v="South"/>
    <s v="TEC-AC-10001874"/>
    <x v="2"/>
    <s v="Accessories"/>
    <s v="Logitech Wireless Anywhere Mouse MX for PC and Mac"/>
    <n v="335.94400000000002"/>
    <n v="7"/>
    <n v="0.2"/>
    <n v="41.992999999999995"/>
  </r>
  <r>
    <n v="3778"/>
    <s v="CA-2012-107937"/>
    <x v="1"/>
    <x v="910"/>
    <d v="2012-05-08T00:00:00"/>
    <s v="Standard Class"/>
    <s v="JB-16045"/>
    <s v="Julia Barnett"/>
    <s v="Home Office"/>
    <s v="United States"/>
    <s v="Chula Vista"/>
    <x v="1"/>
    <n v="91911"/>
    <s v="West"/>
    <s v="FUR-FU-10002298"/>
    <x v="0"/>
    <s v="Furnishings"/>
    <s v="Rubbermaid ClusterMat Chairmats, Mat Size- 66&quot; x 60&quot;, Lip 20&quot; x 11&quot; -90 Degree Angle"/>
    <n v="665.88"/>
    <n v="6"/>
    <n v="0"/>
    <n v="106.54079999999999"/>
  </r>
  <r>
    <n v="3779"/>
    <s v="US-2014-148768"/>
    <x v="3"/>
    <x v="329"/>
    <d v="2014-12-03T00:00:00"/>
    <s v="Second Class"/>
    <s v="PN-18775"/>
    <s v="Parhena Norris"/>
    <s v="Home Office"/>
    <s v="United States"/>
    <s v="Miami"/>
    <x v="2"/>
    <n v="33180"/>
    <s v="South"/>
    <s v="TEC-PH-10002564"/>
    <x v="2"/>
    <s v="Phones"/>
    <s v="OtterBox Defender Series Case - Samsung Galaxy S4"/>
    <n v="71.975999999999999"/>
    <n v="3"/>
    <n v="0.2"/>
    <n v="8.9969999999999892"/>
  </r>
  <r>
    <n v="3780"/>
    <s v="CA-2014-118521"/>
    <x v="3"/>
    <x v="911"/>
    <d v="2014-02-21T00:00:00"/>
    <s v="Standard Class"/>
    <s v="LF-17185"/>
    <s v="Luke Foster"/>
    <s v="Consumer"/>
    <s v="United States"/>
    <s v="New York City"/>
    <x v="15"/>
    <n v="10035"/>
    <s v="East"/>
    <s v="OFF-PA-10003465"/>
    <x v="1"/>
    <s v="Paper"/>
    <s v="Xerox 1912"/>
    <n v="37.94"/>
    <n v="2"/>
    <n v="0"/>
    <n v="18.211199999999998"/>
  </r>
  <r>
    <n v="3781"/>
    <s v="CA-2011-149643"/>
    <x v="2"/>
    <x v="912"/>
    <d v="2011-11-20T00:00:00"/>
    <s v="Standard Class"/>
    <s v="RH-19510"/>
    <s v="Rick Huthwaite"/>
    <s v="Home Office"/>
    <s v="United States"/>
    <s v="Manhattan"/>
    <x v="41"/>
    <n v="66502"/>
    <s v="Central"/>
    <s v="TEC-PH-10000038"/>
    <x v="2"/>
    <s v="Phones"/>
    <s v="Jawbone MINI JAMBOX Wireless Bluetooth Speaker"/>
    <n v="273.95999999999998"/>
    <n v="2"/>
    <n v="0"/>
    <n v="10.958399999999983"/>
  </r>
  <r>
    <n v="3782"/>
    <s v="CA-2012-135314"/>
    <x v="1"/>
    <x v="584"/>
    <d v="2012-07-14T00:00:00"/>
    <s v="Second Class"/>
    <s v="MC-17575"/>
    <s v="Matt Collins"/>
    <s v="Consumer"/>
    <s v="United States"/>
    <s v="Philadelphia"/>
    <x v="9"/>
    <n v="19120"/>
    <s v="East"/>
    <s v="TEC-PH-10003072"/>
    <x v="2"/>
    <s v="Phones"/>
    <s v="Panasonic KX-TG9541B DECT 6.0 Digital 2-Line Expandable Cordless Phone With Digital Answering System"/>
    <n v="269.98199999999997"/>
    <n v="3"/>
    <n v="0.4"/>
    <n v="40.497299999999996"/>
  </r>
  <r>
    <n v="3783"/>
    <s v="CA-2014-165204"/>
    <x v="3"/>
    <x v="38"/>
    <d v="2014-11-17T00:00:00"/>
    <s v="Second Class"/>
    <s v="MN-17935"/>
    <s v="Michael Nguyen"/>
    <s v="Consumer"/>
    <s v="United States"/>
    <s v="Memphis"/>
    <x v="18"/>
    <n v="38109"/>
    <s v="South"/>
    <s v="OFF-PA-10003424"/>
    <x v="1"/>
    <s v="Paper"/>
    <s v="&quot;While you Were Out&quot; Message Book, One Form per Page"/>
    <n v="8.9039999999999999"/>
    <n v="3"/>
    <n v="0.2"/>
    <n v="3.3389999999999995"/>
  </r>
  <r>
    <n v="3784"/>
    <s v="CA-2014-165204"/>
    <x v="3"/>
    <x v="38"/>
    <d v="2014-11-17T00:00:00"/>
    <s v="Second Class"/>
    <s v="MN-17935"/>
    <s v="Michael Nguyen"/>
    <s v="Consumer"/>
    <s v="United States"/>
    <s v="Memphis"/>
    <x v="18"/>
    <n v="38109"/>
    <s v="South"/>
    <s v="OFF-ST-10003716"/>
    <x v="1"/>
    <s v="Storage"/>
    <s v="Tennsco Double-Tier Lockers"/>
    <n v="720.06400000000008"/>
    <n v="4"/>
    <n v="0.2"/>
    <n v="-63.005600000000015"/>
  </r>
  <r>
    <n v="3785"/>
    <s v="CA-2014-125752"/>
    <x v="3"/>
    <x v="689"/>
    <d v="2014-08-05T00:00:00"/>
    <s v="Standard Class"/>
    <s v="EH-14125"/>
    <s v="Eugene Hildebrand"/>
    <s v="Home Office"/>
    <s v="United States"/>
    <s v="Fort Lauderdale"/>
    <x v="2"/>
    <n v="33311"/>
    <s v="South"/>
    <s v="TEC-AC-10003590"/>
    <x v="2"/>
    <s v="Accessories"/>
    <s v="TRENDnet 56K USB 2.0 Phone, Internet and Fax Modem"/>
    <n v="41.424000000000007"/>
    <n v="2"/>
    <n v="0.2"/>
    <n v="8.2847999999999971"/>
  </r>
  <r>
    <n v="3786"/>
    <s v="CA-2014-112487"/>
    <x v="3"/>
    <x v="377"/>
    <d v="2014-12-31T00:00:00"/>
    <s v="Standard Class"/>
    <s v="TC-21535"/>
    <s v="Tracy Collins"/>
    <s v="Home Office"/>
    <s v="United States"/>
    <s v="Columbus"/>
    <x v="24"/>
    <n v="43229"/>
    <s v="East"/>
    <s v="OFF-BI-10000494"/>
    <x v="1"/>
    <s v="Binders"/>
    <s v="Acco Economy Flexible Poly Round Ring Binder"/>
    <n v="3.1320000000000001"/>
    <n v="2"/>
    <n v="0.7"/>
    <n v="-2.6099999999999994"/>
  </r>
  <r>
    <n v="3787"/>
    <s v="CA-2013-144218"/>
    <x v="0"/>
    <x v="731"/>
    <d v="2013-11-05T00:00:00"/>
    <s v="Standard Class"/>
    <s v="JD-15895"/>
    <s v="Jonathan Doherty"/>
    <s v="Corporate"/>
    <s v="United States"/>
    <s v="Los Angeles"/>
    <x v="1"/>
    <n v="90045"/>
    <s v="West"/>
    <s v="OFF-ST-10002615"/>
    <x v="1"/>
    <s v="Storage"/>
    <s v="Dual Level, Single-Width Filing Carts"/>
    <n v="1085.42"/>
    <n v="7"/>
    <n v="0"/>
    <n v="282.20920000000001"/>
  </r>
  <r>
    <n v="3788"/>
    <s v="CA-2013-169971"/>
    <x v="0"/>
    <x v="913"/>
    <d v="2013-09-10T00:00:00"/>
    <s v="Standard Class"/>
    <s v="IL-15100"/>
    <s v="Ivan Liston"/>
    <s v="Consumer"/>
    <s v="United States"/>
    <s v="Houston"/>
    <x v="5"/>
    <n v="77041"/>
    <s v="Central"/>
    <s v="OFF-AR-10002804"/>
    <x v="1"/>
    <s v="Art"/>
    <s v="Faber Castell Col-Erase Pencils"/>
    <n v="3.9119999999999999"/>
    <n v="1"/>
    <n v="0.2"/>
    <n v="1.0269000000000001"/>
  </r>
  <r>
    <n v="3789"/>
    <s v="CA-2013-169971"/>
    <x v="0"/>
    <x v="913"/>
    <d v="2013-09-10T00:00:00"/>
    <s v="Standard Class"/>
    <s v="IL-15100"/>
    <s v="Ivan Liston"/>
    <s v="Consumer"/>
    <s v="United States"/>
    <s v="Houston"/>
    <x v="5"/>
    <n v="77041"/>
    <s v="Central"/>
    <s v="OFF-AR-10001044"/>
    <x v="1"/>
    <s v="Art"/>
    <s v="BOSTON Ranger #55 Pencil Sharpener, Black"/>
    <n v="62.376000000000005"/>
    <n v="3"/>
    <n v="0.2"/>
    <n v="7.0172999999999952"/>
  </r>
  <r>
    <n v="3790"/>
    <s v="US-2013-133508"/>
    <x v="0"/>
    <x v="764"/>
    <d v="2013-04-22T00:00:00"/>
    <s v="Standard Class"/>
    <s v="SW-20350"/>
    <s v="Sean Wendt"/>
    <s v="Home Office"/>
    <s v="United States"/>
    <s v="Omaha"/>
    <x v="8"/>
    <n v="68104"/>
    <s v="Central"/>
    <s v="OFF-FA-10000134"/>
    <x v="1"/>
    <s v="Fasteners"/>
    <s v="Advantus Push Pins, Aluminum Head"/>
    <n v="29.049999999999997"/>
    <n v="5"/>
    <n v="0"/>
    <n v="9.0054999999999996"/>
  </r>
  <r>
    <n v="3791"/>
    <s v="CA-2011-107139"/>
    <x v="2"/>
    <x v="260"/>
    <d v="2011-07-11T00:00:00"/>
    <s v="Standard Class"/>
    <s v="DP-13390"/>
    <s v="Dennis Pardue"/>
    <s v="Home Office"/>
    <s v="United States"/>
    <s v="Los Angeles"/>
    <x v="1"/>
    <n v="90004"/>
    <s v="West"/>
    <s v="OFF-BI-10001670"/>
    <x v="1"/>
    <s v="Binders"/>
    <s v="Vinyl Sectional Post Binders"/>
    <n v="180.96000000000004"/>
    <n v="6"/>
    <n v="0.2"/>
    <n v="67.86"/>
  </r>
  <r>
    <n v="3792"/>
    <s v="CA-2012-111325"/>
    <x v="1"/>
    <x v="914"/>
    <d v="2012-02-28T00:00:00"/>
    <s v="First Class"/>
    <s v="BT-11395"/>
    <s v="Bill Tyler"/>
    <s v="Corporate"/>
    <s v="United States"/>
    <s v="Altoona"/>
    <x v="9"/>
    <n v="16602"/>
    <s v="East"/>
    <s v="OFF-BI-10000343"/>
    <x v="1"/>
    <s v="Binders"/>
    <s v="Pressboard Covers with Storage Hooks, 9 1/2&quot; x 11&quot;, Light Blue"/>
    <n v="4.4190000000000005"/>
    <n v="3"/>
    <n v="0.7"/>
    <n v="-3.3879000000000001"/>
  </r>
  <r>
    <n v="3793"/>
    <s v="CA-2012-111325"/>
    <x v="1"/>
    <x v="914"/>
    <d v="2012-02-28T00:00:00"/>
    <s v="First Class"/>
    <s v="BT-11395"/>
    <s v="Bill Tyler"/>
    <s v="Corporate"/>
    <s v="United States"/>
    <s v="Altoona"/>
    <x v="9"/>
    <n v="16602"/>
    <s v="East"/>
    <s v="OFF-AR-10002257"/>
    <x v="1"/>
    <s v="Art"/>
    <s v="Eldon Spacemaker Box, Quick-Snap Lid, Clear"/>
    <n v="16.032"/>
    <n v="6"/>
    <n v="0.2"/>
    <n v="2.2043999999999979"/>
  </r>
  <r>
    <n v="3794"/>
    <s v="CA-2012-163762"/>
    <x v="1"/>
    <x v="154"/>
    <d v="2012-12-01T00:00:00"/>
    <s v="Standard Class"/>
    <s v="JE-15475"/>
    <s v="Jeremy Ellison"/>
    <s v="Consumer"/>
    <s v="United States"/>
    <s v="New York City"/>
    <x v="15"/>
    <n v="10024"/>
    <s v="East"/>
    <s v="OFF-AR-10001915"/>
    <x v="1"/>
    <s v="Art"/>
    <s v="Peel-Off China Markers"/>
    <n v="29.79"/>
    <n v="3"/>
    <n v="0"/>
    <n v="12.511800000000001"/>
  </r>
  <r>
    <n v="3795"/>
    <s v="US-2011-117163"/>
    <x v="2"/>
    <x v="915"/>
    <d v="2011-02-03T00:00:00"/>
    <s v="Standard Class"/>
    <s v="EJ-13720"/>
    <s v="Ed Jacobs"/>
    <s v="Consumer"/>
    <s v="United States"/>
    <s v="San Diego"/>
    <x v="1"/>
    <n v="92037"/>
    <s v="West"/>
    <s v="OFF-ST-10003692"/>
    <x v="1"/>
    <s v="Storage"/>
    <s v="Recycled Steel Personal File for Hanging File Folders"/>
    <n v="57.23"/>
    <n v="1"/>
    <n v="0"/>
    <n v="14.307499999999997"/>
  </r>
  <r>
    <n v="3796"/>
    <s v="US-2011-117163"/>
    <x v="2"/>
    <x v="915"/>
    <d v="2011-02-03T00:00:00"/>
    <s v="Standard Class"/>
    <s v="EJ-13720"/>
    <s v="Ed Jacobs"/>
    <s v="Consumer"/>
    <s v="United States"/>
    <s v="San Diego"/>
    <x v="1"/>
    <n v="92037"/>
    <s v="West"/>
    <s v="FUR-TA-10003469"/>
    <x v="0"/>
    <s v="Tables"/>
    <s v="Balt Split Level Computer Training Table"/>
    <n v="333"/>
    <n v="3"/>
    <n v="0.2"/>
    <n v="-16.649999999999991"/>
  </r>
  <r>
    <n v="3797"/>
    <s v="US-2011-117163"/>
    <x v="2"/>
    <x v="915"/>
    <d v="2011-02-03T00:00:00"/>
    <s v="Standard Class"/>
    <s v="EJ-13720"/>
    <s v="Ed Jacobs"/>
    <s v="Consumer"/>
    <s v="United States"/>
    <s v="San Diego"/>
    <x v="1"/>
    <n v="92037"/>
    <s v="West"/>
    <s v="OFF-AR-10003179"/>
    <x v="1"/>
    <s v="Art"/>
    <s v="Dixon Ticonderoga Core-Lock Colored Pencils"/>
    <n v="36.44"/>
    <n v="4"/>
    <n v="0"/>
    <n v="12.025199999999998"/>
  </r>
  <r>
    <n v="3798"/>
    <s v="CA-2014-121314"/>
    <x v="3"/>
    <x v="397"/>
    <d v="2014-09-27T00:00:00"/>
    <s v="First Class"/>
    <s v="BE-11410"/>
    <s v="Bobby Elias"/>
    <s v="Consumer"/>
    <s v="United States"/>
    <s v="Miami"/>
    <x v="2"/>
    <n v="33178"/>
    <s v="South"/>
    <s v="OFF-PA-10003395"/>
    <x v="1"/>
    <s v="Paper"/>
    <s v="Xerox 1941"/>
    <n v="251.64"/>
    <n v="3"/>
    <n v="0.2"/>
    <n v="88.073999999999984"/>
  </r>
  <r>
    <n v="3799"/>
    <s v="CA-2014-147760"/>
    <x v="3"/>
    <x v="259"/>
    <d v="2014-11-06T00:00:00"/>
    <s v="First Class"/>
    <s v="KL-16555"/>
    <s v="Kelly Lampkin"/>
    <s v="Corporate"/>
    <s v="United States"/>
    <s v="Greensboro"/>
    <x v="3"/>
    <n v="27405"/>
    <s v="South"/>
    <s v="FUR-TA-10004575"/>
    <x v="0"/>
    <s v="Tables"/>
    <s v="Hon 5100 Series Wood Tables"/>
    <n v="523.76400000000001"/>
    <n v="3"/>
    <n v="0.4"/>
    <n v="-192.04680000000008"/>
  </r>
  <r>
    <n v="3800"/>
    <s v="CA-2014-147760"/>
    <x v="3"/>
    <x v="259"/>
    <d v="2014-11-06T00:00:00"/>
    <s v="First Class"/>
    <s v="KL-16555"/>
    <s v="Kelly Lampkin"/>
    <s v="Corporate"/>
    <s v="United States"/>
    <s v="Greensboro"/>
    <x v="3"/>
    <n v="27405"/>
    <s v="South"/>
    <s v="TEC-PH-10002483"/>
    <x v="2"/>
    <s v="Phones"/>
    <s v="Motorola Moto X"/>
    <n v="1359.96"/>
    <n v="5"/>
    <n v="0.2"/>
    <n v="118.99650000000003"/>
  </r>
  <r>
    <n v="3801"/>
    <s v="CA-2013-156503"/>
    <x v="0"/>
    <x v="500"/>
    <d v="2013-10-21T00:00:00"/>
    <s v="Standard Class"/>
    <s v="NC-18415"/>
    <s v="Nathan Cano"/>
    <s v="Consumer"/>
    <s v="United States"/>
    <s v="Jacksonville"/>
    <x v="3"/>
    <n v="28540"/>
    <s v="South"/>
    <s v="FUR-CH-10003606"/>
    <x v="0"/>
    <s v="Chairs"/>
    <s v="SAFCO Folding Chair Trolley"/>
    <n v="102.59200000000001"/>
    <n v="1"/>
    <n v="0.2"/>
    <n v="10.2592"/>
  </r>
  <r>
    <n v="3802"/>
    <s v="CA-2013-156503"/>
    <x v="0"/>
    <x v="500"/>
    <d v="2013-10-21T00:00:00"/>
    <s v="Standard Class"/>
    <s v="NC-18415"/>
    <s v="Nathan Cano"/>
    <s v="Consumer"/>
    <s v="United States"/>
    <s v="Jacksonville"/>
    <x v="3"/>
    <n v="28540"/>
    <s v="South"/>
    <s v="TEC-AC-10002473"/>
    <x v="2"/>
    <s v="Accessories"/>
    <s v="Maxell 4.7GB DVD-R"/>
    <n v="22.704000000000001"/>
    <n v="1"/>
    <n v="0.2"/>
    <n v="5.9597999999999995"/>
  </r>
  <r>
    <n v="3803"/>
    <s v="CA-2013-156503"/>
    <x v="0"/>
    <x v="500"/>
    <d v="2013-10-21T00:00:00"/>
    <s v="Standard Class"/>
    <s v="NC-18415"/>
    <s v="Nathan Cano"/>
    <s v="Consumer"/>
    <s v="United States"/>
    <s v="Jacksonville"/>
    <x v="3"/>
    <n v="28540"/>
    <s v="South"/>
    <s v="OFF-PA-10002319"/>
    <x v="1"/>
    <s v="Paper"/>
    <s v="Xerox 1944"/>
    <n v="93.024000000000001"/>
    <n v="3"/>
    <n v="0.2"/>
    <n v="33.721199999999996"/>
  </r>
  <r>
    <n v="3804"/>
    <s v="CA-2013-156503"/>
    <x v="0"/>
    <x v="500"/>
    <d v="2013-10-21T00:00:00"/>
    <s v="Standard Class"/>
    <s v="NC-18415"/>
    <s v="Nathan Cano"/>
    <s v="Consumer"/>
    <s v="United States"/>
    <s v="Jacksonville"/>
    <x v="3"/>
    <n v="28540"/>
    <s v="South"/>
    <s v="OFF-SU-10000946"/>
    <x v="1"/>
    <s v="Supplies"/>
    <s v="Staples"/>
    <n v="12.768000000000001"/>
    <n v="2"/>
    <n v="0.2"/>
    <n v="1.436399999999999"/>
  </r>
  <r>
    <n v="3805"/>
    <s v="CA-2013-156503"/>
    <x v="0"/>
    <x v="500"/>
    <d v="2013-10-21T00:00:00"/>
    <s v="Standard Class"/>
    <s v="NC-18415"/>
    <s v="Nathan Cano"/>
    <s v="Consumer"/>
    <s v="United States"/>
    <s v="Jacksonville"/>
    <x v="3"/>
    <n v="28540"/>
    <s v="South"/>
    <s v="OFF-EN-10001335"/>
    <x v="1"/>
    <s v="Envelopes"/>
    <s v="White Business Envelopes with Contemporary Seam, Recycled White Business Envelopes"/>
    <n v="35.008000000000003"/>
    <n v="4"/>
    <n v="0.2"/>
    <n v="13.127999999999998"/>
  </r>
  <r>
    <n v="3806"/>
    <s v="CA-2013-156503"/>
    <x v="0"/>
    <x v="500"/>
    <d v="2013-10-21T00:00:00"/>
    <s v="Standard Class"/>
    <s v="NC-18415"/>
    <s v="Nathan Cano"/>
    <s v="Consumer"/>
    <s v="United States"/>
    <s v="Jacksonville"/>
    <x v="3"/>
    <n v="28540"/>
    <s v="South"/>
    <s v="OFF-PA-10002377"/>
    <x v="1"/>
    <s v="Paper"/>
    <s v="Xerox 1916"/>
    <n v="39.152000000000001"/>
    <n v="1"/>
    <n v="0.2"/>
    <n v="14.681999999999999"/>
  </r>
  <r>
    <n v="3807"/>
    <s v="CA-2012-113628"/>
    <x v="1"/>
    <x v="768"/>
    <d v="2012-11-19T00:00:00"/>
    <s v="Standard Class"/>
    <s v="AH-10690"/>
    <s v="Anna Häberlin"/>
    <s v="Corporate"/>
    <s v="United States"/>
    <s v="Plantation"/>
    <x v="2"/>
    <n v="33317"/>
    <s v="South"/>
    <s v="OFF-AR-10001246"/>
    <x v="1"/>
    <s v="Art"/>
    <s v="Newell 317"/>
    <n v="11.76"/>
    <n v="5"/>
    <n v="0.2"/>
    <n v="1.3229999999999991"/>
  </r>
  <r>
    <n v="3808"/>
    <s v="CA-2012-113628"/>
    <x v="1"/>
    <x v="768"/>
    <d v="2012-11-19T00:00:00"/>
    <s v="Standard Class"/>
    <s v="AH-10690"/>
    <s v="Anna Häberlin"/>
    <s v="Corporate"/>
    <s v="United States"/>
    <s v="Plantation"/>
    <x v="2"/>
    <n v="33317"/>
    <s v="South"/>
    <s v="OFF-BI-10003291"/>
    <x v="1"/>
    <s v="Binders"/>
    <s v="Wilson Jones Leather-Like Binders with DublLock Round Rings"/>
    <n v="5.2380000000000013"/>
    <n v="2"/>
    <n v="0.7"/>
    <n v="-4.0158000000000005"/>
  </r>
  <r>
    <n v="3809"/>
    <s v="CA-2012-113628"/>
    <x v="1"/>
    <x v="768"/>
    <d v="2012-11-19T00:00:00"/>
    <s v="Standard Class"/>
    <s v="AH-10690"/>
    <s v="Anna Häberlin"/>
    <s v="Corporate"/>
    <s v="United States"/>
    <s v="Plantation"/>
    <x v="2"/>
    <n v="33317"/>
    <s v="South"/>
    <s v="OFF-BI-10002799"/>
    <x v="1"/>
    <s v="Binders"/>
    <s v="SlimView Poly Binder, 3/8&quot;"/>
    <n v="4.6619999999999999"/>
    <n v="3"/>
    <n v="0.7"/>
    <n v="-3.7295999999999996"/>
  </r>
  <r>
    <n v="3810"/>
    <s v="CA-2012-113628"/>
    <x v="1"/>
    <x v="768"/>
    <d v="2012-11-19T00:00:00"/>
    <s v="Standard Class"/>
    <s v="AH-10690"/>
    <s v="Anna Häberlin"/>
    <s v="Corporate"/>
    <s v="United States"/>
    <s v="Plantation"/>
    <x v="2"/>
    <n v="33317"/>
    <s v="South"/>
    <s v="FUR-CH-10003298"/>
    <x v="0"/>
    <s v="Chairs"/>
    <s v="Office Star - Contemporary Task Swivel chair with Loop Arms, Charcoal"/>
    <n v="523.91999999999996"/>
    <n v="5"/>
    <n v="0.2"/>
    <n v="-72.039000000000044"/>
  </r>
  <r>
    <n v="3811"/>
    <s v="CA-2012-113628"/>
    <x v="1"/>
    <x v="768"/>
    <d v="2012-11-19T00:00:00"/>
    <s v="Standard Class"/>
    <s v="AH-10690"/>
    <s v="Anna Häberlin"/>
    <s v="Corporate"/>
    <s v="United States"/>
    <s v="Plantation"/>
    <x v="2"/>
    <n v="33317"/>
    <s v="South"/>
    <s v="TEC-PH-10000441"/>
    <x v="2"/>
    <s v="Phones"/>
    <s v="VTech DS6151"/>
    <n v="100.792"/>
    <n v="1"/>
    <n v="0.2"/>
    <n v="10.079200000000007"/>
  </r>
  <r>
    <n v="3812"/>
    <s v="CA-2012-113628"/>
    <x v="1"/>
    <x v="768"/>
    <d v="2012-11-19T00:00:00"/>
    <s v="Standard Class"/>
    <s v="AH-10690"/>
    <s v="Anna Häberlin"/>
    <s v="Corporate"/>
    <s v="United States"/>
    <s v="Plantation"/>
    <x v="2"/>
    <n v="33317"/>
    <s v="South"/>
    <s v="FUR-CH-10004477"/>
    <x v="0"/>
    <s v="Chairs"/>
    <s v="Global Push Button Manager's Chair, Indigo"/>
    <n v="146.13600000000002"/>
    <n v="3"/>
    <n v="0.2"/>
    <n v="16.440299999999986"/>
  </r>
  <r>
    <n v="3813"/>
    <s v="CA-2014-147753"/>
    <x v="3"/>
    <x v="916"/>
    <d v="2014-03-06T00:00:00"/>
    <s v="Same Day"/>
    <s v="PK-19075"/>
    <s v="Pete Kriz"/>
    <s v="Consumer"/>
    <s v="United States"/>
    <s v="Milwaukee"/>
    <x v="6"/>
    <n v="53209"/>
    <s v="Central"/>
    <s v="OFF-LA-10003537"/>
    <x v="1"/>
    <s v="Labels"/>
    <s v="Avery 515"/>
    <n v="25.06"/>
    <n v="2"/>
    <n v="0"/>
    <n v="11.778199999999998"/>
  </r>
  <r>
    <n v="3814"/>
    <s v="CA-2012-103961"/>
    <x v="1"/>
    <x v="599"/>
    <d v="2012-11-09T00:00:00"/>
    <s v="Standard Class"/>
    <s v="NG-18430"/>
    <s v="Nathan Gelder"/>
    <s v="Consumer"/>
    <s v="United States"/>
    <s v="Quincy"/>
    <x v="10"/>
    <n v="62301"/>
    <s v="Central"/>
    <s v="OFF-LA-10004484"/>
    <x v="1"/>
    <s v="Labels"/>
    <s v="Avery 476"/>
    <n v="19.824000000000002"/>
    <n v="6"/>
    <n v="0.2"/>
    <n v="6.4427999999999992"/>
  </r>
  <r>
    <n v="3815"/>
    <s v="CA-2013-152471"/>
    <x v="0"/>
    <x v="630"/>
    <d v="2013-07-09T00:00:00"/>
    <s v="Same Day"/>
    <s v="ZD-21925"/>
    <s v="Zuschuss Donatelli"/>
    <s v="Consumer"/>
    <s v="United States"/>
    <s v="Jacksonville"/>
    <x v="2"/>
    <n v="32216"/>
    <s v="South"/>
    <s v="TEC-PH-10002824"/>
    <x v="2"/>
    <s v="Phones"/>
    <s v="Jabra SPEAK 410 Multidevice Speakerphone"/>
    <n v="823.96000000000015"/>
    <n v="5"/>
    <n v="0.2"/>
    <n v="51.497499999999974"/>
  </r>
  <r>
    <n v="3816"/>
    <s v="CA-2013-152471"/>
    <x v="0"/>
    <x v="630"/>
    <d v="2013-07-09T00:00:00"/>
    <s v="Same Day"/>
    <s v="ZD-21925"/>
    <s v="Zuschuss Donatelli"/>
    <s v="Consumer"/>
    <s v="United States"/>
    <s v="Jacksonville"/>
    <x v="2"/>
    <n v="32216"/>
    <s v="South"/>
    <s v="OFF-PA-10004965"/>
    <x v="1"/>
    <s v="Paper"/>
    <s v="Xerox 1921"/>
    <n v="15.984000000000002"/>
    <n v="2"/>
    <n v="0.2"/>
    <n v="4.9949999999999992"/>
  </r>
  <r>
    <n v="3817"/>
    <s v="CA-2012-102582"/>
    <x v="1"/>
    <x v="426"/>
    <d v="2012-09-19T00:00:00"/>
    <s v="Standard Class"/>
    <s v="NW-18400"/>
    <s v="Natalie Webber"/>
    <s v="Consumer"/>
    <s v="United States"/>
    <s v="Mobile"/>
    <x v="19"/>
    <n v="36608"/>
    <s v="South"/>
    <s v="FUR-TA-10003569"/>
    <x v="0"/>
    <s v="Tables"/>
    <s v="Bretford CR8500 Series Meeting Room Furniture"/>
    <n v="801.96"/>
    <n v="2"/>
    <n v="0"/>
    <n v="200.49"/>
  </r>
  <r>
    <n v="3818"/>
    <s v="CA-2012-102582"/>
    <x v="1"/>
    <x v="426"/>
    <d v="2012-09-19T00:00:00"/>
    <s v="Standard Class"/>
    <s v="NW-18400"/>
    <s v="Natalie Webber"/>
    <s v="Consumer"/>
    <s v="United States"/>
    <s v="Mobile"/>
    <x v="19"/>
    <n v="36608"/>
    <s v="South"/>
    <s v="TEC-PH-10003187"/>
    <x v="2"/>
    <s v="Phones"/>
    <s v="Anker Astro Mini 3000mAh Ultra-Compact Portable Charger"/>
    <n v="59.97"/>
    <n v="3"/>
    <n v="0"/>
    <n v="0"/>
  </r>
  <r>
    <n v="3819"/>
    <s v="CA-2012-102582"/>
    <x v="1"/>
    <x v="426"/>
    <d v="2012-09-19T00:00:00"/>
    <s v="Standard Class"/>
    <s v="NW-18400"/>
    <s v="Natalie Webber"/>
    <s v="Consumer"/>
    <s v="United States"/>
    <s v="Mobile"/>
    <x v="19"/>
    <n v="36608"/>
    <s v="South"/>
    <s v="FUR-CH-10004853"/>
    <x v="0"/>
    <s v="Chairs"/>
    <s v="Global Manager's Adjustable Task Chair, Storm"/>
    <n v="1056.8599999999999"/>
    <n v="7"/>
    <n v="0"/>
    <n v="306.48939999999988"/>
  </r>
  <r>
    <n v="3820"/>
    <s v="CA-2014-141873"/>
    <x v="3"/>
    <x v="449"/>
    <d v="2014-10-15T00:00:00"/>
    <s v="Standard Class"/>
    <s v="HG-14845"/>
    <s v="Harry Greene"/>
    <s v="Consumer"/>
    <s v="United States"/>
    <s v="New York City"/>
    <x v="15"/>
    <n v="10024"/>
    <s v="East"/>
    <s v="OFF-BI-10001031"/>
    <x v="1"/>
    <s v="Binders"/>
    <s v="Pressboard Data Binders by Wilson Jones"/>
    <n v="12.816000000000001"/>
    <n v="3"/>
    <n v="0.2"/>
    <n v="4.3253999999999984"/>
  </r>
  <r>
    <n v="3821"/>
    <s v="CA-2014-141873"/>
    <x v="3"/>
    <x v="449"/>
    <d v="2014-10-15T00:00:00"/>
    <s v="Standard Class"/>
    <s v="HG-14845"/>
    <s v="Harry Greene"/>
    <s v="Consumer"/>
    <s v="United States"/>
    <s v="New York City"/>
    <x v="15"/>
    <n v="10024"/>
    <s v="East"/>
    <s v="FUR-BO-10003034"/>
    <x v="0"/>
    <s v="Bookcases"/>
    <s v="O'Sullivan Elevations Bookcase, Cherry Finish"/>
    <n v="314.35199999999998"/>
    <n v="3"/>
    <n v="0.2"/>
    <n v="-15.71759999999999"/>
  </r>
  <r>
    <n v="3822"/>
    <s v="CA-2014-141873"/>
    <x v="3"/>
    <x v="449"/>
    <d v="2014-10-15T00:00:00"/>
    <s v="Standard Class"/>
    <s v="HG-14845"/>
    <s v="Harry Greene"/>
    <s v="Consumer"/>
    <s v="United States"/>
    <s v="New York City"/>
    <x v="15"/>
    <n v="10024"/>
    <s v="East"/>
    <s v="OFF-PA-10000069"/>
    <x v="1"/>
    <s v="Paper"/>
    <s v="TOPS 4 x 6 Fluorescent Color Memo Sheets, 500 Sheets per Pack"/>
    <n v="18.98"/>
    <n v="2"/>
    <n v="0"/>
    <n v="8.9206000000000003"/>
  </r>
  <r>
    <n v="3823"/>
    <s v="CA-2014-141873"/>
    <x v="3"/>
    <x v="449"/>
    <d v="2014-10-15T00:00:00"/>
    <s v="Standard Class"/>
    <s v="HG-14845"/>
    <s v="Harry Greene"/>
    <s v="Consumer"/>
    <s v="United States"/>
    <s v="New York City"/>
    <x v="15"/>
    <n v="10024"/>
    <s v="East"/>
    <s v="OFF-BI-10003655"/>
    <x v="1"/>
    <s v="Binders"/>
    <s v="Durable Pressboard Binders"/>
    <n v="18.240000000000002"/>
    <n v="6"/>
    <n v="0.2"/>
    <n v="6.1560000000000006"/>
  </r>
  <r>
    <n v="3824"/>
    <s v="CA-2012-140984"/>
    <x v="1"/>
    <x v="471"/>
    <d v="2012-09-18T00:00:00"/>
    <s v="Standard Class"/>
    <s v="CC-12685"/>
    <s v="Craig Carroll"/>
    <s v="Consumer"/>
    <s v="United States"/>
    <s v="New York City"/>
    <x v="15"/>
    <n v="10011"/>
    <s v="East"/>
    <s v="OFF-ST-10000585"/>
    <x v="1"/>
    <s v="Storage"/>
    <s v="Economy Rollaway Files"/>
    <n v="991.19999999999993"/>
    <n v="6"/>
    <n v="0"/>
    <n v="257.71199999999999"/>
  </r>
  <r>
    <n v="3825"/>
    <s v="CA-2012-140984"/>
    <x v="1"/>
    <x v="471"/>
    <d v="2012-09-18T00:00:00"/>
    <s v="Standard Class"/>
    <s v="CC-12685"/>
    <s v="Craig Carroll"/>
    <s v="Consumer"/>
    <s v="United States"/>
    <s v="New York City"/>
    <x v="15"/>
    <n v="10011"/>
    <s v="East"/>
    <s v="TEC-CO-10001571"/>
    <x v="2"/>
    <s v="Copiers"/>
    <s v="Sharp 1540cs Digital Laser Copier"/>
    <n v="879.98400000000004"/>
    <n v="2"/>
    <n v="0.2"/>
    <n v="329.99400000000003"/>
  </r>
  <r>
    <n v="3826"/>
    <s v="CA-2012-140984"/>
    <x v="1"/>
    <x v="471"/>
    <d v="2012-09-18T00:00:00"/>
    <s v="Standard Class"/>
    <s v="CC-12685"/>
    <s v="Craig Carroll"/>
    <s v="Consumer"/>
    <s v="United States"/>
    <s v="New York City"/>
    <x v="15"/>
    <n v="10011"/>
    <s v="East"/>
    <s v="OFF-BI-10002012"/>
    <x v="1"/>
    <s v="Binders"/>
    <s v="Wilson Jones Easy Flow II Sheet Lifters"/>
    <n v="12.96"/>
    <n v="9"/>
    <n v="0.2"/>
    <n v="4.5359999999999996"/>
  </r>
  <r>
    <n v="3827"/>
    <s v="CA-2011-132801"/>
    <x v="2"/>
    <x v="273"/>
    <d v="2011-10-12T00:00:00"/>
    <s v="Standard Class"/>
    <s v="JG-15805"/>
    <s v="John Grady"/>
    <s v="Corporate"/>
    <s v="United States"/>
    <s v="Dallas"/>
    <x v="5"/>
    <n v="75217"/>
    <s v="Central"/>
    <s v="OFF-ST-10001228"/>
    <x v="1"/>
    <s v="Storage"/>
    <s v="Fellowes Personal Hanging Folder Files, Navy"/>
    <n v="107.44"/>
    <n v="10"/>
    <n v="0.2"/>
    <n v="10.744000000000007"/>
  </r>
  <r>
    <n v="3828"/>
    <s v="CA-2014-141733"/>
    <x v="3"/>
    <x v="917"/>
    <d v="2014-05-12T00:00:00"/>
    <s v="Standard Class"/>
    <s v="RW-19540"/>
    <s v="Rick Wilson"/>
    <s v="Corporate"/>
    <s v="United States"/>
    <s v="Detroit"/>
    <x v="12"/>
    <n v="48234"/>
    <s v="Central"/>
    <s v="FUR-CH-10004086"/>
    <x v="0"/>
    <s v="Chairs"/>
    <s v="Hon 4070 Series Pagoda Armless Upholstered Stacking Chairs"/>
    <n v="1458.65"/>
    <n v="5"/>
    <n v="0"/>
    <n v="423.00849999999997"/>
  </r>
  <r>
    <n v="3829"/>
    <s v="CA-2014-141733"/>
    <x v="3"/>
    <x v="917"/>
    <d v="2014-05-12T00:00:00"/>
    <s v="Standard Class"/>
    <s v="RW-19540"/>
    <s v="Rick Wilson"/>
    <s v="Corporate"/>
    <s v="United States"/>
    <s v="Detroit"/>
    <x v="12"/>
    <n v="48234"/>
    <s v="Central"/>
    <s v="FUR-CH-10002017"/>
    <x v="0"/>
    <s v="Chairs"/>
    <s v="SAFCO Optional Arm Kit for Workspace Cribbage Stacking Chair"/>
    <n v="26.64"/>
    <n v="1"/>
    <n v="0"/>
    <n v="7.4591999999999992"/>
  </r>
  <r>
    <n v="3830"/>
    <s v="CA-2014-141733"/>
    <x v="3"/>
    <x v="917"/>
    <d v="2014-05-12T00:00:00"/>
    <s v="Standard Class"/>
    <s v="RW-19540"/>
    <s v="Rick Wilson"/>
    <s v="Corporate"/>
    <s v="United States"/>
    <s v="Detroit"/>
    <x v="12"/>
    <n v="48234"/>
    <s v="Central"/>
    <s v="FUR-CH-10000595"/>
    <x v="0"/>
    <s v="Chairs"/>
    <s v="Safco Contoured Stacking Chairs"/>
    <n v="476.8"/>
    <n v="2"/>
    <n v="0"/>
    <n v="119.19999999999999"/>
  </r>
  <r>
    <n v="3831"/>
    <s v="CA-2014-141733"/>
    <x v="3"/>
    <x v="917"/>
    <d v="2014-05-12T00:00:00"/>
    <s v="Standard Class"/>
    <s v="RW-19540"/>
    <s v="Rick Wilson"/>
    <s v="Corporate"/>
    <s v="United States"/>
    <s v="Detroit"/>
    <x v="12"/>
    <n v="48234"/>
    <s v="Central"/>
    <s v="OFF-AP-10001563"/>
    <x v="1"/>
    <s v="Appliances"/>
    <s v="Belkin Premiere Surge Master II 8-outlet surge protector"/>
    <n v="87.444000000000003"/>
    <n v="2"/>
    <n v="0.1"/>
    <n v="18.460399999999986"/>
  </r>
  <r>
    <n v="3832"/>
    <s v="US-2012-111927"/>
    <x v="1"/>
    <x v="717"/>
    <d v="2012-11-19T00:00:00"/>
    <s v="Standard Class"/>
    <s v="LS-17230"/>
    <s v="Lycoris Saunders"/>
    <s v="Consumer"/>
    <s v="United States"/>
    <s v="Dover"/>
    <x v="13"/>
    <n v="19901"/>
    <s v="East"/>
    <s v="FUR-FU-10004017"/>
    <x v="0"/>
    <s v="Furnishings"/>
    <s v="Executive Impressions 13&quot; Chairman Wall Clock"/>
    <n v="76.14"/>
    <n v="3"/>
    <n v="0"/>
    <n v="26.648999999999997"/>
  </r>
  <r>
    <n v="3833"/>
    <s v="US-2012-111927"/>
    <x v="1"/>
    <x v="717"/>
    <d v="2012-11-19T00:00:00"/>
    <s v="Standard Class"/>
    <s v="LS-17230"/>
    <s v="Lycoris Saunders"/>
    <s v="Consumer"/>
    <s v="United States"/>
    <s v="Dover"/>
    <x v="13"/>
    <n v="19901"/>
    <s v="East"/>
    <s v="OFF-BI-10002571"/>
    <x v="1"/>
    <s v="Binders"/>
    <s v="Avery Framed View Binder, EZD Ring (Locking), Navy, 1 1/2&quot;"/>
    <n v="19.96"/>
    <n v="2"/>
    <n v="0"/>
    <n v="9.3811999999999998"/>
  </r>
  <r>
    <n v="3834"/>
    <s v="CA-2011-105984"/>
    <x v="2"/>
    <x v="156"/>
    <d v="2011-11-24T00:00:00"/>
    <s v="Same Day"/>
    <s v="MY-18295"/>
    <s v="Muhammed Yedwab"/>
    <s v="Corporate"/>
    <s v="United States"/>
    <s v="Columbus"/>
    <x v="24"/>
    <n v="43229"/>
    <s v="East"/>
    <s v="TEC-PH-10000560"/>
    <x v="2"/>
    <s v="Phones"/>
    <s v="Samsung Galaxy S III - 16GB - pebble blue (T-Mobile)"/>
    <n v="1049.97"/>
    <n v="5"/>
    <n v="0.4"/>
    <n v="-209.99399999999991"/>
  </r>
  <r>
    <n v="3835"/>
    <s v="CA-2011-105984"/>
    <x v="2"/>
    <x v="156"/>
    <d v="2011-11-24T00:00:00"/>
    <s v="Same Day"/>
    <s v="MY-18295"/>
    <s v="Muhammed Yedwab"/>
    <s v="Corporate"/>
    <s v="United States"/>
    <s v="Columbus"/>
    <x v="24"/>
    <n v="43229"/>
    <s v="East"/>
    <s v="FUR-CH-10000847"/>
    <x v="0"/>
    <s v="Chairs"/>
    <s v="Global Executive Mid-Back Manager's Chair"/>
    <n v="611.05799999999999"/>
    <n v="3"/>
    <n v="0.3"/>
    <n v="-34.917600000000022"/>
  </r>
  <r>
    <n v="3836"/>
    <s v="CA-2011-100363"/>
    <x v="2"/>
    <x v="918"/>
    <d v="2011-04-15T00:00:00"/>
    <s v="Standard Class"/>
    <s v="JM-15655"/>
    <s v="Jim Mitchum"/>
    <s v="Corporate"/>
    <s v="United States"/>
    <s v="Glendale"/>
    <x v="16"/>
    <n v="85301"/>
    <s v="West"/>
    <s v="OFF-FA-10000611"/>
    <x v="1"/>
    <s v="Fasteners"/>
    <s v="Binder Clips by OIC"/>
    <n v="2.3679999999999999"/>
    <n v="2"/>
    <n v="0.2"/>
    <n v="0.82879999999999987"/>
  </r>
  <r>
    <n v="3837"/>
    <s v="CA-2011-100363"/>
    <x v="2"/>
    <x v="918"/>
    <d v="2011-04-15T00:00:00"/>
    <s v="Standard Class"/>
    <s v="JM-15655"/>
    <s v="Jim Mitchum"/>
    <s v="Corporate"/>
    <s v="United States"/>
    <s v="Glendale"/>
    <x v="16"/>
    <n v="85301"/>
    <s v="West"/>
    <s v="OFF-PA-10004733"/>
    <x v="1"/>
    <s v="Paper"/>
    <s v="Things To Do Today Spiral Book"/>
    <n v="19.008000000000003"/>
    <n v="3"/>
    <n v="0.2"/>
    <n v="6.8903999999999979"/>
  </r>
  <r>
    <n v="3838"/>
    <s v="CA-2011-126760"/>
    <x v="2"/>
    <x v="711"/>
    <d v="2011-08-02T00:00:00"/>
    <s v="Standard Class"/>
    <s v="KM-16720"/>
    <s v="Kunst Miller"/>
    <s v="Consumer"/>
    <s v="United States"/>
    <s v="North Las Vegas"/>
    <x v="33"/>
    <n v="89031"/>
    <s v="West"/>
    <s v="TEC-PH-10001363"/>
    <x v="2"/>
    <s v="Phones"/>
    <s v="Apple iPhone 5S"/>
    <n v="911.98400000000004"/>
    <n v="2"/>
    <n v="0.2"/>
    <n v="113.99799999999991"/>
  </r>
  <r>
    <n v="3839"/>
    <s v="CA-2011-126760"/>
    <x v="2"/>
    <x v="711"/>
    <d v="2011-08-02T00:00:00"/>
    <s v="Standard Class"/>
    <s v="KM-16720"/>
    <s v="Kunst Miller"/>
    <s v="Consumer"/>
    <s v="United States"/>
    <s v="North Las Vegas"/>
    <x v="33"/>
    <n v="89031"/>
    <s v="West"/>
    <s v="FUR-CH-10003312"/>
    <x v="0"/>
    <s v="Chairs"/>
    <s v="Hon 2090 “Pillow Soft” Series Mid Back Swivel/Tilt Chairs"/>
    <n v="674.35200000000009"/>
    <n v="3"/>
    <n v="0.2"/>
    <n v="-109.58220000000011"/>
  </r>
  <r>
    <n v="3840"/>
    <s v="CA-2011-126760"/>
    <x v="2"/>
    <x v="711"/>
    <d v="2011-08-02T00:00:00"/>
    <s v="Standard Class"/>
    <s v="KM-16720"/>
    <s v="Kunst Miller"/>
    <s v="Consumer"/>
    <s v="United States"/>
    <s v="North Las Vegas"/>
    <x v="33"/>
    <n v="89031"/>
    <s v="West"/>
    <s v="FUR-FU-10004018"/>
    <x v="0"/>
    <s v="Furnishings"/>
    <s v="Tensor Computer Mounted Lamp"/>
    <n v="134.01"/>
    <n v="9"/>
    <n v="0"/>
    <n v="36.182700000000004"/>
  </r>
  <r>
    <n v="3841"/>
    <s v="CA-2011-126760"/>
    <x v="2"/>
    <x v="711"/>
    <d v="2011-08-02T00:00:00"/>
    <s v="Standard Class"/>
    <s v="KM-16720"/>
    <s v="Kunst Miller"/>
    <s v="Consumer"/>
    <s v="United States"/>
    <s v="North Las Vegas"/>
    <x v="33"/>
    <n v="89031"/>
    <s v="West"/>
    <s v="TEC-AC-10004814"/>
    <x v="2"/>
    <s v="Accessories"/>
    <s v="Logitech Illuminated Ultrathin Keyboard with Backlighting"/>
    <n v="170.97"/>
    <n v="3"/>
    <n v="0"/>
    <n v="70.097700000000003"/>
  </r>
  <r>
    <n v="3842"/>
    <s v="US-2011-109162"/>
    <x v="2"/>
    <x v="785"/>
    <d v="2011-06-12T00:00:00"/>
    <s v="Standard Class"/>
    <s v="KE-16420"/>
    <s v="Katrina Edelman"/>
    <s v="Corporate"/>
    <s v="United States"/>
    <s v="Bristol"/>
    <x v="18"/>
    <n v="37620"/>
    <s v="South"/>
    <s v="FUR-CH-10002647"/>
    <x v="0"/>
    <s v="Chairs"/>
    <s v="Situations Contoured Folding Chairs, 4/Set"/>
    <n v="170.35200000000003"/>
    <n v="3"/>
    <n v="0.2"/>
    <n v="10.647000000000006"/>
  </r>
  <r>
    <n v="3843"/>
    <s v="CA-2011-101931"/>
    <x v="2"/>
    <x v="919"/>
    <d v="2011-10-31T00:00:00"/>
    <s v="First Class"/>
    <s v="TS-21370"/>
    <s v="Todd Sumrall"/>
    <s v="Corporate"/>
    <s v="United States"/>
    <s v="Los Angeles"/>
    <x v="1"/>
    <n v="90049"/>
    <s v="West"/>
    <s v="OFF-BI-10004140"/>
    <x v="1"/>
    <s v="Binders"/>
    <s v="Avery Non-Stick Binders"/>
    <n v="7.1840000000000011"/>
    <n v="2"/>
    <n v="0.2"/>
    <n v="2.2449999999999992"/>
  </r>
  <r>
    <n v="3844"/>
    <s v="CA-2011-101931"/>
    <x v="2"/>
    <x v="919"/>
    <d v="2011-10-31T00:00:00"/>
    <s v="First Class"/>
    <s v="TS-21370"/>
    <s v="Todd Sumrall"/>
    <s v="Corporate"/>
    <s v="United States"/>
    <s v="Los Angeles"/>
    <x v="1"/>
    <n v="90049"/>
    <s v="West"/>
    <s v="OFF-SU-10002301"/>
    <x v="1"/>
    <s v="Supplies"/>
    <s v="Serrated Blade or Curved Handle Hand Letter Openers"/>
    <n v="6.28"/>
    <n v="2"/>
    <n v="0"/>
    <n v="6.2800000000000189E-2"/>
  </r>
  <r>
    <n v="3845"/>
    <s v="CA-2011-101931"/>
    <x v="2"/>
    <x v="919"/>
    <d v="2011-10-31T00:00:00"/>
    <s v="First Class"/>
    <s v="TS-21370"/>
    <s v="Todd Sumrall"/>
    <s v="Corporate"/>
    <s v="United States"/>
    <s v="Los Angeles"/>
    <x v="1"/>
    <n v="90049"/>
    <s v="West"/>
    <s v="OFF-SU-10000646"/>
    <x v="1"/>
    <s v="Supplies"/>
    <s v="Premier Automatic Letter Opener"/>
    <n v="480.74"/>
    <n v="2"/>
    <n v="0"/>
    <n v="14.422200000000032"/>
  </r>
  <r>
    <n v="3846"/>
    <s v="CA-2011-101931"/>
    <x v="2"/>
    <x v="919"/>
    <d v="2011-10-31T00:00:00"/>
    <s v="First Class"/>
    <s v="TS-21370"/>
    <s v="Todd Sumrall"/>
    <s v="Corporate"/>
    <s v="United States"/>
    <s v="Los Angeles"/>
    <x v="1"/>
    <n v="90049"/>
    <s v="West"/>
    <s v="FUR-BO-10001337"/>
    <x v="0"/>
    <s v="Bookcases"/>
    <s v="O'Sullivan Living Dimensions 2-Shelf Bookcases"/>
    <n v="616.99800000000005"/>
    <n v="6"/>
    <n v="0.15"/>
    <n v="-36.293999999999997"/>
  </r>
  <r>
    <n v="3847"/>
    <s v="CA-2011-101931"/>
    <x v="2"/>
    <x v="919"/>
    <d v="2011-10-31T00:00:00"/>
    <s v="First Class"/>
    <s v="TS-21370"/>
    <s v="Todd Sumrall"/>
    <s v="Corporate"/>
    <s v="United States"/>
    <s v="Los Angeles"/>
    <x v="1"/>
    <n v="90049"/>
    <s v="West"/>
    <s v="OFF-ST-10003442"/>
    <x v="1"/>
    <s v="Storage"/>
    <s v="Eldon Portable Mobile Manager"/>
    <n v="141.4"/>
    <n v="5"/>
    <n v="0"/>
    <n v="38.177999999999997"/>
  </r>
  <r>
    <n v="3848"/>
    <s v="CA-2014-129000"/>
    <x v="3"/>
    <x v="920"/>
    <d v="2014-11-28T00:00:00"/>
    <s v="Second Class"/>
    <s v="SZ-20035"/>
    <s v="Sam Zeldin"/>
    <s v="Home Office"/>
    <s v="United States"/>
    <s v="Canton"/>
    <x v="12"/>
    <n v="48187"/>
    <s v="Central"/>
    <s v="OFF-ST-10001097"/>
    <x v="1"/>
    <s v="Storage"/>
    <s v="Office Impressions Heavy Duty Welded Shelving &amp; Multimedia Storage Drawers"/>
    <n v="501.81000000000006"/>
    <n v="3"/>
    <n v="0"/>
    <n v="0"/>
  </r>
  <r>
    <n v="3849"/>
    <s v="CA-2014-161053"/>
    <x v="3"/>
    <x v="585"/>
    <d v="2014-09-24T00:00:00"/>
    <s v="First Class"/>
    <s v="JE-15745"/>
    <s v="Joel Eaton"/>
    <s v="Consumer"/>
    <s v="United States"/>
    <s v="Fayetteville"/>
    <x v="36"/>
    <n v="72701"/>
    <s v="South"/>
    <s v="OFF-BI-10004318"/>
    <x v="1"/>
    <s v="Binders"/>
    <s v="Ibico EB-19 Dual Function Manual Binding System"/>
    <n v="691.96"/>
    <n v="4"/>
    <n v="0"/>
    <n v="318.30160000000001"/>
  </r>
  <r>
    <n v="3850"/>
    <s v="CA-2014-161053"/>
    <x v="3"/>
    <x v="585"/>
    <d v="2014-09-24T00:00:00"/>
    <s v="First Class"/>
    <s v="JE-15745"/>
    <s v="Joel Eaton"/>
    <s v="Consumer"/>
    <s v="United States"/>
    <s v="Fayetteville"/>
    <x v="36"/>
    <n v="72701"/>
    <s v="South"/>
    <s v="TEC-AC-10004633"/>
    <x v="2"/>
    <s v="Accessories"/>
    <s v="Verbatim 25 GB 6x Blu-ray Single Layer Recordable Disc, 3/Pack"/>
    <n v="34.950000000000003"/>
    <n v="5"/>
    <n v="0"/>
    <n v="15.378000000000004"/>
  </r>
  <r>
    <n v="3851"/>
    <s v="CA-2012-142377"/>
    <x v="1"/>
    <x v="784"/>
    <d v="2012-12-09T00:00:00"/>
    <s v="Standard Class"/>
    <s v="MS-17980"/>
    <s v="Michael Stewart"/>
    <s v="Corporate"/>
    <s v="United States"/>
    <s v="Springfield"/>
    <x v="25"/>
    <n v="65807"/>
    <s v="Central"/>
    <s v="OFF-PA-10001970"/>
    <x v="1"/>
    <s v="Paper"/>
    <s v="Xerox 1881"/>
    <n v="85.96"/>
    <n v="7"/>
    <n v="0"/>
    <n v="40.401199999999996"/>
  </r>
  <r>
    <n v="3852"/>
    <s v="CA-2012-127593"/>
    <x v="1"/>
    <x v="481"/>
    <d v="2012-09-21T00:00:00"/>
    <s v="Same Day"/>
    <s v="DH-13675"/>
    <s v="Duane Huffman"/>
    <s v="Home Office"/>
    <s v="United States"/>
    <s v="Quincy"/>
    <x v="31"/>
    <n v="2169"/>
    <s v="East"/>
    <s v="FUR-FU-10004006"/>
    <x v="0"/>
    <s v="Furnishings"/>
    <s v="Deflect-o DuraMat Lighweight, Studded, Beveled Mat for Low Pile Carpeting"/>
    <n v="85.3"/>
    <n v="2"/>
    <n v="0"/>
    <n v="14.500999999999991"/>
  </r>
  <r>
    <n v="3853"/>
    <s v="CA-2014-130526"/>
    <x v="3"/>
    <x v="200"/>
    <d v="2014-11-30T00:00:00"/>
    <s v="First Class"/>
    <s v="GT-14755"/>
    <s v="Guy Thornton"/>
    <s v="Consumer"/>
    <s v="United States"/>
    <s v="Rockford"/>
    <x v="10"/>
    <n v="61107"/>
    <s v="Central"/>
    <s v="OFF-BI-10001524"/>
    <x v="1"/>
    <s v="Binders"/>
    <s v="GBC Premium Transparent Covers with Diagonal Lined Pattern"/>
    <n v="33.567999999999991"/>
    <n v="8"/>
    <n v="0.8"/>
    <n v="-53.708800000000025"/>
  </r>
  <r>
    <n v="3854"/>
    <s v="US-2014-131849"/>
    <x v="3"/>
    <x v="921"/>
    <d v="2014-06-11T00:00:00"/>
    <s v="Standard Class"/>
    <s v="GH-14410"/>
    <s v="Gary Hansen"/>
    <s v="Home Office"/>
    <s v="United States"/>
    <s v="San Francisco"/>
    <x v="1"/>
    <n v="94122"/>
    <s v="West"/>
    <s v="FUR-FU-10004164"/>
    <x v="0"/>
    <s v="Furnishings"/>
    <s v="Eldon 300 Class Desk Accessories, Black"/>
    <n v="4.95"/>
    <n v="1"/>
    <n v="0"/>
    <n v="2.1780000000000004"/>
  </r>
  <r>
    <n v="3855"/>
    <s v="US-2014-131849"/>
    <x v="3"/>
    <x v="921"/>
    <d v="2014-06-11T00:00:00"/>
    <s v="Standard Class"/>
    <s v="GH-14410"/>
    <s v="Gary Hansen"/>
    <s v="Home Office"/>
    <s v="United States"/>
    <s v="San Francisco"/>
    <x v="1"/>
    <n v="94122"/>
    <s v="West"/>
    <s v="OFF-ST-10002957"/>
    <x v="1"/>
    <s v="Storage"/>
    <s v="Sterilite Show Offs Storage Containers"/>
    <n v="26.400000000000002"/>
    <n v="5"/>
    <n v="0"/>
    <n v="0"/>
  </r>
  <r>
    <n v="3856"/>
    <s v="US-2014-105389"/>
    <x v="3"/>
    <x v="436"/>
    <d v="2014-10-29T00:00:00"/>
    <s v="Second Class"/>
    <s v="DM-13015"/>
    <s v="Darrin Martin"/>
    <s v="Consumer"/>
    <s v="United States"/>
    <s v="San Antonio"/>
    <x v="5"/>
    <n v="78207"/>
    <s v="Central"/>
    <s v="OFF-BI-10004364"/>
    <x v="1"/>
    <s v="Binders"/>
    <s v="Storex Dura Pro Binders"/>
    <n v="3.5639999999999992"/>
    <n v="3"/>
    <n v="0.8"/>
    <n v="-6.2370000000000019"/>
  </r>
  <r>
    <n v="3857"/>
    <s v="US-2014-105389"/>
    <x v="3"/>
    <x v="436"/>
    <d v="2014-10-29T00:00:00"/>
    <s v="Second Class"/>
    <s v="DM-13015"/>
    <s v="Darrin Martin"/>
    <s v="Consumer"/>
    <s v="United States"/>
    <s v="San Antonio"/>
    <x v="5"/>
    <n v="78207"/>
    <s v="Central"/>
    <s v="TEC-PH-10002824"/>
    <x v="2"/>
    <s v="Phones"/>
    <s v="Jabra SPEAK 410 Multidevice Speakerphone"/>
    <n v="823.96000000000015"/>
    <n v="5"/>
    <n v="0.2"/>
    <n v="51.497499999999974"/>
  </r>
  <r>
    <n v="3858"/>
    <s v="US-2014-105389"/>
    <x v="3"/>
    <x v="436"/>
    <d v="2014-10-29T00:00:00"/>
    <s v="Second Class"/>
    <s v="DM-13015"/>
    <s v="Darrin Martin"/>
    <s v="Consumer"/>
    <s v="United States"/>
    <s v="San Antonio"/>
    <x v="5"/>
    <n v="78207"/>
    <s v="Central"/>
    <s v="OFF-AR-10000634"/>
    <x v="1"/>
    <s v="Art"/>
    <s v="Newell 320"/>
    <n v="10.272000000000002"/>
    <n v="3"/>
    <n v="0.2"/>
    <n v="0.89880000000000004"/>
  </r>
  <r>
    <n v="3859"/>
    <s v="CA-2011-140816"/>
    <x v="2"/>
    <x v="414"/>
    <d v="2011-12-20T00:00:00"/>
    <s v="Same Day"/>
    <s v="TC-21295"/>
    <s v="Toby Carlisle"/>
    <s v="Consumer"/>
    <s v="United States"/>
    <s v="Thornton"/>
    <x v="22"/>
    <n v="80229"/>
    <s v="West"/>
    <s v="TEC-AC-10001539"/>
    <x v="2"/>
    <s v="Accessories"/>
    <s v="Logitech G430 Surround Sound Gaming Headset with Dolby 7.1 Technology"/>
    <n v="447.94399999999996"/>
    <n v="7"/>
    <n v="0.2"/>
    <n v="89.588799999999992"/>
  </r>
  <r>
    <n v="3860"/>
    <s v="CA-2014-154039"/>
    <x v="3"/>
    <x v="922"/>
    <d v="2014-02-23T00:00:00"/>
    <s v="Standard Class"/>
    <s v="JK-16120"/>
    <s v="Julie Kriz"/>
    <s v="Home Office"/>
    <s v="United States"/>
    <s v="Chicago"/>
    <x v="10"/>
    <n v="60653"/>
    <s v="Central"/>
    <s v="FUR-TA-10001932"/>
    <x v="0"/>
    <s v="Tables"/>
    <s v="Chromcraft 48&quot; x 96&quot; Racetrack Double Pedestal Table"/>
    <n v="480.96"/>
    <n v="3"/>
    <n v="0.5"/>
    <n v="-269.33760000000001"/>
  </r>
  <r>
    <n v="3861"/>
    <s v="CA-2014-154039"/>
    <x v="3"/>
    <x v="922"/>
    <d v="2014-02-23T00:00:00"/>
    <s v="Standard Class"/>
    <s v="JK-16120"/>
    <s v="Julie Kriz"/>
    <s v="Home Office"/>
    <s v="United States"/>
    <s v="Chicago"/>
    <x v="10"/>
    <n v="60653"/>
    <s v="Central"/>
    <s v="TEC-PH-10002789"/>
    <x v="2"/>
    <s v="Phones"/>
    <s v="LG Exalt"/>
    <n v="124.79200000000002"/>
    <n v="1"/>
    <n v="0.2"/>
    <n v="10.919299999999996"/>
  </r>
  <r>
    <n v="3862"/>
    <s v="CA-2011-135755"/>
    <x v="2"/>
    <x v="523"/>
    <d v="2011-05-10T00:00:00"/>
    <s v="Standard Class"/>
    <s v="NC-18415"/>
    <s v="Nathan Cano"/>
    <s v="Consumer"/>
    <s v="United States"/>
    <s v="Yonkers"/>
    <x v="15"/>
    <n v="10701"/>
    <s v="East"/>
    <s v="OFF-BI-10004828"/>
    <x v="1"/>
    <s v="Binders"/>
    <s v="GBC Poly Designer Binding Covers"/>
    <n v="40.176000000000002"/>
    <n v="3"/>
    <n v="0.2"/>
    <n v="14.563799999999997"/>
  </r>
  <r>
    <n v="3863"/>
    <s v="CA-2011-135755"/>
    <x v="2"/>
    <x v="523"/>
    <d v="2011-05-10T00:00:00"/>
    <s v="Standard Class"/>
    <s v="NC-18415"/>
    <s v="Nathan Cano"/>
    <s v="Consumer"/>
    <s v="United States"/>
    <s v="Yonkers"/>
    <x v="15"/>
    <n v="10701"/>
    <s v="East"/>
    <s v="OFF-BI-10003981"/>
    <x v="1"/>
    <s v="Binders"/>
    <s v="Avery Durable Plastic 1&quot; Binders"/>
    <n v="10.896000000000001"/>
    <n v="3"/>
    <n v="0.2"/>
    <n v="3.9497999999999998"/>
  </r>
  <r>
    <n v="3864"/>
    <s v="CA-2014-123246"/>
    <x v="3"/>
    <x v="161"/>
    <d v="2014-10-20T00:00:00"/>
    <s v="Second Class"/>
    <s v="AJ-10960"/>
    <s v="Astrea Jones"/>
    <s v="Consumer"/>
    <s v="United States"/>
    <s v="San Diego"/>
    <x v="1"/>
    <n v="92037"/>
    <s v="West"/>
    <s v="OFF-AR-10001770"/>
    <x v="1"/>
    <s v="Art"/>
    <s v="Economy #2 Pencils"/>
    <n v="10.64"/>
    <n v="4"/>
    <n v="0"/>
    <n v="2.7664"/>
  </r>
  <r>
    <n v="3865"/>
    <s v="CA-2012-157133"/>
    <x v="1"/>
    <x v="109"/>
    <d v="2012-12-03T00:00:00"/>
    <s v="Standard Class"/>
    <s v="LC-16885"/>
    <s v="Lena Creighton"/>
    <s v="Consumer"/>
    <s v="United States"/>
    <s v="Champaign"/>
    <x v="10"/>
    <n v="61821"/>
    <s v="Central"/>
    <s v="FUR-FU-10004904"/>
    <x v="0"/>
    <s v="Furnishings"/>
    <s v="Eldon &quot;L&quot; Workstation Diamond Chairmat"/>
    <n v="151.96"/>
    <n v="5"/>
    <n v="0.6"/>
    <n v="-182.35200000000003"/>
  </r>
  <r>
    <n v="3866"/>
    <s v="CA-2011-124709"/>
    <x v="2"/>
    <x v="923"/>
    <d v="2011-07-29T00:00:00"/>
    <s v="Second Class"/>
    <s v="GW-14605"/>
    <s v="Giulietta Weimer"/>
    <s v="Consumer"/>
    <s v="United States"/>
    <s v="San Francisco"/>
    <x v="1"/>
    <n v="94122"/>
    <s v="West"/>
    <s v="TEC-AC-10002842"/>
    <x v="2"/>
    <s v="Accessories"/>
    <s v="WD My Passport Ultra 2TB Portable External Hard Drive"/>
    <n v="238"/>
    <n v="2"/>
    <n v="0"/>
    <n v="38.080000000000013"/>
  </r>
  <r>
    <n v="3867"/>
    <s v="CA-2014-146360"/>
    <x v="3"/>
    <x v="756"/>
    <d v="2014-04-26T00:00:00"/>
    <s v="Second Class"/>
    <s v="SC-20305"/>
    <s v="Sean Christensen"/>
    <s v="Consumer"/>
    <s v="United States"/>
    <s v="Lawrence"/>
    <x v="14"/>
    <n v="46226"/>
    <s v="Central"/>
    <s v="TEC-AC-10003590"/>
    <x v="2"/>
    <s v="Accessories"/>
    <s v="TRENDnet 56K USB 2.0 Phone, Internet and Fax Modem"/>
    <n v="155.34"/>
    <n v="6"/>
    <n v="0"/>
    <n v="55.922399999999996"/>
  </r>
  <r>
    <n v="3868"/>
    <s v="CA-2012-132486"/>
    <x v="1"/>
    <x v="924"/>
    <d v="2012-10-27T00:00:00"/>
    <s v="Second Class"/>
    <s v="JF-15355"/>
    <s v="Jay Fein"/>
    <s v="Consumer"/>
    <s v="United States"/>
    <s v="San Diego"/>
    <x v="1"/>
    <n v="92105"/>
    <s v="West"/>
    <s v="TEC-AC-10000710"/>
    <x v="2"/>
    <s v="Accessories"/>
    <s v="Maxell DVD-RAM Discs"/>
    <n v="148.32"/>
    <n v="9"/>
    <n v="0"/>
    <n v="63.777600000000007"/>
  </r>
  <r>
    <n v="3869"/>
    <s v="CA-2012-132486"/>
    <x v="1"/>
    <x v="924"/>
    <d v="2012-10-27T00:00:00"/>
    <s v="Second Class"/>
    <s v="JF-15355"/>
    <s v="Jay Fein"/>
    <s v="Consumer"/>
    <s v="United States"/>
    <s v="San Diego"/>
    <x v="1"/>
    <n v="92105"/>
    <s v="West"/>
    <s v="FUR-CH-10004495"/>
    <x v="0"/>
    <s v="Chairs"/>
    <s v="Global Leather and Oak Executive Chair, Black"/>
    <n v="240.78400000000002"/>
    <n v="1"/>
    <n v="0.2"/>
    <n v="27.088199999999965"/>
  </r>
  <r>
    <n v="3870"/>
    <s v="CA-2012-132486"/>
    <x v="1"/>
    <x v="924"/>
    <d v="2012-10-27T00:00:00"/>
    <s v="Second Class"/>
    <s v="JF-15355"/>
    <s v="Jay Fein"/>
    <s v="Consumer"/>
    <s v="United States"/>
    <s v="San Diego"/>
    <x v="1"/>
    <n v="92105"/>
    <s v="West"/>
    <s v="FUR-CH-10004540"/>
    <x v="0"/>
    <s v="Chairs"/>
    <s v="Global Chrome Stack Chair"/>
    <n v="191.96800000000002"/>
    <n v="7"/>
    <n v="0.2"/>
    <n v="16.797200000000004"/>
  </r>
  <r>
    <n v="3871"/>
    <s v="CA-2012-132486"/>
    <x v="1"/>
    <x v="924"/>
    <d v="2012-10-27T00:00:00"/>
    <s v="Second Class"/>
    <s v="JF-15355"/>
    <s v="Jay Fein"/>
    <s v="Consumer"/>
    <s v="United States"/>
    <s v="San Diego"/>
    <x v="1"/>
    <n v="92105"/>
    <s v="West"/>
    <s v="OFF-PA-10004971"/>
    <x v="1"/>
    <s v="Paper"/>
    <s v="Xerox 196"/>
    <n v="11.56"/>
    <n v="2"/>
    <n v="0"/>
    <n v="5.6644000000000005"/>
  </r>
  <r>
    <n v="3872"/>
    <s v="CA-2012-132486"/>
    <x v="1"/>
    <x v="924"/>
    <d v="2012-10-27T00:00:00"/>
    <s v="Second Class"/>
    <s v="JF-15355"/>
    <s v="Jay Fein"/>
    <s v="Consumer"/>
    <s v="United States"/>
    <s v="San Diego"/>
    <x v="1"/>
    <n v="92105"/>
    <s v="West"/>
    <s v="OFF-EN-10002600"/>
    <x v="1"/>
    <s v="Envelopes"/>
    <s v="Redi-Strip #10 Envelopes, 4 1/8 x 9 1/2"/>
    <n v="11.8"/>
    <n v="4"/>
    <n v="0"/>
    <n v="5.6639999999999997"/>
  </r>
  <r>
    <n v="3873"/>
    <s v="CA-2012-132486"/>
    <x v="1"/>
    <x v="924"/>
    <d v="2012-10-27T00:00:00"/>
    <s v="Second Class"/>
    <s v="JF-15355"/>
    <s v="Jay Fein"/>
    <s v="Consumer"/>
    <s v="United States"/>
    <s v="San Diego"/>
    <x v="1"/>
    <n v="92105"/>
    <s v="West"/>
    <s v="FUR-CH-10001854"/>
    <x v="0"/>
    <s v="Chairs"/>
    <s v="Office Star - Professional Matrix Back Chair with 2-to-1 Synchro Tilt and Mesh Fabric Seat"/>
    <n v="842.35200000000009"/>
    <n v="3"/>
    <n v="0.2"/>
    <n v="42.117600000000039"/>
  </r>
  <r>
    <n v="3874"/>
    <s v="CA-2013-136231"/>
    <x v="0"/>
    <x v="64"/>
    <d v="2013-09-08T00:00:00"/>
    <s v="Second Class"/>
    <s v="DM-13015"/>
    <s v="Darrin Martin"/>
    <s v="Consumer"/>
    <s v="United States"/>
    <s v="Johnson City"/>
    <x v="18"/>
    <n v="37604"/>
    <s v="South"/>
    <s v="OFF-EN-10001099"/>
    <x v="1"/>
    <s v="Envelopes"/>
    <s v="Staples"/>
    <n v="23.472000000000001"/>
    <n v="3"/>
    <n v="0.2"/>
    <n v="7.6283999999999974"/>
  </r>
  <r>
    <n v="3875"/>
    <s v="CA-2013-136231"/>
    <x v="0"/>
    <x v="64"/>
    <d v="2013-09-08T00:00:00"/>
    <s v="Second Class"/>
    <s v="DM-13015"/>
    <s v="Darrin Martin"/>
    <s v="Consumer"/>
    <s v="United States"/>
    <s v="Johnson City"/>
    <x v="18"/>
    <n v="37604"/>
    <s v="South"/>
    <s v="OFF-BI-10001597"/>
    <x v="1"/>
    <s v="Binders"/>
    <s v="Wilson Jones Ledger-Size, Piano-Hinge Binder, 2&quot;, Blue"/>
    <n v="86.058000000000007"/>
    <n v="7"/>
    <n v="0.7"/>
    <n v="-63.109199999999987"/>
  </r>
  <r>
    <n v="3876"/>
    <s v="CA-2013-136231"/>
    <x v="0"/>
    <x v="64"/>
    <d v="2013-09-08T00:00:00"/>
    <s v="Second Class"/>
    <s v="DM-13015"/>
    <s v="Darrin Martin"/>
    <s v="Consumer"/>
    <s v="United States"/>
    <s v="Johnson City"/>
    <x v="18"/>
    <n v="37604"/>
    <s v="South"/>
    <s v="TEC-PH-10002660"/>
    <x v="2"/>
    <s v="Phones"/>
    <s v="Nortel Networks T7316 E Nt8 B27"/>
    <n v="108.78399999999999"/>
    <n v="2"/>
    <n v="0.2"/>
    <n v="6.7990000000000066"/>
  </r>
  <r>
    <n v="3877"/>
    <s v="CA-2013-136231"/>
    <x v="0"/>
    <x v="64"/>
    <d v="2013-09-08T00:00:00"/>
    <s v="Second Class"/>
    <s v="DM-13015"/>
    <s v="Darrin Martin"/>
    <s v="Consumer"/>
    <s v="United States"/>
    <s v="Johnson City"/>
    <x v="18"/>
    <n v="37604"/>
    <s v="South"/>
    <s v="OFF-PA-10000327"/>
    <x v="1"/>
    <s v="Paper"/>
    <s v="Xerox 1971"/>
    <n v="10.272000000000002"/>
    <n v="3"/>
    <n v="0.2"/>
    <n v="3.2099999999999982"/>
  </r>
  <r>
    <n v="3878"/>
    <s v="CA-2013-140641"/>
    <x v="0"/>
    <x v="99"/>
    <d v="2013-11-03T00:00:00"/>
    <s v="Standard Class"/>
    <s v="EP-13915"/>
    <s v="Emily Phan"/>
    <s v="Consumer"/>
    <s v="United States"/>
    <s v="Tampa"/>
    <x v="2"/>
    <n v="33614"/>
    <s v="South"/>
    <s v="OFF-BI-10001191"/>
    <x v="1"/>
    <s v="Binders"/>
    <s v="Canvas Sectional Post Binders"/>
    <n v="38.190000000000012"/>
    <n v="5"/>
    <n v="0.7"/>
    <n v="-26.732999999999997"/>
  </r>
  <r>
    <n v="3879"/>
    <s v="CA-2011-151001"/>
    <x v="2"/>
    <x v="267"/>
    <d v="2011-04-07T00:00:00"/>
    <s v="First Class"/>
    <s v="JG-15805"/>
    <s v="John Grady"/>
    <s v="Corporate"/>
    <s v="United States"/>
    <s v="Decatur"/>
    <x v="10"/>
    <n v="62521"/>
    <s v="Central"/>
    <s v="OFF-ST-10003455"/>
    <x v="1"/>
    <s v="Storage"/>
    <s v="Tenex File Box, Personal Filing Tote with Lid, Black"/>
    <n v="49.632000000000005"/>
    <n v="4"/>
    <n v="0.2"/>
    <n v="3.7224000000000004"/>
  </r>
  <r>
    <n v="3880"/>
    <s v="CA-2011-151001"/>
    <x v="2"/>
    <x v="267"/>
    <d v="2011-04-07T00:00:00"/>
    <s v="First Class"/>
    <s v="JG-15805"/>
    <s v="John Grady"/>
    <s v="Corporate"/>
    <s v="United States"/>
    <s v="Decatur"/>
    <x v="10"/>
    <n v="62521"/>
    <s v="Central"/>
    <s v="OFF-ST-10001031"/>
    <x v="1"/>
    <s v="Storage"/>
    <s v="Adjustable Personal File Tote"/>
    <n v="52.096000000000004"/>
    <n v="4"/>
    <n v="0.2"/>
    <n v="3.9072000000000031"/>
  </r>
  <r>
    <n v="3881"/>
    <s v="CA-2012-129896"/>
    <x v="1"/>
    <x v="925"/>
    <d v="2012-06-20T00:00:00"/>
    <s v="Standard Class"/>
    <s v="PF-19120"/>
    <s v="Peter Fuller"/>
    <s v="Consumer"/>
    <s v="United States"/>
    <s v="Gilbert"/>
    <x v="16"/>
    <n v="85234"/>
    <s v="West"/>
    <s v="OFF-PA-10002245"/>
    <x v="1"/>
    <s v="Paper"/>
    <s v="Xerox 1895"/>
    <n v="9.5680000000000014"/>
    <n v="2"/>
    <n v="0.2"/>
    <n v="2.9899999999999993"/>
  </r>
  <r>
    <n v="3882"/>
    <s v="CA-2012-129896"/>
    <x v="1"/>
    <x v="925"/>
    <d v="2012-06-20T00:00:00"/>
    <s v="Standard Class"/>
    <s v="PF-19120"/>
    <s v="Peter Fuller"/>
    <s v="Consumer"/>
    <s v="United States"/>
    <s v="Gilbert"/>
    <x v="16"/>
    <n v="85234"/>
    <s v="West"/>
    <s v="OFF-ST-10004804"/>
    <x v="1"/>
    <s v="Storage"/>
    <s v="Belkin 19&quot; Vented Equipment Shelf, Black"/>
    <n v="82.367999999999995"/>
    <n v="2"/>
    <n v="0.2"/>
    <n v="-19.562399999999997"/>
  </r>
  <r>
    <n v="3883"/>
    <s v="CA-2012-129896"/>
    <x v="1"/>
    <x v="925"/>
    <d v="2012-06-20T00:00:00"/>
    <s v="Standard Class"/>
    <s v="PF-19120"/>
    <s v="Peter Fuller"/>
    <s v="Consumer"/>
    <s v="United States"/>
    <s v="Gilbert"/>
    <x v="16"/>
    <n v="85234"/>
    <s v="West"/>
    <s v="FUR-FU-10004904"/>
    <x v="0"/>
    <s v="Furnishings"/>
    <s v="Eldon &quot;L&quot; Workstation Diamond Chairmat"/>
    <n v="364.70400000000006"/>
    <n v="6"/>
    <n v="0.2"/>
    <n v="-36.470400000000041"/>
  </r>
  <r>
    <n v="3884"/>
    <s v="CA-2012-129896"/>
    <x v="1"/>
    <x v="925"/>
    <d v="2012-06-20T00:00:00"/>
    <s v="Standard Class"/>
    <s v="PF-19120"/>
    <s v="Peter Fuller"/>
    <s v="Consumer"/>
    <s v="United States"/>
    <s v="Gilbert"/>
    <x v="16"/>
    <n v="85234"/>
    <s v="West"/>
    <s v="FUR-FU-10002396"/>
    <x v="0"/>
    <s v="Furnishings"/>
    <s v="DAX Copper Panel Document Frame, 5 x 7 Size"/>
    <n v="40.256"/>
    <n v="4"/>
    <n v="0.2"/>
    <n v="11.070400000000003"/>
  </r>
  <r>
    <n v="3885"/>
    <s v="CA-2011-152849"/>
    <x v="2"/>
    <x v="260"/>
    <d v="2011-07-12T00:00:00"/>
    <s v="Standard Class"/>
    <s v="DW-13195"/>
    <s v="David Wiener"/>
    <s v="Corporate"/>
    <s v="United States"/>
    <s v="Knoxville"/>
    <x v="18"/>
    <n v="37918"/>
    <s v="South"/>
    <s v="OFF-AR-10002833"/>
    <x v="1"/>
    <s v="Art"/>
    <s v="Newell 322"/>
    <n v="4.3680000000000003"/>
    <n v="3"/>
    <n v="0.2"/>
    <n v="0.3822000000000001"/>
  </r>
  <r>
    <n v="3886"/>
    <s v="US-2014-127341"/>
    <x v="3"/>
    <x v="926"/>
    <d v="2014-02-03T00:00:00"/>
    <s v="Standard Class"/>
    <s v="CK-12595"/>
    <s v="Clytie Kelty"/>
    <s v="Consumer"/>
    <s v="United States"/>
    <s v="Chicago"/>
    <x v="10"/>
    <n v="60653"/>
    <s v="Central"/>
    <s v="OFF-BI-10001072"/>
    <x v="1"/>
    <s v="Binders"/>
    <s v="GBC Clear Cover, 8-1/2 x 11, unpunched, 25 covers per pack"/>
    <n v="12.127999999999997"/>
    <n v="4"/>
    <n v="0.8"/>
    <n v="-20.617600000000003"/>
  </r>
  <r>
    <n v="3887"/>
    <s v="CA-2013-167759"/>
    <x v="0"/>
    <x v="840"/>
    <d v="2013-03-09T00:00:00"/>
    <s v="Second Class"/>
    <s v="CC-12670"/>
    <s v="Craig Carreira"/>
    <s v="Consumer"/>
    <s v="United States"/>
    <s v="Bloomington"/>
    <x v="14"/>
    <n v="47401"/>
    <s v="Central"/>
    <s v="TEC-PH-10003171"/>
    <x v="2"/>
    <s v="Phones"/>
    <s v="Plantronics Encore H101 Dual Earpieces Headset"/>
    <n v="134.85000000000002"/>
    <n v="3"/>
    <n v="0"/>
    <n v="37.757999999999996"/>
  </r>
  <r>
    <n v="3888"/>
    <s v="CA-2011-100895"/>
    <x v="2"/>
    <x v="270"/>
    <d v="2011-06-06T00:00:00"/>
    <s v="Standard Class"/>
    <s v="SV-20785"/>
    <s v="Stewart Visinsky"/>
    <s v="Consumer"/>
    <s v="United States"/>
    <s v="Roswell"/>
    <x v="32"/>
    <n v="30076"/>
    <s v="South"/>
    <s v="OFF-AR-10004511"/>
    <x v="1"/>
    <s v="Art"/>
    <s v="Sanford Colorific Scented Colored Pencils, 12/Pack"/>
    <n v="8.56"/>
    <n v="2"/>
    <n v="0"/>
    <n v="2.6536"/>
  </r>
  <r>
    <n v="3889"/>
    <s v="CA-2011-100895"/>
    <x v="2"/>
    <x v="270"/>
    <d v="2011-06-06T00:00:00"/>
    <s v="Standard Class"/>
    <s v="SV-20785"/>
    <s v="Stewart Visinsky"/>
    <s v="Consumer"/>
    <s v="United States"/>
    <s v="Roswell"/>
    <x v="32"/>
    <n v="30076"/>
    <s v="South"/>
    <s v="TEC-PH-10001425"/>
    <x v="2"/>
    <s v="Phones"/>
    <s v="Mophie Juice Pack Helium for iPhone"/>
    <n v="239.96999999999997"/>
    <n v="3"/>
    <n v="0"/>
    <n v="67.191599999999994"/>
  </r>
  <r>
    <n v="3890"/>
    <s v="CA-2011-100895"/>
    <x v="2"/>
    <x v="270"/>
    <d v="2011-06-06T00:00:00"/>
    <s v="Standard Class"/>
    <s v="SV-20785"/>
    <s v="Stewart Visinsky"/>
    <s v="Consumer"/>
    <s v="United States"/>
    <s v="Roswell"/>
    <x v="32"/>
    <n v="30076"/>
    <s v="South"/>
    <s v="OFF-ST-10001490"/>
    <x v="1"/>
    <s v="Storage"/>
    <s v="Hot File 7-Pocket, Floor Stand"/>
    <n v="356.94"/>
    <n v="2"/>
    <n v="0"/>
    <n v="107.08199999999997"/>
  </r>
  <r>
    <n v="3891"/>
    <s v="US-2013-163881"/>
    <x v="0"/>
    <x v="390"/>
    <d v="2013-12-01T00:00:00"/>
    <s v="Standard Class"/>
    <s v="SP-20860"/>
    <s v="Sung Pak"/>
    <s v="Corporate"/>
    <s v="United States"/>
    <s v="Los Angeles"/>
    <x v="1"/>
    <n v="90036"/>
    <s v="West"/>
    <s v="TEC-AC-10003033"/>
    <x v="2"/>
    <s v="Accessories"/>
    <s v="Plantronics CS510 - Over-the-Head monaural Wireless Headset System"/>
    <n v="659.9"/>
    <n v="2"/>
    <n v="0"/>
    <n v="217.76699999999994"/>
  </r>
  <r>
    <n v="3892"/>
    <s v="US-2013-163881"/>
    <x v="0"/>
    <x v="390"/>
    <d v="2013-12-01T00:00:00"/>
    <s v="Standard Class"/>
    <s v="SP-20860"/>
    <s v="Sung Pak"/>
    <s v="Corporate"/>
    <s v="United States"/>
    <s v="Los Angeles"/>
    <x v="1"/>
    <n v="90036"/>
    <s v="West"/>
    <s v="FUR-CH-10001394"/>
    <x v="0"/>
    <s v="Chairs"/>
    <s v="Global Leather Executive Chair"/>
    <n v="1684.7520000000002"/>
    <n v="6"/>
    <n v="0.2"/>
    <n v="210.59399999999977"/>
  </r>
  <r>
    <n v="3893"/>
    <s v="US-2013-163881"/>
    <x v="0"/>
    <x v="390"/>
    <d v="2013-12-01T00:00:00"/>
    <s v="Standard Class"/>
    <s v="SP-20860"/>
    <s v="Sung Pak"/>
    <s v="Corporate"/>
    <s v="United States"/>
    <s v="Los Angeles"/>
    <x v="1"/>
    <n v="90036"/>
    <s v="West"/>
    <s v="TEC-AC-10000420"/>
    <x v="2"/>
    <s v="Accessories"/>
    <s v="Logitech G500s Laser Gaming Mouse with Adjustable Weight Tuning"/>
    <n v="559.91999999999996"/>
    <n v="8"/>
    <n v="0"/>
    <n v="190.37279999999998"/>
  </r>
  <r>
    <n v="3894"/>
    <s v="US-2013-144547"/>
    <x v="0"/>
    <x v="338"/>
    <d v="2013-11-15T00:00:00"/>
    <s v="Standard Class"/>
    <s v="MS-17770"/>
    <s v="Maxwell Schwartz"/>
    <s v="Consumer"/>
    <s v="United States"/>
    <s v="Houston"/>
    <x v="5"/>
    <n v="77036"/>
    <s v="Central"/>
    <s v="TEC-AC-10004901"/>
    <x v="2"/>
    <s v="Accessories"/>
    <s v="Kensington SlimBlade Notebook Wireless Mouse with Nano Receiver "/>
    <n v="279.94400000000002"/>
    <n v="7"/>
    <n v="0.2"/>
    <n v="48.990200000000002"/>
  </r>
  <r>
    <n v="3895"/>
    <s v="US-2011-112200"/>
    <x v="2"/>
    <x v="754"/>
    <d v="2011-11-28T00:00:00"/>
    <s v="Standard Class"/>
    <s v="TC-21475"/>
    <s v="Tony Chapman"/>
    <s v="Home Office"/>
    <s v="United States"/>
    <s v="Bolingbrook"/>
    <x v="10"/>
    <n v="60440"/>
    <s v="Central"/>
    <s v="OFF-BI-10002571"/>
    <x v="1"/>
    <s v="Binders"/>
    <s v="Avery Framed View Binder, EZD Ring (Locking), Navy, 1 1/2&quot;"/>
    <n v="9.9799999999999969"/>
    <n v="5"/>
    <n v="0.8"/>
    <n v="-16.467000000000002"/>
  </r>
  <r>
    <n v="3896"/>
    <s v="CA-2014-110212"/>
    <x v="3"/>
    <x v="927"/>
    <d v="2014-05-06T00:00:00"/>
    <s v="Standard Class"/>
    <s v="SJ-20125"/>
    <s v="Sanjit Jacobs"/>
    <s v="Home Office"/>
    <s v="United States"/>
    <s v="Texarkana"/>
    <x v="36"/>
    <n v="71854"/>
    <s v="South"/>
    <s v="TEC-AC-10002331"/>
    <x v="2"/>
    <s v="Accessories"/>
    <s v="Maxell 74 Minute CDR, 10/Pack"/>
    <n v="48.9"/>
    <n v="5"/>
    <n v="0"/>
    <n v="18.093"/>
  </r>
  <r>
    <n v="3897"/>
    <s v="CA-2014-134285"/>
    <x v="3"/>
    <x v="226"/>
    <d v="2014-12-13T00:00:00"/>
    <s v="Standard Class"/>
    <s v="DS-13180"/>
    <s v="David Smith"/>
    <s v="Corporate"/>
    <s v="United States"/>
    <s v="San Antonio"/>
    <x v="5"/>
    <n v="78207"/>
    <s v="Central"/>
    <s v="OFF-FA-10000611"/>
    <x v="1"/>
    <s v="Fasteners"/>
    <s v="Binder Clips by OIC"/>
    <n v="3.5519999999999996"/>
    <n v="3"/>
    <n v="0.2"/>
    <n v="1.2431999999999999"/>
  </r>
  <r>
    <n v="3898"/>
    <s v="CA-2014-134285"/>
    <x v="3"/>
    <x v="226"/>
    <d v="2014-12-13T00:00:00"/>
    <s v="Standard Class"/>
    <s v="DS-13180"/>
    <s v="David Smith"/>
    <s v="Corporate"/>
    <s v="United States"/>
    <s v="San Antonio"/>
    <x v="5"/>
    <n v="78207"/>
    <s v="Central"/>
    <s v="OFF-PA-10000304"/>
    <x v="1"/>
    <s v="Paper"/>
    <s v="Xerox 1995"/>
    <n v="15.552000000000003"/>
    <n v="3"/>
    <n v="0.2"/>
    <n v="5.4432"/>
  </r>
  <r>
    <n v="3899"/>
    <s v="CA-2014-102267"/>
    <x v="3"/>
    <x v="329"/>
    <d v="2014-12-05T00:00:00"/>
    <s v="Standard Class"/>
    <s v="SC-20800"/>
    <s v="Stuart Calhoun"/>
    <s v="Consumer"/>
    <s v="United States"/>
    <s v="Edinburg"/>
    <x v="5"/>
    <n v="78539"/>
    <s v="Central"/>
    <s v="OFF-FA-10000611"/>
    <x v="1"/>
    <s v="Fasteners"/>
    <s v="Binder Clips by OIC"/>
    <n v="2.3679999999999999"/>
    <n v="2"/>
    <n v="0.2"/>
    <n v="0.82879999999999987"/>
  </r>
  <r>
    <n v="3900"/>
    <s v="CA-2014-157980"/>
    <x v="3"/>
    <x v="226"/>
    <d v="2014-12-10T00:00:00"/>
    <s v="First Class"/>
    <s v="SH-20395"/>
    <s v="Shahid Hopkins"/>
    <s v="Consumer"/>
    <s v="United States"/>
    <s v="Toledo"/>
    <x v="24"/>
    <n v="43615"/>
    <s v="East"/>
    <s v="TEC-AC-10002567"/>
    <x v="2"/>
    <s v="Accessories"/>
    <s v="Logitech G602 Wireless Gaming Mouse"/>
    <n v="127.98399999999999"/>
    <n v="2"/>
    <n v="0.2"/>
    <n v="25.596799999999998"/>
  </r>
  <r>
    <n v="3901"/>
    <s v="CA-2012-121097"/>
    <x v="1"/>
    <x v="928"/>
    <d v="2012-01-08T00:00:00"/>
    <s v="Standard Class"/>
    <s v="SF-20965"/>
    <s v="Sylvia Foulston"/>
    <s v="Corporate"/>
    <s v="United States"/>
    <s v="Baytown"/>
    <x v="5"/>
    <n v="77520"/>
    <s v="Central"/>
    <s v="OFF-PA-10001937"/>
    <x v="1"/>
    <s v="Paper"/>
    <s v="Xerox 21"/>
    <n v="10.368000000000002"/>
    <n v="2"/>
    <n v="0.2"/>
    <n v="3.6288"/>
  </r>
  <r>
    <n v="3902"/>
    <s v="CA-2012-151043"/>
    <x v="1"/>
    <x v="717"/>
    <d v="2012-11-20T00:00:00"/>
    <s v="Standard Class"/>
    <s v="MG-17680"/>
    <s v="Maureen Gastineau"/>
    <s v="Home Office"/>
    <s v="United States"/>
    <s v="Philadelphia"/>
    <x v="9"/>
    <n v="19143"/>
    <s v="East"/>
    <s v="TEC-AC-10001090"/>
    <x v="2"/>
    <s v="Accessories"/>
    <s v="Micro Innovations Wireless Classic Keyboard with Mouse"/>
    <n v="47.984000000000002"/>
    <n v="2"/>
    <n v="0.2"/>
    <n v="-1.199600000000002"/>
  </r>
  <r>
    <n v="3903"/>
    <s v="US-2012-119312"/>
    <x v="1"/>
    <x v="653"/>
    <d v="2012-10-07T00:00:00"/>
    <s v="Second Class"/>
    <s v="CS-12400"/>
    <s v="Christopher Schild"/>
    <s v="Home Office"/>
    <s v="United States"/>
    <s v="Los Angeles"/>
    <x v="1"/>
    <n v="90045"/>
    <s v="West"/>
    <s v="OFF-ST-10000943"/>
    <x v="1"/>
    <s v="Storage"/>
    <s v="Eldon ProFile File 'N Store Portable File Tub Letter/Legal Size Black"/>
    <n v="270.33999999999997"/>
    <n v="14"/>
    <n v="0"/>
    <n v="75.6952"/>
  </r>
  <r>
    <n v="3904"/>
    <s v="CA-2012-167010"/>
    <x v="1"/>
    <x v="57"/>
    <d v="2012-04-10T00:00:00"/>
    <s v="Standard Class"/>
    <s v="VT-21700"/>
    <s v="Valerie Takahito"/>
    <s v="Home Office"/>
    <s v="United States"/>
    <s v="Philadelphia"/>
    <x v="9"/>
    <n v="19143"/>
    <s v="East"/>
    <s v="OFF-AP-10004036"/>
    <x v="1"/>
    <s v="Appliances"/>
    <s v="Bionaire 99.97% HEPA Air Cleaner"/>
    <n v="98.111999999999995"/>
    <n v="7"/>
    <n v="0.2"/>
    <n v="18.396000000000001"/>
  </r>
  <r>
    <n v="3905"/>
    <s v="CA-2012-167010"/>
    <x v="1"/>
    <x v="57"/>
    <d v="2012-04-10T00:00:00"/>
    <s v="Standard Class"/>
    <s v="VT-21700"/>
    <s v="Valerie Takahito"/>
    <s v="Home Office"/>
    <s v="United States"/>
    <s v="Philadelphia"/>
    <x v="9"/>
    <n v="19143"/>
    <s v="East"/>
    <s v="OFF-ST-10003816"/>
    <x v="1"/>
    <s v="Storage"/>
    <s v="Fellowes High-Stak Drawer Files"/>
    <n v="563.80799999999999"/>
    <n v="4"/>
    <n v="0.2"/>
    <n v="21.142799999999966"/>
  </r>
  <r>
    <n v="3906"/>
    <s v="CA-2012-167010"/>
    <x v="1"/>
    <x v="57"/>
    <d v="2012-04-10T00:00:00"/>
    <s v="Standard Class"/>
    <s v="VT-21700"/>
    <s v="Valerie Takahito"/>
    <s v="Home Office"/>
    <s v="United States"/>
    <s v="Philadelphia"/>
    <x v="9"/>
    <n v="19143"/>
    <s v="East"/>
    <s v="OFF-BI-10002072"/>
    <x v="1"/>
    <s v="Binders"/>
    <s v="Cardinal Slant-D Ring Binders"/>
    <n v="10.428000000000001"/>
    <n v="4"/>
    <n v="0.7"/>
    <n v="-6.9519999999999982"/>
  </r>
  <r>
    <n v="3907"/>
    <s v="CA-2012-167010"/>
    <x v="1"/>
    <x v="57"/>
    <d v="2012-04-10T00:00:00"/>
    <s v="Standard Class"/>
    <s v="VT-21700"/>
    <s v="Valerie Takahito"/>
    <s v="Home Office"/>
    <s v="United States"/>
    <s v="Philadelphia"/>
    <x v="9"/>
    <n v="19143"/>
    <s v="East"/>
    <s v="FUR-FU-10001468"/>
    <x v="0"/>
    <s v="Furnishings"/>
    <s v="Tenex Antistatic Computer Chair Mats"/>
    <n v="547.13599999999997"/>
    <n v="4"/>
    <n v="0.2"/>
    <n v="-68.392000000000053"/>
  </r>
  <r>
    <n v="3908"/>
    <s v="CA-2012-167010"/>
    <x v="1"/>
    <x v="57"/>
    <d v="2012-04-10T00:00:00"/>
    <s v="Standard Class"/>
    <s v="VT-21700"/>
    <s v="Valerie Takahito"/>
    <s v="Home Office"/>
    <s v="United States"/>
    <s v="Philadelphia"/>
    <x v="9"/>
    <n v="19143"/>
    <s v="East"/>
    <s v="TEC-PH-10000347"/>
    <x v="2"/>
    <s v="Phones"/>
    <s v="Cush Cases Heavy Duty Rugged Cover Case for Samsung Galaxy S5 - Purple"/>
    <n v="14.850000000000001"/>
    <n v="5"/>
    <n v="0.4"/>
    <n v="-3.2175000000000002"/>
  </r>
  <r>
    <n v="3909"/>
    <s v="CA-2012-167010"/>
    <x v="1"/>
    <x v="57"/>
    <d v="2012-04-10T00:00:00"/>
    <s v="Standard Class"/>
    <s v="VT-21700"/>
    <s v="Valerie Takahito"/>
    <s v="Home Office"/>
    <s v="United States"/>
    <s v="Philadelphia"/>
    <x v="9"/>
    <n v="19143"/>
    <s v="East"/>
    <s v="TEC-PH-10002844"/>
    <x v="2"/>
    <s v="Phones"/>
    <s v="Speck Products Candyshell Flip Case"/>
    <n v="41.988"/>
    <n v="2"/>
    <n v="0.4"/>
    <n v="-9.7972000000000037"/>
  </r>
  <r>
    <n v="3910"/>
    <s v="CA-2012-167010"/>
    <x v="1"/>
    <x v="57"/>
    <d v="2012-04-10T00:00:00"/>
    <s v="Standard Class"/>
    <s v="VT-21700"/>
    <s v="Valerie Takahito"/>
    <s v="Home Office"/>
    <s v="United States"/>
    <s v="Philadelphia"/>
    <x v="9"/>
    <n v="19143"/>
    <s v="East"/>
    <s v="FUR-FU-10001037"/>
    <x v="0"/>
    <s v="Furnishings"/>
    <s v="DAX Charcoal/Nickel-Tone Document Frame, 5 x 7"/>
    <n v="7.5840000000000005"/>
    <n v="1"/>
    <n v="0.2"/>
    <n v="2.37"/>
  </r>
  <r>
    <n v="3911"/>
    <s v="CA-2012-167010"/>
    <x v="1"/>
    <x v="57"/>
    <d v="2012-04-10T00:00:00"/>
    <s v="Standard Class"/>
    <s v="VT-21700"/>
    <s v="Valerie Takahito"/>
    <s v="Home Office"/>
    <s v="United States"/>
    <s v="Philadelphia"/>
    <x v="9"/>
    <n v="19143"/>
    <s v="East"/>
    <s v="FUR-BO-10004218"/>
    <x v="0"/>
    <s v="Bookcases"/>
    <s v="Bush Heritage Pine Collection 5-Shelf Bookcase, Albany Pine Finish, *Special Order"/>
    <n v="352.45"/>
    <n v="5"/>
    <n v="0.5"/>
    <n v="-211.47"/>
  </r>
  <r>
    <n v="3912"/>
    <s v="CA-2014-126788"/>
    <x v="3"/>
    <x v="929"/>
    <d v="2014-06-07T00:00:00"/>
    <s v="First Class"/>
    <s v="AB-10105"/>
    <s v="Adrian Barton"/>
    <s v="Consumer"/>
    <s v="United States"/>
    <s v="Pearland"/>
    <x v="5"/>
    <n v="77581"/>
    <s v="Central"/>
    <s v="TEC-PH-10001619"/>
    <x v="2"/>
    <s v="Phones"/>
    <s v="LG G3"/>
    <n v="470.37600000000009"/>
    <n v="3"/>
    <n v="0.2"/>
    <n v="52.917299999999955"/>
  </r>
  <r>
    <n v="3913"/>
    <s v="CA-2014-148068"/>
    <x v="3"/>
    <x v="65"/>
    <d v="2014-09-26T00:00:00"/>
    <s v="Standard Class"/>
    <s v="MM-18280"/>
    <s v="Muhammed MacIntyre"/>
    <s v="Corporate"/>
    <s v="United States"/>
    <s v="New York City"/>
    <x v="15"/>
    <n v="10035"/>
    <s v="East"/>
    <s v="OFF-PA-10001639"/>
    <x v="1"/>
    <s v="Paper"/>
    <s v="Xerox 203"/>
    <n v="19.440000000000001"/>
    <n v="3"/>
    <n v="0"/>
    <n v="9.3312000000000008"/>
  </r>
  <r>
    <n v="3914"/>
    <s v="CA-2014-148068"/>
    <x v="3"/>
    <x v="65"/>
    <d v="2014-09-26T00:00:00"/>
    <s v="Standard Class"/>
    <s v="MM-18280"/>
    <s v="Muhammed MacIntyre"/>
    <s v="Corporate"/>
    <s v="United States"/>
    <s v="New York City"/>
    <x v="15"/>
    <n v="10035"/>
    <s v="East"/>
    <s v="FUR-FU-10002268"/>
    <x v="0"/>
    <s v="Furnishings"/>
    <s v="Ultra Door Push Plate"/>
    <n v="9.82"/>
    <n v="2"/>
    <n v="0"/>
    <n v="3.2405999999999997"/>
  </r>
  <r>
    <n v="3915"/>
    <s v="US-2014-142573"/>
    <x v="3"/>
    <x v="930"/>
    <d v="2014-07-24T00:00:00"/>
    <s v="Standard Class"/>
    <s v="ML-17410"/>
    <s v="Maris LaWare"/>
    <s v="Consumer"/>
    <s v="United States"/>
    <s v="Phoenix"/>
    <x v="16"/>
    <n v="85023"/>
    <s v="West"/>
    <s v="FUR-TA-10001932"/>
    <x v="0"/>
    <s v="Tables"/>
    <s v="Chromcraft 48&quot; x 96&quot; Racetrack Double Pedestal Table"/>
    <n v="801.59999999999991"/>
    <n v="5"/>
    <n v="0.5"/>
    <n v="-448.89599999999996"/>
  </r>
  <r>
    <n v="3916"/>
    <s v="US-2014-142573"/>
    <x v="3"/>
    <x v="930"/>
    <d v="2014-07-24T00:00:00"/>
    <s v="Standard Class"/>
    <s v="ML-17410"/>
    <s v="Maris LaWare"/>
    <s v="Consumer"/>
    <s v="United States"/>
    <s v="Phoenix"/>
    <x v="16"/>
    <n v="85023"/>
    <s v="West"/>
    <s v="FUR-CH-10004218"/>
    <x v="0"/>
    <s v="Chairs"/>
    <s v="Global Fabric Manager's Chair, Dark Gray"/>
    <n v="161.56800000000001"/>
    <n v="2"/>
    <n v="0.2"/>
    <n v="10.098000000000006"/>
  </r>
  <r>
    <n v="3917"/>
    <s v="US-2014-142573"/>
    <x v="3"/>
    <x v="930"/>
    <d v="2014-07-24T00:00:00"/>
    <s v="Standard Class"/>
    <s v="ML-17410"/>
    <s v="Maris LaWare"/>
    <s v="Consumer"/>
    <s v="United States"/>
    <s v="Phoenix"/>
    <x v="16"/>
    <n v="85023"/>
    <s v="West"/>
    <s v="OFF-PA-10000246"/>
    <x v="1"/>
    <s v="Paper"/>
    <s v="Riverleaf Stik-Withit Designer Note Cubes"/>
    <n v="16.096"/>
    <n v="2"/>
    <n v="0.2"/>
    <n v="5.2312000000000003"/>
  </r>
  <r>
    <n v="3918"/>
    <s v="US-2014-142573"/>
    <x v="3"/>
    <x v="930"/>
    <d v="2014-07-24T00:00:00"/>
    <s v="Standard Class"/>
    <s v="ML-17410"/>
    <s v="Maris LaWare"/>
    <s v="Consumer"/>
    <s v="United States"/>
    <s v="Phoenix"/>
    <x v="16"/>
    <n v="85023"/>
    <s v="West"/>
    <s v="OFF-BI-10003350"/>
    <x v="1"/>
    <s v="Binders"/>
    <s v="Acco Expandable Hanging Binders"/>
    <n v="7.6560000000000006"/>
    <n v="4"/>
    <n v="0.7"/>
    <n v="-6.1247999999999987"/>
  </r>
  <r>
    <n v="3919"/>
    <s v="US-2014-142573"/>
    <x v="3"/>
    <x v="930"/>
    <d v="2014-07-24T00:00:00"/>
    <s v="Standard Class"/>
    <s v="ML-17410"/>
    <s v="Maris LaWare"/>
    <s v="Consumer"/>
    <s v="United States"/>
    <s v="Phoenix"/>
    <x v="16"/>
    <n v="85023"/>
    <s v="West"/>
    <s v="FUR-CH-10000513"/>
    <x v="0"/>
    <s v="Chairs"/>
    <s v="High-Back Leather Manager's Chair"/>
    <n v="311.97600000000006"/>
    <n v="3"/>
    <n v="0.2"/>
    <n v="-42.89670000000001"/>
  </r>
  <r>
    <n v="3920"/>
    <s v="US-2012-148817"/>
    <x v="1"/>
    <x v="494"/>
    <d v="2012-12-07T00:00:00"/>
    <s v="Standard Class"/>
    <s v="KD-16495"/>
    <s v="Keith Dawkins"/>
    <s v="Corporate"/>
    <s v="United States"/>
    <s v="Chesapeake"/>
    <x v="17"/>
    <n v="23320"/>
    <s v="South"/>
    <s v="OFF-ST-10001321"/>
    <x v="1"/>
    <s v="Storage"/>
    <s v="Decoflex Hanging Personal Folder File, Blue"/>
    <n v="61.68"/>
    <n v="4"/>
    <n v="0"/>
    <n v="16.653600000000004"/>
  </r>
  <r>
    <n v="3921"/>
    <s v="US-2012-148817"/>
    <x v="1"/>
    <x v="494"/>
    <d v="2012-12-07T00:00:00"/>
    <s v="Standard Class"/>
    <s v="KD-16495"/>
    <s v="Keith Dawkins"/>
    <s v="Corporate"/>
    <s v="United States"/>
    <s v="Chesapeake"/>
    <x v="17"/>
    <n v="23320"/>
    <s v="South"/>
    <s v="OFF-BI-10004233"/>
    <x v="1"/>
    <s v="Binders"/>
    <s v="GBC Pre-Punched Binding Paper, Plastic, White, 8-1/2&quot; x 11&quot;"/>
    <n v="63.96"/>
    <n v="4"/>
    <n v="0"/>
    <n v="30.700800000000001"/>
  </r>
  <r>
    <n v="3922"/>
    <s v="CA-2013-110044"/>
    <x v="0"/>
    <x v="931"/>
    <d v="2013-07-03T00:00:00"/>
    <s v="Second Class"/>
    <s v="RF-19735"/>
    <s v="Roland Fjeld"/>
    <s v="Consumer"/>
    <s v="United States"/>
    <s v="Chicago"/>
    <x v="10"/>
    <n v="60610"/>
    <s v="Central"/>
    <s v="TEC-PH-10001299"/>
    <x v="2"/>
    <s v="Phones"/>
    <s v="Polycom CX300 Desktop Phone USB VoIP phone"/>
    <n v="359.97600000000006"/>
    <n v="3"/>
    <n v="0.2"/>
    <n v="35.997600000000006"/>
  </r>
  <r>
    <n v="3923"/>
    <s v="CA-2014-146920"/>
    <x v="3"/>
    <x v="735"/>
    <d v="2014-09-02T00:00:00"/>
    <s v="Standard Class"/>
    <s v="SC-20305"/>
    <s v="Sean Christensen"/>
    <s v="Consumer"/>
    <s v="United States"/>
    <s v="Chicago"/>
    <x v="10"/>
    <n v="60623"/>
    <s v="Central"/>
    <s v="OFF-PA-10002479"/>
    <x v="1"/>
    <s v="Paper"/>
    <s v="Xerox 4200 Series MultiUse Premium Copy Paper (20Lb. and 84 Bright)"/>
    <n v="25.344000000000001"/>
    <n v="6"/>
    <n v="0.2"/>
    <n v="7.92"/>
  </r>
  <r>
    <n v="3924"/>
    <s v="CA-2014-146920"/>
    <x v="3"/>
    <x v="735"/>
    <d v="2014-09-02T00:00:00"/>
    <s v="Standard Class"/>
    <s v="SC-20305"/>
    <s v="Sean Christensen"/>
    <s v="Consumer"/>
    <s v="United States"/>
    <s v="Chicago"/>
    <x v="10"/>
    <n v="60623"/>
    <s v="Central"/>
    <s v="OFF-PA-10001461"/>
    <x v="1"/>
    <s v="Paper"/>
    <s v="HP Office Paper (20Lb. and 87 Bright)"/>
    <n v="26.720000000000002"/>
    <n v="5"/>
    <n v="0.2"/>
    <n v="9.3520000000000003"/>
  </r>
  <r>
    <n v="3925"/>
    <s v="CA-2011-103940"/>
    <x v="2"/>
    <x v="328"/>
    <d v="2011-09-21T00:00:00"/>
    <s v="Standard Class"/>
    <s v="BN-11515"/>
    <s v="Bradley Nguyen"/>
    <s v="Consumer"/>
    <s v="United States"/>
    <s v="Seattle"/>
    <x v="4"/>
    <n v="98103"/>
    <s v="West"/>
    <s v="OFF-ST-10004963"/>
    <x v="1"/>
    <s v="Storage"/>
    <s v="Eldon Gobal File Keepers"/>
    <n v="30.28"/>
    <n v="2"/>
    <n v="0"/>
    <n v="1.2111999999999981"/>
  </r>
  <r>
    <n v="3926"/>
    <s v="CA-2011-103940"/>
    <x v="2"/>
    <x v="328"/>
    <d v="2011-09-21T00:00:00"/>
    <s v="Standard Class"/>
    <s v="BN-11515"/>
    <s v="Bradley Nguyen"/>
    <s v="Consumer"/>
    <s v="United States"/>
    <s v="Seattle"/>
    <x v="4"/>
    <n v="98103"/>
    <s v="West"/>
    <s v="OFF-ST-10000943"/>
    <x v="1"/>
    <s v="Storage"/>
    <s v="Eldon ProFile File 'N Store Portable File Tub Letter/Legal Size Black"/>
    <n v="57.929999999999993"/>
    <n v="3"/>
    <n v="0"/>
    <n v="16.220400000000001"/>
  </r>
  <r>
    <n v="3927"/>
    <s v="CA-2011-103940"/>
    <x v="2"/>
    <x v="328"/>
    <d v="2011-09-21T00:00:00"/>
    <s v="Standard Class"/>
    <s v="BN-11515"/>
    <s v="Bradley Nguyen"/>
    <s v="Consumer"/>
    <s v="United States"/>
    <s v="Seattle"/>
    <x v="4"/>
    <n v="98103"/>
    <s v="West"/>
    <s v="FUR-FU-10004671"/>
    <x v="0"/>
    <s v="Furnishings"/>
    <s v="Executive Impressions 12&quot; Wall Clock"/>
    <n v="35.340000000000003"/>
    <n v="2"/>
    <n v="0"/>
    <n v="13.429200000000002"/>
  </r>
  <r>
    <n v="3928"/>
    <s v="CA-2011-103940"/>
    <x v="2"/>
    <x v="328"/>
    <d v="2011-09-21T00:00:00"/>
    <s v="Standard Class"/>
    <s v="BN-11515"/>
    <s v="Bradley Nguyen"/>
    <s v="Consumer"/>
    <s v="United States"/>
    <s v="Seattle"/>
    <x v="4"/>
    <n v="98103"/>
    <s v="West"/>
    <s v="OFF-BI-10002735"/>
    <x v="1"/>
    <s v="Binders"/>
    <s v="GBC Prestige Therm-A-Bind Covers"/>
    <n v="137.24"/>
    <n v="5"/>
    <n v="0.2"/>
    <n v="46.3185"/>
  </r>
  <r>
    <n v="3929"/>
    <s v="CA-2013-162082"/>
    <x v="0"/>
    <x v="560"/>
    <d v="2013-03-18T00:00:00"/>
    <s v="First Class"/>
    <s v="JS-15880"/>
    <s v="John Stevenson"/>
    <s v="Consumer"/>
    <s v="United States"/>
    <s v="Harlingen"/>
    <x v="5"/>
    <n v="78550"/>
    <s v="Central"/>
    <s v="FUR-BO-10004409"/>
    <x v="0"/>
    <s v="Bookcases"/>
    <s v="Safco Value Mate Series Steel Bookcases, Baked Enamel Finish on Steel, Gray"/>
    <n v="241.33199999999999"/>
    <n v="5"/>
    <n v="0.32"/>
    <n v="-14.195999999999998"/>
  </r>
  <r>
    <n v="3930"/>
    <s v="CA-2013-162082"/>
    <x v="0"/>
    <x v="560"/>
    <d v="2013-03-18T00:00:00"/>
    <s v="First Class"/>
    <s v="JS-15880"/>
    <s v="John Stevenson"/>
    <s v="Consumer"/>
    <s v="United States"/>
    <s v="Harlingen"/>
    <x v="5"/>
    <n v="78550"/>
    <s v="Central"/>
    <s v="OFF-PA-10001934"/>
    <x v="1"/>
    <s v="Paper"/>
    <s v="Xerox 1993"/>
    <n v="5.1840000000000011"/>
    <n v="1"/>
    <n v="0.2"/>
    <n v="1.8792"/>
  </r>
  <r>
    <n v="3931"/>
    <s v="CA-2013-162082"/>
    <x v="0"/>
    <x v="560"/>
    <d v="2013-03-18T00:00:00"/>
    <s v="First Class"/>
    <s v="JS-15880"/>
    <s v="John Stevenson"/>
    <s v="Consumer"/>
    <s v="United States"/>
    <s v="Harlingen"/>
    <x v="5"/>
    <n v="78550"/>
    <s v="Central"/>
    <s v="OFF-AR-10001044"/>
    <x v="1"/>
    <s v="Art"/>
    <s v="BOSTON Ranger #55 Pencil Sharpener, Black"/>
    <n v="145.54400000000001"/>
    <n v="7"/>
    <n v="0.2"/>
    <n v="16.373699999999992"/>
  </r>
  <r>
    <n v="3932"/>
    <s v="CA-2013-132094"/>
    <x v="0"/>
    <x v="370"/>
    <d v="2013-09-03T00:00:00"/>
    <s v="Standard Class"/>
    <s v="VG-21805"/>
    <s v="Vivek Grady"/>
    <s v="Corporate"/>
    <s v="United States"/>
    <s v="Philadelphia"/>
    <x v="9"/>
    <n v="19140"/>
    <s v="East"/>
    <s v="OFF-AR-10004165"/>
    <x v="1"/>
    <s v="Art"/>
    <s v="Binney &amp; Smith inkTank Erasable Pocket Highlighter, Chisel Tip, Yellow"/>
    <n v="5.4719999999999995"/>
    <n v="3"/>
    <n v="0.2"/>
    <n v="1.6416000000000004"/>
  </r>
  <r>
    <n v="3933"/>
    <s v="CA-2013-132094"/>
    <x v="0"/>
    <x v="370"/>
    <d v="2013-09-03T00:00:00"/>
    <s v="Standard Class"/>
    <s v="VG-21805"/>
    <s v="Vivek Grady"/>
    <s v="Corporate"/>
    <s v="United States"/>
    <s v="Philadelphia"/>
    <x v="9"/>
    <n v="19140"/>
    <s v="East"/>
    <s v="TEC-AC-10001109"/>
    <x v="2"/>
    <s v="Accessories"/>
    <s v="Logitech Trackman Marble Mouse"/>
    <n v="47.984000000000002"/>
    <n v="2"/>
    <n v="0.2"/>
    <n v="13.195600000000001"/>
  </r>
  <r>
    <n v="3934"/>
    <s v="CA-2014-123001"/>
    <x v="3"/>
    <x v="264"/>
    <d v="2014-09-09T00:00:00"/>
    <s v="Standard Class"/>
    <s v="AW-10840"/>
    <s v="Anthony Witt"/>
    <s v="Consumer"/>
    <s v="United States"/>
    <s v="Bakersfield"/>
    <x v="1"/>
    <n v="93309"/>
    <s v="West"/>
    <s v="OFF-AR-10001919"/>
    <x v="1"/>
    <s v="Art"/>
    <s v="OIC #2 Pencils, Medium Soft"/>
    <n v="9.3999999999999986"/>
    <n v="5"/>
    <n v="0"/>
    <n v="2.7259999999999995"/>
  </r>
  <r>
    <n v="3935"/>
    <s v="CA-2014-123001"/>
    <x v="3"/>
    <x v="264"/>
    <d v="2014-09-09T00:00:00"/>
    <s v="Standard Class"/>
    <s v="AW-10840"/>
    <s v="Anthony Witt"/>
    <s v="Consumer"/>
    <s v="United States"/>
    <s v="Bakersfield"/>
    <x v="1"/>
    <n v="93309"/>
    <s v="West"/>
    <s v="OFF-LA-10004544"/>
    <x v="1"/>
    <s v="Labels"/>
    <s v="Avery 505"/>
    <n v="74"/>
    <n v="5"/>
    <n v="0"/>
    <n v="37"/>
  </r>
  <r>
    <n v="3936"/>
    <s v="CA-2014-123001"/>
    <x v="3"/>
    <x v="264"/>
    <d v="2014-09-09T00:00:00"/>
    <s v="Standard Class"/>
    <s v="AW-10840"/>
    <s v="Anthony Witt"/>
    <s v="Consumer"/>
    <s v="United States"/>
    <s v="Bakersfield"/>
    <x v="1"/>
    <n v="93309"/>
    <s v="West"/>
    <s v="TEC-PH-10003484"/>
    <x v="2"/>
    <s v="Phones"/>
    <s v="Ooma Telo VoIP Home Phone System"/>
    <n v="201.584"/>
    <n v="2"/>
    <n v="0.2"/>
    <n v="12.599000000000004"/>
  </r>
  <r>
    <n v="3937"/>
    <s v="CA-2012-118955"/>
    <x v="1"/>
    <x v="382"/>
    <d v="2012-06-20T00:00:00"/>
    <s v="Standard Class"/>
    <s v="LS-17230"/>
    <s v="Lycoris Saunders"/>
    <s v="Consumer"/>
    <s v="United States"/>
    <s v="Grand Prairie"/>
    <x v="5"/>
    <n v="75051"/>
    <s v="Central"/>
    <s v="OFF-EN-10001028"/>
    <x v="1"/>
    <s v="Envelopes"/>
    <s v="Staples"/>
    <n v="28.752000000000002"/>
    <n v="3"/>
    <n v="0.2"/>
    <n v="9.3443999999999985"/>
  </r>
  <r>
    <n v="3938"/>
    <s v="CA-2012-118955"/>
    <x v="1"/>
    <x v="382"/>
    <d v="2012-06-20T00:00:00"/>
    <s v="Standard Class"/>
    <s v="LS-17230"/>
    <s v="Lycoris Saunders"/>
    <s v="Consumer"/>
    <s v="United States"/>
    <s v="Grand Prairie"/>
    <x v="5"/>
    <n v="75051"/>
    <s v="Central"/>
    <s v="OFF-PA-10004156"/>
    <x v="1"/>
    <s v="Paper"/>
    <s v="Xerox 188"/>
    <n v="27.216000000000001"/>
    <n v="3"/>
    <n v="0.2"/>
    <n v="9.8657999999999983"/>
  </r>
  <r>
    <n v="3939"/>
    <s v="CA-2012-118955"/>
    <x v="1"/>
    <x v="382"/>
    <d v="2012-06-20T00:00:00"/>
    <s v="Standard Class"/>
    <s v="LS-17230"/>
    <s v="Lycoris Saunders"/>
    <s v="Consumer"/>
    <s v="United States"/>
    <s v="Grand Prairie"/>
    <x v="5"/>
    <n v="75051"/>
    <s v="Central"/>
    <s v="FUR-CH-10001708"/>
    <x v="0"/>
    <s v="Chairs"/>
    <s v="Office Star - Contemporary Swivel Chair with Padded Adjustable Arms and Flex Back"/>
    <n v="197.37199999999999"/>
    <n v="2"/>
    <n v="0.3"/>
    <n v="-25.376400000000018"/>
  </r>
  <r>
    <n v="3940"/>
    <s v="US-2013-143448"/>
    <x v="0"/>
    <x v="107"/>
    <d v="2013-12-11T00:00:00"/>
    <s v="Same Day"/>
    <s v="MH-17455"/>
    <s v="Mark Hamilton"/>
    <s v="Consumer"/>
    <s v="United States"/>
    <s v="Greenwood"/>
    <x v="14"/>
    <n v="46142"/>
    <s v="Central"/>
    <s v="FUR-CH-10003379"/>
    <x v="0"/>
    <s v="Chairs"/>
    <s v="Global Commerce Series High-Back Swivel/Tilt Chairs"/>
    <n v="1424.9"/>
    <n v="5"/>
    <n v="0"/>
    <n v="356.22500000000002"/>
  </r>
  <r>
    <n v="3941"/>
    <s v="CA-2014-117863"/>
    <x v="3"/>
    <x v="796"/>
    <d v="2014-05-24T00:00:00"/>
    <s v="Standard Class"/>
    <s v="TS-21340"/>
    <s v="Toby Swindell"/>
    <s v="Consumer"/>
    <s v="United States"/>
    <s v="New York City"/>
    <x v="15"/>
    <n v="10024"/>
    <s v="East"/>
    <s v="FUR-FU-10002456"/>
    <x v="0"/>
    <s v="Furnishings"/>
    <s v="Master Caster Door Stop, Large Neon Orange"/>
    <n v="14.56"/>
    <n v="2"/>
    <n v="0"/>
    <n v="6.2608000000000015"/>
  </r>
  <r>
    <n v="3942"/>
    <s v="CA-2014-117863"/>
    <x v="3"/>
    <x v="796"/>
    <d v="2014-05-24T00:00:00"/>
    <s v="Standard Class"/>
    <s v="TS-21340"/>
    <s v="Toby Swindell"/>
    <s v="Consumer"/>
    <s v="United States"/>
    <s v="New York City"/>
    <x v="15"/>
    <n v="10024"/>
    <s v="East"/>
    <s v="OFF-BI-10000605"/>
    <x v="1"/>
    <s v="Binders"/>
    <s v="Acco Pressboard Covers with Storage Hooks, 9 1/2&quot; x 11&quot;, Executive Red"/>
    <n v="3.048"/>
    <n v="1"/>
    <n v="0.2"/>
    <n v="1.0286999999999997"/>
  </r>
  <r>
    <n v="3943"/>
    <s v="CA-2014-160458"/>
    <x v="3"/>
    <x v="837"/>
    <d v="2014-05-30T00:00:00"/>
    <s v="Second Class"/>
    <s v="EH-13945"/>
    <s v="Eric Hoffmann"/>
    <s v="Consumer"/>
    <s v="United States"/>
    <s v="Memphis"/>
    <x v="18"/>
    <n v="38109"/>
    <s v="South"/>
    <s v="OFF-PA-10001166"/>
    <x v="1"/>
    <s v="Paper"/>
    <s v="Xerox 2"/>
    <n v="25.920000000000005"/>
    <n v="5"/>
    <n v="0.2"/>
    <n v="9.0719999999999992"/>
  </r>
  <r>
    <n v="3944"/>
    <s v="US-2013-142685"/>
    <x v="0"/>
    <x v="661"/>
    <d v="2013-07-01T00:00:00"/>
    <s v="Standard Class"/>
    <s v="MG-17695"/>
    <s v="Maureen Gnade"/>
    <s v="Consumer"/>
    <s v="United States"/>
    <s v="Buffalo"/>
    <x v="15"/>
    <n v="14215"/>
    <s v="East"/>
    <s v="OFF-SU-10000157"/>
    <x v="1"/>
    <s v="Supplies"/>
    <s v="Compact Automatic Electric Letter Opener"/>
    <n v="835.17000000000007"/>
    <n v="7"/>
    <n v="0"/>
    <n v="16.703400000000016"/>
  </r>
  <r>
    <n v="3945"/>
    <s v="CA-2013-133144"/>
    <x v="0"/>
    <x v="458"/>
    <d v="2013-05-22T00:00:00"/>
    <s v="Second Class"/>
    <s v="DO-13435"/>
    <s v="Denny Ordway"/>
    <s v="Consumer"/>
    <s v="United States"/>
    <s v="Los Angeles"/>
    <x v="1"/>
    <n v="90036"/>
    <s v="West"/>
    <s v="OFF-PA-10004971"/>
    <x v="1"/>
    <s v="Paper"/>
    <s v="Xerox 196"/>
    <n v="17.34"/>
    <n v="3"/>
    <n v="0"/>
    <n v="8.4966000000000008"/>
  </r>
  <r>
    <n v="3946"/>
    <s v="CA-2014-167871"/>
    <x v="3"/>
    <x v="551"/>
    <d v="2014-11-24T00:00:00"/>
    <s v="Standard Class"/>
    <s v="AF-10870"/>
    <s v="Art Ferguson"/>
    <s v="Consumer"/>
    <s v="United States"/>
    <s v="Homestead"/>
    <x v="2"/>
    <n v="33030"/>
    <s v="South"/>
    <s v="OFF-PA-10001977"/>
    <x v="1"/>
    <s v="Paper"/>
    <s v="Xerox 194"/>
    <n v="44.384"/>
    <n v="1"/>
    <n v="0.2"/>
    <n v="15.534399999999998"/>
  </r>
  <r>
    <n v="3947"/>
    <s v="CA-2014-167871"/>
    <x v="3"/>
    <x v="551"/>
    <d v="2014-11-24T00:00:00"/>
    <s v="Standard Class"/>
    <s v="AF-10870"/>
    <s v="Art Ferguson"/>
    <s v="Consumer"/>
    <s v="United States"/>
    <s v="Homestead"/>
    <x v="2"/>
    <n v="33030"/>
    <s v="South"/>
    <s v="OFF-SU-10001225"/>
    <x v="1"/>
    <s v="Supplies"/>
    <s v="Staples"/>
    <n v="2.9440000000000004"/>
    <n v="1"/>
    <n v="0.2"/>
    <n v="-0.66240000000000021"/>
  </r>
  <r>
    <n v="3948"/>
    <s v="CA-2013-119963"/>
    <x v="0"/>
    <x v="741"/>
    <d v="2013-11-23T00:00:00"/>
    <s v="Standard Class"/>
    <s v="SN-20710"/>
    <s v="Steve Nguyen"/>
    <s v="Home Office"/>
    <s v="United States"/>
    <s v="Pasadena"/>
    <x v="5"/>
    <n v="77506"/>
    <s v="Central"/>
    <s v="OFF-AR-10003514"/>
    <x v="1"/>
    <s v="Art"/>
    <s v="4009 Highlighters by Sanford"/>
    <n v="6.3680000000000003"/>
    <n v="2"/>
    <n v="0.2"/>
    <n v="1.0347999999999993"/>
  </r>
  <r>
    <n v="3949"/>
    <s v="CA-2013-119963"/>
    <x v="0"/>
    <x v="741"/>
    <d v="2013-11-23T00:00:00"/>
    <s v="Standard Class"/>
    <s v="SN-20710"/>
    <s v="Steve Nguyen"/>
    <s v="Home Office"/>
    <s v="United States"/>
    <s v="Pasadena"/>
    <x v="5"/>
    <n v="77506"/>
    <s v="Central"/>
    <s v="OFF-LA-10003510"/>
    <x v="1"/>
    <s v="Labels"/>
    <s v="Avery 4027 File Folder Labels for Dot Matrix Printers, 5000 Labels per Box, White"/>
    <n v="48.848000000000006"/>
    <n v="2"/>
    <n v="0.2"/>
    <n v="15.8756"/>
  </r>
  <r>
    <n v="3950"/>
    <s v="CA-2013-119963"/>
    <x v="0"/>
    <x v="741"/>
    <d v="2013-11-23T00:00:00"/>
    <s v="Standard Class"/>
    <s v="SN-20710"/>
    <s v="Steve Nguyen"/>
    <s v="Home Office"/>
    <s v="United States"/>
    <s v="Pasadena"/>
    <x v="5"/>
    <n v="77506"/>
    <s v="Central"/>
    <s v="OFF-PA-10001970"/>
    <x v="1"/>
    <s v="Paper"/>
    <s v="Xerox 1881"/>
    <n v="19.648"/>
    <n v="2"/>
    <n v="0.2"/>
    <n v="6.6311999999999989"/>
  </r>
  <r>
    <n v="3951"/>
    <s v="CA-2013-119963"/>
    <x v="0"/>
    <x v="741"/>
    <d v="2013-11-23T00:00:00"/>
    <s v="Standard Class"/>
    <s v="SN-20710"/>
    <s v="Steve Nguyen"/>
    <s v="Home Office"/>
    <s v="United States"/>
    <s v="Pasadena"/>
    <x v="5"/>
    <n v="77506"/>
    <s v="Central"/>
    <s v="FUR-CH-10003817"/>
    <x v="0"/>
    <s v="Chairs"/>
    <s v="Global Value Steno Chair, Gray"/>
    <n v="255.108"/>
    <n v="6"/>
    <n v="0.3"/>
    <n v="-18.221999999999994"/>
  </r>
  <r>
    <n v="3952"/>
    <s v="CA-2011-121167"/>
    <x v="2"/>
    <x v="683"/>
    <d v="2011-11-30T00:00:00"/>
    <s v="Second Class"/>
    <s v="MO-17500"/>
    <s v="Mary O'Rourke"/>
    <s v="Consumer"/>
    <s v="United States"/>
    <s v="Freeport"/>
    <x v="15"/>
    <n v="11520"/>
    <s v="East"/>
    <s v="OFF-BI-10003676"/>
    <x v="1"/>
    <s v="Binders"/>
    <s v="GBC Standard Recycled Report Covers, Clear Plastic Sheets"/>
    <n v="17.248000000000001"/>
    <n v="2"/>
    <n v="0.2"/>
    <n v="6.0367999999999986"/>
  </r>
  <r>
    <n v="3953"/>
    <s v="US-2013-151862"/>
    <x v="0"/>
    <x v="398"/>
    <d v="2013-03-09T00:00:00"/>
    <s v="Standard Class"/>
    <s v="ON-18715"/>
    <s v="Odella Nelson"/>
    <s v="Corporate"/>
    <s v="United States"/>
    <s v="Denver"/>
    <x v="22"/>
    <n v="80219"/>
    <s v="West"/>
    <s v="TEC-PH-10003535"/>
    <x v="2"/>
    <s v="Phones"/>
    <s v="RCA ViSYS 25423RE1 Corded phone"/>
    <n v="159.98400000000001"/>
    <n v="2"/>
    <n v="0.2"/>
    <n v="13.998599999999989"/>
  </r>
  <r>
    <n v="3954"/>
    <s v="CA-2014-152961"/>
    <x v="3"/>
    <x v="787"/>
    <d v="2014-01-20T00:00:00"/>
    <s v="Standard Class"/>
    <s v="SC-20095"/>
    <s v="Sanjit Chand"/>
    <s v="Consumer"/>
    <s v="United States"/>
    <s v="Quincy"/>
    <x v="31"/>
    <n v="2169"/>
    <s v="East"/>
    <s v="OFF-PA-10004675"/>
    <x v="1"/>
    <s v="Paper"/>
    <s v="Telephone Message Books with Fax/Mobile Section, 5 1/2&quot; x 3 3/16&quot;"/>
    <n v="12.7"/>
    <n v="2"/>
    <n v="0"/>
    <n v="5.8419999999999996"/>
  </r>
  <r>
    <n v="3955"/>
    <s v="CA-2011-133228"/>
    <x v="2"/>
    <x v="527"/>
    <d v="2011-04-09T00:00:00"/>
    <s v="Standard Class"/>
    <s v="MS-17710"/>
    <s v="Maurice Satty"/>
    <s v="Consumer"/>
    <s v="United States"/>
    <s v="Detroit"/>
    <x v="12"/>
    <n v="48205"/>
    <s v="Central"/>
    <s v="FUR-FU-10004020"/>
    <x v="0"/>
    <s v="Furnishings"/>
    <s v="Advantus Panel Wall Acrylic Frame"/>
    <n v="5.47"/>
    <n v="1"/>
    <n v="0"/>
    <n v="2.3521000000000001"/>
  </r>
  <r>
    <n v="3956"/>
    <s v="CA-2011-133228"/>
    <x v="2"/>
    <x v="527"/>
    <d v="2011-04-09T00:00:00"/>
    <s v="Standard Class"/>
    <s v="MS-17710"/>
    <s v="Maurice Satty"/>
    <s v="Consumer"/>
    <s v="United States"/>
    <s v="Detroit"/>
    <x v="12"/>
    <n v="48205"/>
    <s v="Central"/>
    <s v="OFF-AR-10001955"/>
    <x v="1"/>
    <s v="Art"/>
    <s v="Newell 319"/>
    <n v="79.36"/>
    <n v="4"/>
    <n v="0"/>
    <n v="23.807999999999993"/>
  </r>
  <r>
    <n v="3957"/>
    <s v="CA-2013-114951"/>
    <x v="0"/>
    <x v="190"/>
    <d v="2013-07-04T00:00:00"/>
    <s v="Standard Class"/>
    <s v="DN-13690"/>
    <s v="Duane Noonan"/>
    <s v="Consumer"/>
    <s v="United States"/>
    <s v="San Francisco"/>
    <x v="1"/>
    <n v="94109"/>
    <s v="West"/>
    <s v="FUR-FU-10002364"/>
    <x v="0"/>
    <s v="Furnishings"/>
    <s v="Eldon Expressions Wood Desk Accessories, Oak"/>
    <n v="22.14"/>
    <n v="3"/>
    <n v="0"/>
    <n v="6.4205999999999976"/>
  </r>
  <r>
    <n v="3958"/>
    <s v="CA-2013-156573"/>
    <x v="0"/>
    <x v="211"/>
    <d v="2013-06-03T00:00:00"/>
    <s v="Standard Class"/>
    <s v="RB-19360"/>
    <s v="Raymond Buch"/>
    <s v="Consumer"/>
    <s v="United States"/>
    <s v="Nashville"/>
    <x v="18"/>
    <n v="37211"/>
    <s v="South"/>
    <s v="OFF-BI-10002414"/>
    <x v="1"/>
    <s v="Binders"/>
    <s v="GBC ProClick Spines for 32-Hole Punch"/>
    <n v="11.277000000000001"/>
    <n v="3"/>
    <n v="0.7"/>
    <n v="-8.6456999999999979"/>
  </r>
  <r>
    <n v="3959"/>
    <s v="CA-2013-156573"/>
    <x v="0"/>
    <x v="211"/>
    <d v="2013-06-03T00:00:00"/>
    <s v="Standard Class"/>
    <s v="RB-19360"/>
    <s v="Raymond Buch"/>
    <s v="Consumer"/>
    <s v="United States"/>
    <s v="Nashville"/>
    <x v="18"/>
    <n v="37211"/>
    <s v="South"/>
    <s v="OFF-AR-10003732"/>
    <x v="1"/>
    <s v="Art"/>
    <s v="Newell 333"/>
    <n v="4.4479999999999995"/>
    <n v="2"/>
    <n v="0.2"/>
    <n v="0.3335999999999999"/>
  </r>
  <r>
    <n v="3960"/>
    <s v="CA-2013-156573"/>
    <x v="0"/>
    <x v="211"/>
    <d v="2013-06-03T00:00:00"/>
    <s v="Standard Class"/>
    <s v="RB-19360"/>
    <s v="Raymond Buch"/>
    <s v="Consumer"/>
    <s v="United States"/>
    <s v="Nashville"/>
    <x v="18"/>
    <n v="37211"/>
    <s v="South"/>
    <s v="FUR-FU-10001085"/>
    <x v="0"/>
    <s v="Furnishings"/>
    <s v="3M Polarizing Light Filter Sleeves"/>
    <n v="44.76"/>
    <n v="3"/>
    <n v="0.2"/>
    <n v="14.546999999999995"/>
  </r>
  <r>
    <n v="3961"/>
    <s v="CA-2012-113901"/>
    <x v="1"/>
    <x v="324"/>
    <d v="2012-10-24T00:00:00"/>
    <s v="Standard Class"/>
    <s v="NH-18610"/>
    <s v="Nicole Hansen"/>
    <s v="Corporate"/>
    <s v="United States"/>
    <s v="Detroit"/>
    <x v="12"/>
    <n v="48227"/>
    <s v="Central"/>
    <s v="OFF-BI-10001249"/>
    <x v="1"/>
    <s v="Binders"/>
    <s v="Avery Heavy-Duty EZD View Binder with Locking Rings"/>
    <n v="38.28"/>
    <n v="6"/>
    <n v="0"/>
    <n v="17.608799999999999"/>
  </r>
  <r>
    <n v="3962"/>
    <s v="CA-2012-113901"/>
    <x v="1"/>
    <x v="324"/>
    <d v="2012-10-24T00:00:00"/>
    <s v="Standard Class"/>
    <s v="NH-18610"/>
    <s v="Nicole Hansen"/>
    <s v="Corporate"/>
    <s v="United States"/>
    <s v="Detroit"/>
    <x v="12"/>
    <n v="48227"/>
    <s v="Central"/>
    <s v="TEC-PH-10002564"/>
    <x v="2"/>
    <s v="Phones"/>
    <s v="OtterBox Defender Series Case - Samsung Galaxy S4"/>
    <n v="149.94999999999999"/>
    <n v="5"/>
    <n v="0"/>
    <n v="44.984999999999985"/>
  </r>
  <r>
    <n v="3963"/>
    <s v="CA-2014-134838"/>
    <x v="3"/>
    <x v="600"/>
    <d v="2014-02-21T00:00:00"/>
    <s v="First Class"/>
    <s v="ED-13885"/>
    <s v="Emily Ducich"/>
    <s v="Home Office"/>
    <s v="United States"/>
    <s v="Los Angeles"/>
    <x v="1"/>
    <n v="90045"/>
    <s v="West"/>
    <s v="OFF-AR-10000634"/>
    <x v="1"/>
    <s v="Art"/>
    <s v="Newell 320"/>
    <n v="12.84"/>
    <n v="3"/>
    <n v="0"/>
    <n v="3.4668000000000005"/>
  </r>
  <r>
    <n v="3964"/>
    <s v="CA-2014-134838"/>
    <x v="3"/>
    <x v="600"/>
    <d v="2014-02-21T00:00:00"/>
    <s v="First Class"/>
    <s v="ED-13885"/>
    <s v="Emily Ducich"/>
    <s v="Home Office"/>
    <s v="United States"/>
    <s v="Los Angeles"/>
    <x v="1"/>
    <n v="90045"/>
    <s v="West"/>
    <s v="FUR-FU-10004018"/>
    <x v="0"/>
    <s v="Furnishings"/>
    <s v="Tensor Computer Mounted Lamp"/>
    <n v="44.67"/>
    <n v="3"/>
    <n v="0"/>
    <n v="12.060900000000002"/>
  </r>
  <r>
    <n v="3965"/>
    <s v="CA-2013-120257"/>
    <x v="0"/>
    <x v="897"/>
    <d v="2013-09-29T00:00:00"/>
    <s v="Standard Class"/>
    <s v="PW-19240"/>
    <s v="Pierre Wener"/>
    <s v="Consumer"/>
    <s v="United States"/>
    <s v="Philadelphia"/>
    <x v="9"/>
    <n v="19140"/>
    <s v="East"/>
    <s v="OFF-AR-10003481"/>
    <x v="1"/>
    <s v="Art"/>
    <s v="Newell 348"/>
    <n v="7.8719999999999999"/>
    <n v="3"/>
    <n v="0.2"/>
    <n v="0.88559999999999883"/>
  </r>
  <r>
    <n v="3966"/>
    <s v="CA-2011-164910"/>
    <x v="2"/>
    <x v="607"/>
    <d v="2011-11-17T00:00:00"/>
    <s v="Second Class"/>
    <s v="DM-13345"/>
    <s v="Denise Monton"/>
    <s v="Corporate"/>
    <s v="United States"/>
    <s v="Asheville"/>
    <x v="3"/>
    <n v="28806"/>
    <s v="South"/>
    <s v="OFF-AR-10003651"/>
    <x v="1"/>
    <s v="Art"/>
    <s v="Newell 350"/>
    <n v="7.8719999999999999"/>
    <n v="3"/>
    <n v="0.2"/>
    <n v="0.88559999999999883"/>
  </r>
  <r>
    <n v="3967"/>
    <s v="CA-2013-149902"/>
    <x v="0"/>
    <x v="178"/>
    <d v="2013-04-07T00:00:00"/>
    <s v="Standard Class"/>
    <s v="DW-13540"/>
    <s v="Don Weiss"/>
    <s v="Consumer"/>
    <s v="United States"/>
    <s v="New York City"/>
    <x v="15"/>
    <n v="10024"/>
    <s v="East"/>
    <s v="OFF-AR-10002956"/>
    <x v="1"/>
    <s v="Art"/>
    <s v="Boston 16801 Nautilus Battery Pencil Sharpener"/>
    <n v="88.04"/>
    <n v="4"/>
    <n v="0"/>
    <n v="22.8904"/>
  </r>
  <r>
    <n v="3968"/>
    <s v="CA-2013-146010"/>
    <x v="0"/>
    <x v="244"/>
    <d v="2013-05-24T00:00:00"/>
    <s v="First Class"/>
    <s v="EH-14125"/>
    <s v="Eugene Hildebrand"/>
    <s v="Home Office"/>
    <s v="United States"/>
    <s v="Colorado Springs"/>
    <x v="22"/>
    <n v="80906"/>
    <s v="West"/>
    <s v="OFF-BI-10003638"/>
    <x v="1"/>
    <s v="Binders"/>
    <s v="GBC Durable Plastic Covers"/>
    <n v="40.635000000000012"/>
    <n v="7"/>
    <n v="0.7"/>
    <n v="-32.507999999999996"/>
  </r>
  <r>
    <n v="3969"/>
    <s v="US-2012-163685"/>
    <x v="1"/>
    <x v="932"/>
    <d v="2012-06-05T00:00:00"/>
    <s v="Standard Class"/>
    <s v="KE-16420"/>
    <s v="Katrina Edelman"/>
    <s v="Corporate"/>
    <s v="United States"/>
    <s v="San Antonio"/>
    <x v="5"/>
    <n v="78207"/>
    <s v="Central"/>
    <s v="OFF-BI-10001890"/>
    <x v="1"/>
    <s v="Binders"/>
    <s v="Avery Poly Binder Pockets"/>
    <n v="5.7279999999999989"/>
    <n v="8"/>
    <n v="0.8"/>
    <n v="-9.1648000000000032"/>
  </r>
  <r>
    <n v="3970"/>
    <s v="US-2012-163685"/>
    <x v="1"/>
    <x v="932"/>
    <d v="2012-06-05T00:00:00"/>
    <s v="Standard Class"/>
    <s v="KE-16420"/>
    <s v="Katrina Edelman"/>
    <s v="Corporate"/>
    <s v="United States"/>
    <s v="San Antonio"/>
    <x v="5"/>
    <n v="78207"/>
    <s v="Central"/>
    <s v="OFF-PA-10002606"/>
    <x v="1"/>
    <s v="Paper"/>
    <s v="Xerox 1928"/>
    <n v="42.24"/>
    <n v="10"/>
    <n v="0.2"/>
    <n v="13.199999999999998"/>
  </r>
  <r>
    <n v="3971"/>
    <s v="CA-2011-135090"/>
    <x v="2"/>
    <x v="754"/>
    <d v="2011-11-26T00:00:00"/>
    <s v="Standard Class"/>
    <s v="SP-20920"/>
    <s v="Susan Pistek"/>
    <s v="Consumer"/>
    <s v="United States"/>
    <s v="Los Angeles"/>
    <x v="1"/>
    <n v="90036"/>
    <s v="West"/>
    <s v="OFF-PA-10002245"/>
    <x v="1"/>
    <s v="Paper"/>
    <s v="Xerox 1895"/>
    <n v="53.820000000000007"/>
    <n v="9"/>
    <n v="0"/>
    <n v="24.218999999999998"/>
  </r>
  <r>
    <n v="3972"/>
    <s v="CA-2012-132374"/>
    <x v="1"/>
    <x v="933"/>
    <d v="2012-02-24T00:00:00"/>
    <s v="Second Class"/>
    <s v="PS-19045"/>
    <s v="Penelope Sewall"/>
    <s v="Home Office"/>
    <s v="United States"/>
    <s v="Sterling Heights"/>
    <x v="12"/>
    <n v="48310"/>
    <s v="Central"/>
    <s v="OFF-AR-10001615"/>
    <x v="1"/>
    <s v="Art"/>
    <s v="Newell 34"/>
    <n v="79.36"/>
    <n v="4"/>
    <n v="0"/>
    <n v="20.633600000000001"/>
  </r>
  <r>
    <n v="3973"/>
    <s v="CA-2013-167556"/>
    <x v="0"/>
    <x v="892"/>
    <d v="2013-04-03T00:00:00"/>
    <s v="Standard Class"/>
    <s v="JM-15250"/>
    <s v="Janet Martin"/>
    <s v="Consumer"/>
    <s v="United States"/>
    <s v="New York City"/>
    <x v="15"/>
    <n v="10009"/>
    <s v="East"/>
    <s v="OFF-PA-10000466"/>
    <x v="1"/>
    <s v="Paper"/>
    <s v="Memo Book, 100 Message Capacity, 5 3/8” x 11”"/>
    <n v="13.48"/>
    <n v="2"/>
    <n v="0"/>
    <n v="6.74"/>
  </r>
  <r>
    <n v="3974"/>
    <s v="CA-2013-167556"/>
    <x v="0"/>
    <x v="892"/>
    <d v="2013-04-03T00:00:00"/>
    <s v="Standard Class"/>
    <s v="JM-15250"/>
    <s v="Janet Martin"/>
    <s v="Consumer"/>
    <s v="United States"/>
    <s v="New York City"/>
    <x v="15"/>
    <n v="10009"/>
    <s v="East"/>
    <s v="OFF-BI-10003708"/>
    <x v="1"/>
    <s v="Binders"/>
    <s v="Acco Four Pocket Poly Ring Binder with Label Holder, Smoke, 1&quot;"/>
    <n v="29.800000000000004"/>
    <n v="5"/>
    <n v="0.2"/>
    <n v="9.3124999999999982"/>
  </r>
  <r>
    <n v="3975"/>
    <s v="CA-2013-167556"/>
    <x v="0"/>
    <x v="892"/>
    <d v="2013-04-03T00:00:00"/>
    <s v="Standard Class"/>
    <s v="JM-15250"/>
    <s v="Janet Martin"/>
    <s v="Consumer"/>
    <s v="United States"/>
    <s v="New York City"/>
    <x v="15"/>
    <n v="10009"/>
    <s v="East"/>
    <s v="FUR-FU-10004848"/>
    <x v="0"/>
    <s v="Furnishings"/>
    <s v="Howard Miller 13-3/4&quot; Diameter Brushed Chrome Round Wall Clock"/>
    <n v="414"/>
    <n v="8"/>
    <n v="0"/>
    <n v="124.19999999999999"/>
  </r>
  <r>
    <n v="3976"/>
    <s v="CA-2013-167556"/>
    <x v="0"/>
    <x v="892"/>
    <d v="2013-04-03T00:00:00"/>
    <s v="Standard Class"/>
    <s v="JM-15250"/>
    <s v="Janet Martin"/>
    <s v="Consumer"/>
    <s v="United States"/>
    <s v="New York City"/>
    <x v="15"/>
    <n v="10009"/>
    <s v="East"/>
    <s v="OFF-BI-10000320"/>
    <x v="1"/>
    <s v="Binders"/>
    <s v="GBC Plastic Binding Combs"/>
    <n v="41.328000000000003"/>
    <n v="7"/>
    <n v="0.2"/>
    <n v="14.981400000000001"/>
  </r>
  <r>
    <n v="3977"/>
    <s v="US-2013-116400"/>
    <x v="0"/>
    <x v="332"/>
    <d v="2013-10-25T00:00:00"/>
    <s v="First Class"/>
    <s v="EB-13930"/>
    <s v="Eric Barreto"/>
    <s v="Consumer"/>
    <s v="United States"/>
    <s v="Richmond"/>
    <x v="17"/>
    <n v="23223"/>
    <s v="South"/>
    <s v="FUR-FU-10003731"/>
    <x v="0"/>
    <s v="Furnishings"/>
    <s v="Eldon Expressions Wood and Plastic Desk Accessories, Oak"/>
    <n v="39.92"/>
    <n v="4"/>
    <n v="0"/>
    <n v="11.177600000000002"/>
  </r>
  <r>
    <n v="3978"/>
    <s v="CA-2014-101308"/>
    <x v="3"/>
    <x v="280"/>
    <d v="2014-10-08T00:00:00"/>
    <s v="Standard Class"/>
    <s v="FG-14260"/>
    <s v="Frank Gastineau"/>
    <s v="Home Office"/>
    <s v="United States"/>
    <s v="Seattle"/>
    <x v="4"/>
    <n v="98105"/>
    <s v="West"/>
    <s v="OFF-FA-10002780"/>
    <x v="1"/>
    <s v="Fasteners"/>
    <s v="Staples"/>
    <n v="8.94"/>
    <n v="3"/>
    <n v="0"/>
    <n v="4.1123999999999992"/>
  </r>
  <r>
    <n v="3979"/>
    <s v="CA-2014-101308"/>
    <x v="3"/>
    <x v="280"/>
    <d v="2014-10-08T00:00:00"/>
    <s v="Standard Class"/>
    <s v="FG-14260"/>
    <s v="Frank Gastineau"/>
    <s v="Home Office"/>
    <s v="United States"/>
    <s v="Seattle"/>
    <x v="4"/>
    <n v="98105"/>
    <s v="West"/>
    <s v="TEC-PH-10003800"/>
    <x v="2"/>
    <s v="Phones"/>
    <s v="i.Sound Portable Power - 8000 mAh"/>
    <n v="84.784000000000006"/>
    <n v="2"/>
    <n v="0.2"/>
    <n v="-20.136200000000006"/>
  </r>
  <r>
    <n v="3980"/>
    <s v="CA-2011-114517"/>
    <x v="2"/>
    <x v="851"/>
    <d v="2011-12-27T00:00:00"/>
    <s v="Standard Class"/>
    <s v="TH-21235"/>
    <s v="Tiffany House"/>
    <s v="Corporate"/>
    <s v="United States"/>
    <s v="New York City"/>
    <x v="15"/>
    <n v="10024"/>
    <s v="East"/>
    <s v="FUR-TA-10001676"/>
    <x v="0"/>
    <s v="Tables"/>
    <s v="Hon 61000 Series Interactive Training Tables"/>
    <n v="53.315999999999995"/>
    <n v="2"/>
    <n v="0.4"/>
    <n v="-19.549200000000006"/>
  </r>
  <r>
    <n v="3981"/>
    <s v="CA-2011-114517"/>
    <x v="2"/>
    <x v="851"/>
    <d v="2011-12-27T00:00:00"/>
    <s v="Standard Class"/>
    <s v="TH-21235"/>
    <s v="Tiffany House"/>
    <s v="Corporate"/>
    <s v="United States"/>
    <s v="New York City"/>
    <x v="15"/>
    <n v="10024"/>
    <s v="East"/>
    <s v="OFF-AP-10002350"/>
    <x v="1"/>
    <s v="Appliances"/>
    <s v="Belkin F9H710-06 7 Outlet SurgeMaster Surge Protector"/>
    <n v="56.519999999999996"/>
    <n v="3"/>
    <n v="0"/>
    <n v="15.8256"/>
  </r>
  <r>
    <n v="3982"/>
    <s v="CA-2014-119564"/>
    <x v="3"/>
    <x v="934"/>
    <d v="2014-12-21T00:00:00"/>
    <s v="Standard Class"/>
    <s v="PL-18925"/>
    <s v="Paul Lucas"/>
    <s v="Home Office"/>
    <s v="United States"/>
    <s v="Seattle"/>
    <x v="4"/>
    <n v="98115"/>
    <s v="West"/>
    <s v="FUR-FU-10003096"/>
    <x v="0"/>
    <s v="Furnishings"/>
    <s v="Master Giant Foot Doorstop, Safety Yellow"/>
    <n v="22.77"/>
    <n v="3"/>
    <n v="0"/>
    <n v="9.7911000000000001"/>
  </r>
  <r>
    <n v="3983"/>
    <s v="CA-2013-135265"/>
    <x v="0"/>
    <x v="274"/>
    <d v="2013-07-10T00:00:00"/>
    <s v="Second Class"/>
    <s v="CC-12370"/>
    <s v="Christopher Conant"/>
    <s v="Consumer"/>
    <s v="United States"/>
    <s v="Los Angeles"/>
    <x v="1"/>
    <n v="90045"/>
    <s v="West"/>
    <s v="FUR-CH-10003061"/>
    <x v="0"/>
    <s v="Chairs"/>
    <s v="Global Leather Task Chair, Black"/>
    <n v="287.96800000000002"/>
    <n v="4"/>
    <n v="0.2"/>
    <n v="-3.5996000000000521"/>
  </r>
  <r>
    <n v="3984"/>
    <s v="CA-2013-135265"/>
    <x v="0"/>
    <x v="274"/>
    <d v="2013-07-10T00:00:00"/>
    <s v="Second Class"/>
    <s v="CC-12370"/>
    <s v="Christopher Conant"/>
    <s v="Consumer"/>
    <s v="United States"/>
    <s v="Los Angeles"/>
    <x v="1"/>
    <n v="90045"/>
    <s v="West"/>
    <s v="TEC-CO-10003763"/>
    <x v="2"/>
    <s v="Copiers"/>
    <s v="Canon PC1060 Personal Laser Copier"/>
    <n v="2799.9600000000005"/>
    <n v="5"/>
    <n v="0.2"/>
    <n v="944.98649999999986"/>
  </r>
  <r>
    <n v="3985"/>
    <s v="CA-2013-135265"/>
    <x v="0"/>
    <x v="274"/>
    <d v="2013-07-10T00:00:00"/>
    <s v="Second Class"/>
    <s v="CC-12370"/>
    <s v="Christopher Conant"/>
    <s v="Consumer"/>
    <s v="United States"/>
    <s v="Los Angeles"/>
    <x v="1"/>
    <n v="90045"/>
    <s v="West"/>
    <s v="OFF-PA-10002923"/>
    <x v="1"/>
    <s v="Paper"/>
    <s v="Xerox 1942"/>
    <n v="48.94"/>
    <n v="1"/>
    <n v="0"/>
    <n v="24.47"/>
  </r>
  <r>
    <n v="3986"/>
    <s v="CA-2013-108735"/>
    <x v="0"/>
    <x v="764"/>
    <d v="2013-04-22T00:00:00"/>
    <s v="Standard Class"/>
    <s v="JM-15535"/>
    <s v="Jessica Myrick"/>
    <s v="Consumer"/>
    <s v="United States"/>
    <s v="Lakewood"/>
    <x v="1"/>
    <n v="90712"/>
    <s v="West"/>
    <s v="FUR-BO-10003441"/>
    <x v="0"/>
    <s v="Bookcases"/>
    <s v="Bush Westfield Collection Bookcases, Fully Assembled"/>
    <n v="257.49900000000002"/>
    <n v="3"/>
    <n v="0.15"/>
    <n v="24.235199999999978"/>
  </r>
  <r>
    <n v="3987"/>
    <s v="CA-2014-112333"/>
    <x v="3"/>
    <x v="798"/>
    <d v="2014-04-15T00:00:00"/>
    <s v="Standard Class"/>
    <s v="KF-16285"/>
    <s v="Karen Ferguson"/>
    <s v="Home Office"/>
    <s v="United States"/>
    <s v="Plainfield"/>
    <x v="30"/>
    <n v="7060"/>
    <s v="East"/>
    <s v="OFF-ST-10001780"/>
    <x v="1"/>
    <s v="Storage"/>
    <s v="Tennsco 16-Compartment Lockers with Coat Rack"/>
    <n v="2591.56"/>
    <n v="4"/>
    <n v="0"/>
    <n v="621.97440000000006"/>
  </r>
  <r>
    <n v="3988"/>
    <s v="CA-2014-112333"/>
    <x v="3"/>
    <x v="798"/>
    <d v="2014-04-15T00:00:00"/>
    <s v="Standard Class"/>
    <s v="KF-16285"/>
    <s v="Karen Ferguson"/>
    <s v="Home Office"/>
    <s v="United States"/>
    <s v="Plainfield"/>
    <x v="30"/>
    <n v="7060"/>
    <s v="East"/>
    <s v="OFF-AP-10001962"/>
    <x v="1"/>
    <s v="Appliances"/>
    <s v="Black &amp; Decker Filter for Double Action Dustbuster Cordless Vac BLDV7210"/>
    <n v="41.95"/>
    <n v="5"/>
    <n v="0"/>
    <n v="10.487500000000001"/>
  </r>
  <r>
    <n v="3989"/>
    <s v="US-2013-159415"/>
    <x v="0"/>
    <x v="764"/>
    <d v="2013-04-23T00:00:00"/>
    <s v="Standard Class"/>
    <s v="CS-12175"/>
    <s v="Charles Sheldon"/>
    <s v="Corporate"/>
    <s v="United States"/>
    <s v="Columbia"/>
    <x v="18"/>
    <n v="38401"/>
    <s v="South"/>
    <s v="FUR-FU-10003798"/>
    <x v="0"/>
    <s v="Furnishings"/>
    <s v="Ultra Door Kickplate, 8&quot;H x 34&quot;W"/>
    <n v="79.12"/>
    <n v="5"/>
    <n v="0.2"/>
    <n v="13.845999999999997"/>
  </r>
  <r>
    <n v="3990"/>
    <s v="CA-2011-122588"/>
    <x v="2"/>
    <x v="641"/>
    <d v="2011-11-27T00:00:00"/>
    <s v="Second Class"/>
    <s v="AR-10540"/>
    <s v="Andy Reiter"/>
    <s v="Consumer"/>
    <s v="United States"/>
    <s v="Woonsocket"/>
    <x v="34"/>
    <n v="2895"/>
    <s v="East"/>
    <s v="FUR-FU-10001095"/>
    <x v="0"/>
    <s v="Furnishings"/>
    <s v="DAX Black Cherry Wood-Tone Poster Frame"/>
    <n v="52.96"/>
    <n v="2"/>
    <n v="0"/>
    <n v="20.1248"/>
  </r>
  <r>
    <n v="3991"/>
    <s v="CA-2011-137589"/>
    <x v="2"/>
    <x v="935"/>
    <d v="2011-11-08T00:00:00"/>
    <s v="Standard Class"/>
    <s v="MS-17770"/>
    <s v="Maxwell Schwartz"/>
    <s v="Consumer"/>
    <s v="United States"/>
    <s v="Lancaster"/>
    <x v="9"/>
    <n v="17602"/>
    <s v="East"/>
    <s v="OFF-SU-10000157"/>
    <x v="1"/>
    <s v="Supplies"/>
    <s v="Compact Automatic Electric Letter Opener"/>
    <n v="286.34400000000005"/>
    <n v="3"/>
    <n v="0.2"/>
    <n v="-64.427400000000006"/>
  </r>
  <r>
    <n v="3992"/>
    <s v="CA-2012-161998"/>
    <x v="1"/>
    <x v="489"/>
    <d v="2012-05-05T00:00:00"/>
    <s v="Standard Class"/>
    <s v="DB-13120"/>
    <s v="David Bremer"/>
    <s v="Corporate"/>
    <s v="United States"/>
    <s v="Tampa"/>
    <x v="2"/>
    <n v="33614"/>
    <s v="South"/>
    <s v="FUR-FU-10001095"/>
    <x v="0"/>
    <s v="Furnishings"/>
    <s v="DAX Black Cherry Wood-Tone Poster Frame"/>
    <n v="63.552000000000007"/>
    <n v="3"/>
    <n v="0.2"/>
    <n v="14.299199999999999"/>
  </r>
  <r>
    <n v="3993"/>
    <s v="CA-2012-161998"/>
    <x v="1"/>
    <x v="489"/>
    <d v="2012-05-05T00:00:00"/>
    <s v="Standard Class"/>
    <s v="DB-13120"/>
    <s v="David Bremer"/>
    <s v="Corporate"/>
    <s v="United States"/>
    <s v="Tampa"/>
    <x v="2"/>
    <n v="33614"/>
    <s v="South"/>
    <s v="OFF-SU-10004261"/>
    <x v="1"/>
    <s v="Supplies"/>
    <s v="Fiskars 8&quot; Scissors, 2/Pack"/>
    <n v="41.375999999999998"/>
    <n v="3"/>
    <n v="0.2"/>
    <n v="4.6547999999999927"/>
  </r>
  <r>
    <n v="3994"/>
    <s v="CA-2012-161998"/>
    <x v="1"/>
    <x v="489"/>
    <d v="2012-05-05T00:00:00"/>
    <s v="Standard Class"/>
    <s v="DB-13120"/>
    <s v="David Bremer"/>
    <s v="Corporate"/>
    <s v="United States"/>
    <s v="Tampa"/>
    <x v="2"/>
    <n v="33614"/>
    <s v="South"/>
    <s v="OFF-AR-10004022"/>
    <x v="1"/>
    <s v="Art"/>
    <s v="Panasonic KP-380BK Classic Electric Pencil Sharpener"/>
    <n v="172.70400000000001"/>
    <n v="6"/>
    <n v="0.2"/>
    <n v="10.793999999999983"/>
  </r>
  <r>
    <n v="3995"/>
    <s v="CA-2012-105627"/>
    <x v="1"/>
    <x v="936"/>
    <d v="2012-03-12T00:00:00"/>
    <s v="Standard Class"/>
    <s v="DK-12895"/>
    <s v="Dana Kaydos"/>
    <s v="Consumer"/>
    <s v="United States"/>
    <s v="Kenosha"/>
    <x v="6"/>
    <n v="53142"/>
    <s v="Central"/>
    <s v="FUR-BO-10002916"/>
    <x v="0"/>
    <s v="Bookcases"/>
    <s v="Rush Hierlooms Collection 1&quot; Thick Stackable Bookcases"/>
    <n v="512.93999999999994"/>
    <n v="3"/>
    <n v="0"/>
    <n v="97.45859999999999"/>
  </r>
  <r>
    <n v="3996"/>
    <s v="CA-2012-105627"/>
    <x v="1"/>
    <x v="936"/>
    <d v="2012-03-12T00:00:00"/>
    <s v="Standard Class"/>
    <s v="DK-12895"/>
    <s v="Dana Kaydos"/>
    <s v="Consumer"/>
    <s v="United States"/>
    <s v="Kenosha"/>
    <x v="6"/>
    <n v="53142"/>
    <s v="Central"/>
    <s v="FUR-CH-10002084"/>
    <x v="0"/>
    <s v="Chairs"/>
    <s v="Hon Mobius Operator's Chair"/>
    <n v="860.93"/>
    <n v="7"/>
    <n v="0"/>
    <n v="189.40460000000002"/>
  </r>
  <r>
    <n v="3997"/>
    <s v="CA-2012-105627"/>
    <x v="1"/>
    <x v="936"/>
    <d v="2012-03-12T00:00:00"/>
    <s v="Standard Class"/>
    <s v="DK-12895"/>
    <s v="Dana Kaydos"/>
    <s v="Consumer"/>
    <s v="United States"/>
    <s v="Kenosha"/>
    <x v="6"/>
    <n v="53142"/>
    <s v="Central"/>
    <s v="TEC-PH-10003012"/>
    <x v="2"/>
    <s v="Phones"/>
    <s v="Nortel Meridian M3904 Professional Digital phone"/>
    <n v="769.95"/>
    <n v="5"/>
    <n v="0"/>
    <n v="223.28549999999993"/>
  </r>
  <r>
    <n v="3998"/>
    <s v="CA-2012-105627"/>
    <x v="1"/>
    <x v="936"/>
    <d v="2012-03-12T00:00:00"/>
    <s v="Standard Class"/>
    <s v="DK-12895"/>
    <s v="Dana Kaydos"/>
    <s v="Consumer"/>
    <s v="United States"/>
    <s v="Kenosha"/>
    <x v="6"/>
    <n v="53142"/>
    <s v="Central"/>
    <s v="OFF-AR-10002704"/>
    <x v="1"/>
    <s v="Art"/>
    <s v="Boston 1900 Electric Pencil Sharpener"/>
    <n v="14.98"/>
    <n v="1"/>
    <n v="0"/>
    <n v="4.4939999999999998"/>
  </r>
  <r>
    <n v="3999"/>
    <s v="CA-2012-105627"/>
    <x v="1"/>
    <x v="936"/>
    <d v="2012-03-12T00:00:00"/>
    <s v="Standard Class"/>
    <s v="DK-12895"/>
    <s v="Dana Kaydos"/>
    <s v="Consumer"/>
    <s v="United States"/>
    <s v="Kenosha"/>
    <x v="6"/>
    <n v="53142"/>
    <s v="Central"/>
    <s v="FUR-FU-10000308"/>
    <x v="0"/>
    <s v="Furnishings"/>
    <s v="Deflect-o Glass Clear Studded Chair Mats"/>
    <n v="373.08"/>
    <n v="6"/>
    <n v="0"/>
    <n v="82.077600000000004"/>
  </r>
  <r>
    <n v="4000"/>
    <s v="US-2012-149629"/>
    <x v="1"/>
    <x v="789"/>
    <d v="2012-07-20T00:00:00"/>
    <s v="Second Class"/>
    <s v="MP-17965"/>
    <s v="Michael Paige"/>
    <s v="Corporate"/>
    <s v="United States"/>
    <s v="Port Saint Lucie"/>
    <x v="2"/>
    <n v="34952"/>
    <s v="South"/>
    <s v="FUR-BO-10004709"/>
    <x v="0"/>
    <s v="Bookcases"/>
    <s v="Bush Westfield Collection Bookcases, Medium Cherry Finish"/>
    <n v="231.92000000000002"/>
    <n v="5"/>
    <n v="0.2"/>
    <n v="5.7980000000000018"/>
  </r>
  <r>
    <n v="4001"/>
    <s v="CA-2011-116834"/>
    <x v="2"/>
    <x v="856"/>
    <d v="2011-10-16T00:00:00"/>
    <s v="Standard Class"/>
    <s v="Dp-13240"/>
    <s v="Dean percer"/>
    <s v="Home Office"/>
    <s v="United States"/>
    <s v="Seattle"/>
    <x v="4"/>
    <n v="98115"/>
    <s v="West"/>
    <s v="FUR-FU-10001196"/>
    <x v="0"/>
    <s v="Furnishings"/>
    <s v="DAX Cubicle Frames - 8x10"/>
    <n v="63.47"/>
    <n v="11"/>
    <n v="0"/>
    <n v="19.040999999999997"/>
  </r>
  <r>
    <n v="4002"/>
    <s v="CA-2011-116834"/>
    <x v="2"/>
    <x v="856"/>
    <d v="2011-10-16T00:00:00"/>
    <s v="Standard Class"/>
    <s v="Dp-13240"/>
    <s v="Dean percer"/>
    <s v="Home Office"/>
    <s v="United States"/>
    <s v="Seattle"/>
    <x v="4"/>
    <n v="98115"/>
    <s v="West"/>
    <s v="TEC-AC-10002942"/>
    <x v="2"/>
    <s v="Accessories"/>
    <s v="WD My Passport Ultra 1TB Portable External Hard Drive"/>
    <n v="345"/>
    <n v="5"/>
    <n v="0"/>
    <n v="58.649999999999984"/>
  </r>
  <r>
    <n v="4003"/>
    <s v="CA-2013-145730"/>
    <x v="0"/>
    <x v="840"/>
    <d v="2013-03-09T00:00:00"/>
    <s v="Standard Class"/>
    <s v="CC-12220"/>
    <s v="Chris Cortes"/>
    <s v="Consumer"/>
    <s v="United States"/>
    <s v="San Antonio"/>
    <x v="5"/>
    <n v="78207"/>
    <s v="Central"/>
    <s v="FUR-TA-10004915"/>
    <x v="0"/>
    <s v="Tables"/>
    <s v="Office Impressions End Table, 20-1/2&quot;H x 24&quot;W x 20&quot;D"/>
    <n v="637.89599999999996"/>
    <n v="3"/>
    <n v="0.3"/>
    <n v="-127.57919999999996"/>
  </r>
  <r>
    <n v="4004"/>
    <s v="CA-2013-145730"/>
    <x v="0"/>
    <x v="840"/>
    <d v="2013-03-09T00:00:00"/>
    <s v="Standard Class"/>
    <s v="CC-12220"/>
    <s v="Chris Cortes"/>
    <s v="Consumer"/>
    <s v="United States"/>
    <s v="San Antonio"/>
    <x v="5"/>
    <n v="78207"/>
    <s v="Central"/>
    <s v="TEC-MA-10001016"/>
    <x v="2"/>
    <s v="Machines"/>
    <s v="Canon PC170 Desktop Personal Copier"/>
    <n v="287.90999999999997"/>
    <n v="3"/>
    <n v="0.4"/>
    <n v="33.589499999999987"/>
  </r>
  <r>
    <n v="4005"/>
    <s v="CA-2013-145730"/>
    <x v="0"/>
    <x v="840"/>
    <d v="2013-03-09T00:00:00"/>
    <s v="Standard Class"/>
    <s v="CC-12220"/>
    <s v="Chris Cortes"/>
    <s v="Consumer"/>
    <s v="United States"/>
    <s v="San Antonio"/>
    <x v="5"/>
    <n v="78207"/>
    <s v="Central"/>
    <s v="OFF-EN-10000483"/>
    <x v="1"/>
    <s v="Envelopes"/>
    <s v="White Envelopes, White Envelopes with Clear Poly Window"/>
    <n v="36.6"/>
    <n v="3"/>
    <n v="0.2"/>
    <n v="11.894999999999994"/>
  </r>
  <r>
    <n v="4006"/>
    <s v="US-2012-168732"/>
    <x v="1"/>
    <x v="895"/>
    <d v="2012-12-16T00:00:00"/>
    <s v="Standard Class"/>
    <s v="KM-16660"/>
    <s v="Khloe Miller"/>
    <s v="Consumer"/>
    <s v="United States"/>
    <s v="Roswell"/>
    <x v="32"/>
    <n v="30076"/>
    <s v="South"/>
    <s v="OFF-AR-10003087"/>
    <x v="1"/>
    <s v="Art"/>
    <s v="Staples"/>
    <n v="1.78"/>
    <n v="1"/>
    <n v="0"/>
    <n v="0.49839999999999995"/>
  </r>
  <r>
    <n v="4007"/>
    <s v="US-2012-168732"/>
    <x v="1"/>
    <x v="895"/>
    <d v="2012-12-16T00:00:00"/>
    <s v="Standard Class"/>
    <s v="KM-16660"/>
    <s v="Khloe Miller"/>
    <s v="Consumer"/>
    <s v="United States"/>
    <s v="Roswell"/>
    <x v="32"/>
    <n v="30076"/>
    <s v="South"/>
    <s v="OFF-PA-10000520"/>
    <x v="1"/>
    <s v="Paper"/>
    <s v="Xerox 201"/>
    <n v="25.92"/>
    <n v="4"/>
    <n v="0"/>
    <n v="12.441600000000001"/>
  </r>
  <r>
    <n v="4008"/>
    <s v="US-2012-168732"/>
    <x v="1"/>
    <x v="895"/>
    <d v="2012-12-16T00:00:00"/>
    <s v="Standard Class"/>
    <s v="KM-16660"/>
    <s v="Khloe Miller"/>
    <s v="Consumer"/>
    <s v="United States"/>
    <s v="Roswell"/>
    <x v="32"/>
    <n v="30076"/>
    <s v="South"/>
    <s v="TEC-AC-10001553"/>
    <x v="2"/>
    <s v="Accessories"/>
    <s v="Memorex 25GB 6X Branded Blu-Ray Recordable Disc, 15/Pack"/>
    <n v="101.94"/>
    <n v="6"/>
    <n v="0"/>
    <n v="21.407399999999999"/>
  </r>
  <r>
    <n v="4009"/>
    <s v="CA-2012-107468"/>
    <x v="1"/>
    <x v="217"/>
    <d v="2012-12-22T00:00:00"/>
    <s v="Standard Class"/>
    <s v="MK-17905"/>
    <s v="Michael Kennedy"/>
    <s v="Corporate"/>
    <s v="United States"/>
    <s v="Louisville"/>
    <x v="22"/>
    <n v="80027"/>
    <s v="West"/>
    <s v="OFF-AR-10000634"/>
    <x v="1"/>
    <s v="Art"/>
    <s v="Newell 320"/>
    <n v="6.8480000000000008"/>
    <n v="2"/>
    <n v="0.2"/>
    <n v="0.59920000000000018"/>
  </r>
  <r>
    <n v="4010"/>
    <s v="CA-2014-144463"/>
    <x v="3"/>
    <x v="314"/>
    <d v="2014-01-06T00:00:00"/>
    <s v="Standard Class"/>
    <s v="SC-20725"/>
    <s v="Steven Cartwright"/>
    <s v="Consumer"/>
    <s v="United States"/>
    <s v="Los Angeles"/>
    <x v="1"/>
    <n v="90036"/>
    <s v="West"/>
    <s v="FUR-FU-10001215"/>
    <x v="0"/>
    <s v="Furnishings"/>
    <s v="Howard Miller 11-1/2&quot; Diameter Brentwood Wall Clock"/>
    <n v="474.43"/>
    <n v="11"/>
    <n v="0"/>
    <n v="199.26060000000004"/>
  </r>
  <r>
    <n v="4011"/>
    <s v="CA-2014-100811"/>
    <x v="3"/>
    <x v="610"/>
    <d v="2014-11-25T00:00:00"/>
    <s v="First Class"/>
    <s v="CC-12475"/>
    <s v="Cindy Chapman"/>
    <s v="Consumer"/>
    <s v="United States"/>
    <s v="Philadelphia"/>
    <x v="9"/>
    <n v="19143"/>
    <s v="East"/>
    <s v="OFF-PA-10001204"/>
    <x v="1"/>
    <s v="Paper"/>
    <s v="Xerox 1972"/>
    <n v="8.4480000000000004"/>
    <n v="2"/>
    <n v="0.2"/>
    <n v="2.6399999999999997"/>
  </r>
  <r>
    <n v="4012"/>
    <s v="CA-2014-100811"/>
    <x v="3"/>
    <x v="610"/>
    <d v="2014-11-25T00:00:00"/>
    <s v="First Class"/>
    <s v="CC-12475"/>
    <s v="Cindy Chapman"/>
    <s v="Consumer"/>
    <s v="United States"/>
    <s v="Philadelphia"/>
    <x v="9"/>
    <n v="19143"/>
    <s v="East"/>
    <s v="OFF-ST-10002444"/>
    <x v="1"/>
    <s v="Storage"/>
    <s v="Recycled Eldon Regeneration Jumbo File"/>
    <n v="39.295999999999999"/>
    <n v="4"/>
    <n v="0.2"/>
    <n v="3.9295999999999989"/>
  </r>
  <r>
    <n v="4013"/>
    <s v="CA-2012-153612"/>
    <x v="1"/>
    <x v="937"/>
    <d v="2012-12-27T00:00:00"/>
    <s v="Standard Class"/>
    <s v="BT-11305"/>
    <s v="Beth Thompson"/>
    <s v="Home Office"/>
    <s v="United States"/>
    <s v="Superior"/>
    <x v="6"/>
    <n v="54880"/>
    <s v="Central"/>
    <s v="OFF-AR-10000203"/>
    <x v="1"/>
    <s v="Art"/>
    <s v="Newell 336"/>
    <n v="17.12"/>
    <n v="4"/>
    <n v="0"/>
    <n v="4.9647999999999985"/>
  </r>
  <r>
    <n v="4014"/>
    <s v="CA-2012-165624"/>
    <x v="1"/>
    <x v="841"/>
    <d v="2012-08-28T00:00:00"/>
    <s v="Standard Class"/>
    <s v="FH-14350"/>
    <s v="Fred Harton"/>
    <s v="Consumer"/>
    <s v="United States"/>
    <s v="Atlanta"/>
    <x v="32"/>
    <n v="30318"/>
    <s v="South"/>
    <s v="OFF-AP-10000828"/>
    <x v="1"/>
    <s v="Appliances"/>
    <s v="Avanti 4.4 Cu. Ft. Refrigerator"/>
    <n v="542.93999999999994"/>
    <n v="3"/>
    <n v="0"/>
    <n v="152.02319999999997"/>
  </r>
  <r>
    <n v="4015"/>
    <s v="CA-2012-165624"/>
    <x v="1"/>
    <x v="841"/>
    <d v="2012-08-28T00:00:00"/>
    <s v="Standard Class"/>
    <s v="FH-14350"/>
    <s v="Fred Harton"/>
    <s v="Consumer"/>
    <s v="United States"/>
    <s v="Atlanta"/>
    <x v="32"/>
    <n v="30318"/>
    <s v="South"/>
    <s v="OFF-LA-10003190"/>
    <x v="1"/>
    <s v="Labels"/>
    <s v="Avery 474"/>
    <n v="8.64"/>
    <n v="3"/>
    <n v="0"/>
    <n v="4.2336"/>
  </r>
  <r>
    <n v="4016"/>
    <s v="CA-2012-165624"/>
    <x v="1"/>
    <x v="841"/>
    <d v="2012-08-28T00:00:00"/>
    <s v="Standard Class"/>
    <s v="FH-14350"/>
    <s v="Fred Harton"/>
    <s v="Consumer"/>
    <s v="United States"/>
    <s v="Atlanta"/>
    <x v="32"/>
    <n v="30318"/>
    <s v="South"/>
    <s v="OFF-PA-10002319"/>
    <x v="1"/>
    <s v="Paper"/>
    <s v="Xerox 1944"/>
    <n v="193.79999999999998"/>
    <n v="5"/>
    <n v="0"/>
    <n v="94.962000000000003"/>
  </r>
  <r>
    <n v="4017"/>
    <s v="CA-2012-165624"/>
    <x v="1"/>
    <x v="841"/>
    <d v="2012-08-28T00:00:00"/>
    <s v="Standard Class"/>
    <s v="FH-14350"/>
    <s v="Fred Harton"/>
    <s v="Consumer"/>
    <s v="United States"/>
    <s v="Atlanta"/>
    <x v="32"/>
    <n v="30318"/>
    <s v="South"/>
    <s v="OFF-PA-10003893"/>
    <x v="1"/>
    <s v="Paper"/>
    <s v="Xerox 1962"/>
    <n v="21.400000000000002"/>
    <n v="5"/>
    <n v="0"/>
    <n v="9.629999999999999"/>
  </r>
  <r>
    <n v="4018"/>
    <s v="CA-2012-165624"/>
    <x v="1"/>
    <x v="841"/>
    <d v="2012-08-28T00:00:00"/>
    <s v="Standard Class"/>
    <s v="FH-14350"/>
    <s v="Fred Harton"/>
    <s v="Consumer"/>
    <s v="United States"/>
    <s v="Atlanta"/>
    <x v="32"/>
    <n v="30318"/>
    <s v="South"/>
    <s v="OFF-PA-10002499"/>
    <x v="1"/>
    <s v="Paper"/>
    <s v="Xerox 1890"/>
    <n v="97.88"/>
    <n v="2"/>
    <n v="0"/>
    <n v="48.94"/>
  </r>
  <r>
    <n v="4019"/>
    <s v="CA-2012-165624"/>
    <x v="1"/>
    <x v="841"/>
    <d v="2012-08-28T00:00:00"/>
    <s v="Standard Class"/>
    <s v="FH-14350"/>
    <s v="Fred Harton"/>
    <s v="Consumer"/>
    <s v="United States"/>
    <s v="Atlanta"/>
    <x v="32"/>
    <n v="30318"/>
    <s v="South"/>
    <s v="TEC-AC-10004568"/>
    <x v="2"/>
    <s v="Accessories"/>
    <s v="Maxell LTO Ultrium - 800 GB"/>
    <n v="251.91"/>
    <n v="9"/>
    <n v="0"/>
    <n v="47.862899999999982"/>
  </r>
  <r>
    <n v="4020"/>
    <s v="CA-2012-165624"/>
    <x v="1"/>
    <x v="841"/>
    <d v="2012-08-28T00:00:00"/>
    <s v="Standard Class"/>
    <s v="FH-14350"/>
    <s v="Fred Harton"/>
    <s v="Consumer"/>
    <s v="United States"/>
    <s v="Atlanta"/>
    <x v="32"/>
    <n v="30318"/>
    <s v="South"/>
    <s v="OFF-AP-10001492"/>
    <x v="1"/>
    <s v="Appliances"/>
    <s v="Acco Six-Outlet Power Strip, 4' Cord Length"/>
    <n v="25.86"/>
    <n v="3"/>
    <n v="0"/>
    <n v="6.7236000000000002"/>
  </r>
  <r>
    <n v="4021"/>
    <s v="CA-2011-154963"/>
    <x v="2"/>
    <x v="169"/>
    <d v="2011-06-27T00:00:00"/>
    <s v="Standard Class"/>
    <s v="AA-10645"/>
    <s v="Anna Andreadi"/>
    <s v="Consumer"/>
    <s v="United States"/>
    <s v="Chester"/>
    <x v="9"/>
    <n v="19013"/>
    <s v="East"/>
    <s v="FUR-CH-10004698"/>
    <x v="0"/>
    <s v="Chairs"/>
    <s v="Padded Folding Chairs, Black, 4/Carton"/>
    <n v="170.05799999999999"/>
    <n v="3"/>
    <n v="0.3"/>
    <n v="-4.858799999999988"/>
  </r>
  <r>
    <n v="4022"/>
    <s v="CA-2011-154963"/>
    <x v="2"/>
    <x v="169"/>
    <d v="2011-06-27T00:00:00"/>
    <s v="Standard Class"/>
    <s v="AA-10645"/>
    <s v="Anna Andreadi"/>
    <s v="Consumer"/>
    <s v="United States"/>
    <s v="Chester"/>
    <x v="9"/>
    <n v="19013"/>
    <s v="East"/>
    <s v="TEC-PH-10004093"/>
    <x v="2"/>
    <s v="Phones"/>
    <s v="Panasonic Kx-TS550"/>
    <n v="82.782000000000011"/>
    <n v="3"/>
    <n v="0.4"/>
    <n v="-15.176700000000004"/>
  </r>
  <r>
    <n v="4023"/>
    <s v="CA-2011-154963"/>
    <x v="2"/>
    <x v="169"/>
    <d v="2011-06-27T00:00:00"/>
    <s v="Standard Class"/>
    <s v="AA-10645"/>
    <s v="Anna Andreadi"/>
    <s v="Consumer"/>
    <s v="United States"/>
    <s v="Chester"/>
    <x v="9"/>
    <n v="19013"/>
    <s v="East"/>
    <s v="FUR-CH-10000454"/>
    <x v="0"/>
    <s v="Chairs"/>
    <s v="Hon Deluxe Fabric Upholstered Stacking Chairs, Rounded Back"/>
    <n v="853.92999999999984"/>
    <n v="5"/>
    <n v="0.3"/>
    <n v="0"/>
  </r>
  <r>
    <n v="4024"/>
    <s v="CA-2014-130764"/>
    <x v="3"/>
    <x v="855"/>
    <d v="2014-10-29T00:00:00"/>
    <s v="First Class"/>
    <s v="JO-15145"/>
    <s v="Jack O'Briant"/>
    <s v="Corporate"/>
    <s v="United States"/>
    <s v="San Francisco"/>
    <x v="1"/>
    <n v="94110"/>
    <s v="West"/>
    <s v="FUR-BO-10003034"/>
    <x v="0"/>
    <s v="Bookcases"/>
    <s v="O'Sullivan Elevations Bookcase, Cherry Finish"/>
    <n v="556.66499999999996"/>
    <n v="5"/>
    <n v="0.15"/>
    <n v="6.5490000000000208"/>
  </r>
  <r>
    <n v="4025"/>
    <s v="CA-2014-130764"/>
    <x v="3"/>
    <x v="855"/>
    <d v="2014-10-29T00:00:00"/>
    <s v="First Class"/>
    <s v="JO-15145"/>
    <s v="Jack O'Briant"/>
    <s v="Corporate"/>
    <s v="United States"/>
    <s v="San Francisco"/>
    <x v="1"/>
    <n v="94110"/>
    <s v="West"/>
    <s v="TEC-PH-10003215"/>
    <x v="2"/>
    <s v="Phones"/>
    <s v="Jackery Bar Premium Fast-charging Portable Charger"/>
    <n v="95.84"/>
    <n v="4"/>
    <n v="0.2"/>
    <n v="34.741999999999997"/>
  </r>
  <r>
    <n v="4026"/>
    <s v="CA-2014-139311"/>
    <x v="3"/>
    <x v="938"/>
    <d v="2014-08-14T00:00:00"/>
    <s v="First Class"/>
    <s v="SF-20965"/>
    <s v="Sylvia Foulston"/>
    <s v="Corporate"/>
    <s v="United States"/>
    <s v="Bedford"/>
    <x v="5"/>
    <n v="76021"/>
    <s v="Central"/>
    <s v="OFF-PA-10001776"/>
    <x v="1"/>
    <s v="Paper"/>
    <s v="Wirebound Message Books, Four 2 3/4&quot; x 5&quot; Forms per Page, 600 Sets per Book"/>
    <n v="29.664000000000001"/>
    <n v="4"/>
    <n v="0.2"/>
    <n v="10.011599999999998"/>
  </r>
  <r>
    <n v="4027"/>
    <s v="CA-2014-139311"/>
    <x v="3"/>
    <x v="938"/>
    <d v="2014-08-14T00:00:00"/>
    <s v="First Class"/>
    <s v="SF-20965"/>
    <s v="Sylvia Foulston"/>
    <s v="Corporate"/>
    <s v="United States"/>
    <s v="Bedford"/>
    <x v="5"/>
    <n v="76021"/>
    <s v="Central"/>
    <s v="OFF-AR-10004582"/>
    <x v="1"/>
    <s v="Art"/>
    <s v="BIC Brite Liner Grip Highlighters"/>
    <n v="9.1840000000000011"/>
    <n v="7"/>
    <n v="0.2"/>
    <n v="2.8699999999999992"/>
  </r>
  <r>
    <n v="4028"/>
    <s v="CA-2014-139311"/>
    <x v="3"/>
    <x v="938"/>
    <d v="2014-08-14T00:00:00"/>
    <s v="First Class"/>
    <s v="SF-20965"/>
    <s v="Sylvia Foulston"/>
    <s v="Corporate"/>
    <s v="United States"/>
    <s v="Bedford"/>
    <x v="5"/>
    <n v="76021"/>
    <s v="Central"/>
    <s v="TEC-PH-10001557"/>
    <x v="2"/>
    <s v="Phones"/>
    <s v="Pyle PMP37LED"/>
    <n v="153.584"/>
    <n v="2"/>
    <n v="0.2"/>
    <n v="13.438599999999994"/>
  </r>
  <r>
    <n v="4029"/>
    <s v="CA-2014-139311"/>
    <x v="3"/>
    <x v="938"/>
    <d v="2014-08-14T00:00:00"/>
    <s v="First Class"/>
    <s v="SF-20965"/>
    <s v="Sylvia Foulston"/>
    <s v="Corporate"/>
    <s v="United States"/>
    <s v="Bedford"/>
    <x v="5"/>
    <n v="76021"/>
    <s v="Central"/>
    <s v="OFF-BI-10004209"/>
    <x v="1"/>
    <s v="Binders"/>
    <s v="Fellowes Twister Kit, Gray/Clear, 3/pkg"/>
    <n v="12.863999999999995"/>
    <n v="8"/>
    <n v="0.8"/>
    <n v="-22.512"/>
  </r>
  <r>
    <n v="4030"/>
    <s v="CA-2014-124296"/>
    <x v="3"/>
    <x v="165"/>
    <d v="2014-12-29T00:00:00"/>
    <s v="Standard Class"/>
    <s v="CS-12355"/>
    <s v="Christine Sundaresam"/>
    <s v="Consumer"/>
    <s v="United States"/>
    <s v="Lafayette"/>
    <x v="28"/>
    <n v="70506"/>
    <s v="South"/>
    <s v="TEC-MA-10003183"/>
    <x v="2"/>
    <s v="Machines"/>
    <s v="DYMO CardScan Personal V9 Business Card Scanner"/>
    <n v="479.97"/>
    <n v="3"/>
    <n v="0"/>
    <n v="239.98500000000001"/>
  </r>
  <r>
    <n v="4031"/>
    <s v="CA-2014-124296"/>
    <x v="3"/>
    <x v="165"/>
    <d v="2014-12-29T00:00:00"/>
    <s v="Standard Class"/>
    <s v="CS-12355"/>
    <s v="Christine Sundaresam"/>
    <s v="Consumer"/>
    <s v="United States"/>
    <s v="Lafayette"/>
    <x v="28"/>
    <n v="70506"/>
    <s v="South"/>
    <s v="FUR-CH-10002439"/>
    <x v="0"/>
    <s v="Chairs"/>
    <s v="Iceberg Nesting Folding Chair, 19w x 6d x 43h"/>
    <n v="232.88"/>
    <n v="4"/>
    <n v="0"/>
    <n v="60.5488"/>
  </r>
  <r>
    <n v="4032"/>
    <s v="CA-2013-169957"/>
    <x v="0"/>
    <x v="182"/>
    <d v="2013-10-01T00:00:00"/>
    <s v="Standard Class"/>
    <s v="SN-20710"/>
    <s v="Steve Nguyen"/>
    <s v="Home Office"/>
    <s v="United States"/>
    <s v="Covington"/>
    <x v="4"/>
    <n v="98042"/>
    <s v="West"/>
    <s v="OFF-AP-10000576"/>
    <x v="1"/>
    <s v="Appliances"/>
    <s v="Belkin 7 Outlet SurgeMaster II"/>
    <n v="236.88"/>
    <n v="6"/>
    <n v="0"/>
    <n v="66.326400000000007"/>
  </r>
  <r>
    <n v="4033"/>
    <s v="CA-2013-169957"/>
    <x v="0"/>
    <x v="182"/>
    <d v="2013-10-01T00:00:00"/>
    <s v="Standard Class"/>
    <s v="SN-20710"/>
    <s v="Steve Nguyen"/>
    <s v="Home Office"/>
    <s v="United States"/>
    <s v="Covington"/>
    <x v="4"/>
    <n v="98042"/>
    <s v="West"/>
    <s v="OFF-PA-10004040"/>
    <x v="1"/>
    <s v="Paper"/>
    <s v="Universal Premium White Copier/Laser Paper (20Lb. and 87 Bright)"/>
    <n v="29.900000000000002"/>
    <n v="5"/>
    <n v="0"/>
    <n v="14.651"/>
  </r>
  <r>
    <n v="4034"/>
    <s v="CA-2013-169957"/>
    <x v="0"/>
    <x v="182"/>
    <d v="2013-10-01T00:00:00"/>
    <s v="Standard Class"/>
    <s v="SN-20710"/>
    <s v="Steve Nguyen"/>
    <s v="Home Office"/>
    <s v="United States"/>
    <s v="Covington"/>
    <x v="4"/>
    <n v="98042"/>
    <s v="West"/>
    <s v="TEC-AC-10003063"/>
    <x v="2"/>
    <s v="Accessories"/>
    <s v="Micro Innovations USB RF Wireless Keyboard with Mouse"/>
    <n v="100"/>
    <n v="4"/>
    <n v="0"/>
    <n v="21"/>
  </r>
  <r>
    <n v="4035"/>
    <s v="US-2013-108777"/>
    <x v="0"/>
    <x v="939"/>
    <d v="2013-12-13T00:00:00"/>
    <s v="Same Day"/>
    <s v="JM-15655"/>
    <s v="Jim Mitchum"/>
    <s v="Corporate"/>
    <s v="United States"/>
    <s v="Lorain"/>
    <x v="24"/>
    <n v="44052"/>
    <s v="East"/>
    <s v="OFF-BI-10003982"/>
    <x v="1"/>
    <s v="Binders"/>
    <s v="Wilson Jones Century Plastic Molded Ring Binders"/>
    <n v="18.693000000000001"/>
    <n v="3"/>
    <n v="0.7"/>
    <n v="-14.331299999999992"/>
  </r>
  <r>
    <n v="4036"/>
    <s v="US-2013-108777"/>
    <x v="0"/>
    <x v="939"/>
    <d v="2013-12-13T00:00:00"/>
    <s v="Same Day"/>
    <s v="JM-15655"/>
    <s v="Jim Mitchum"/>
    <s v="Corporate"/>
    <s v="United States"/>
    <s v="Lorain"/>
    <x v="24"/>
    <n v="44052"/>
    <s v="East"/>
    <s v="TEC-AC-10002567"/>
    <x v="2"/>
    <s v="Accessories"/>
    <s v="Logitech G602 Wireless Gaming Mouse"/>
    <n v="383.952"/>
    <n v="6"/>
    <n v="0.2"/>
    <n v="76.790399999999977"/>
  </r>
  <r>
    <n v="4037"/>
    <s v="CA-2012-148859"/>
    <x v="1"/>
    <x v="75"/>
    <d v="2013-01-01T00:00:00"/>
    <s v="Standard Class"/>
    <s v="FH-14350"/>
    <s v="Fred Harton"/>
    <s v="Consumer"/>
    <s v="United States"/>
    <s v="Chicago"/>
    <x v="10"/>
    <n v="60623"/>
    <s v="Central"/>
    <s v="OFF-ST-10004950"/>
    <x v="1"/>
    <s v="Storage"/>
    <s v="Tenex Personal Filing Tote With Secure Closure Lid, Black/Frost"/>
    <n v="24.816000000000003"/>
    <n v="2"/>
    <n v="0.2"/>
    <n v="1.5509999999999984"/>
  </r>
  <r>
    <n v="4038"/>
    <s v="CA-2011-110786"/>
    <x v="2"/>
    <x v="282"/>
    <d v="2012-01-02T00:00:00"/>
    <s v="Standard Class"/>
    <s v="AJ-10795"/>
    <s v="Anthony Johnson"/>
    <s v="Corporate"/>
    <s v="United States"/>
    <s v="San Francisco"/>
    <x v="1"/>
    <n v="94110"/>
    <s v="West"/>
    <s v="FUR-FU-10000550"/>
    <x v="0"/>
    <s v="Furnishings"/>
    <s v="Stacking Trays by OIC"/>
    <n v="24.900000000000002"/>
    <n v="5"/>
    <n v="0"/>
    <n v="8.2169999999999987"/>
  </r>
  <r>
    <n v="4039"/>
    <s v="CA-2011-110786"/>
    <x v="2"/>
    <x v="282"/>
    <d v="2012-01-02T00:00:00"/>
    <s v="Standard Class"/>
    <s v="AJ-10795"/>
    <s v="Anthony Johnson"/>
    <s v="Corporate"/>
    <s v="United States"/>
    <s v="San Francisco"/>
    <x v="1"/>
    <n v="94110"/>
    <s v="West"/>
    <s v="OFF-PA-10000528"/>
    <x v="1"/>
    <s v="Paper"/>
    <s v="Xerox 1981"/>
    <n v="21.12"/>
    <n v="4"/>
    <n v="0"/>
    <n v="9.5039999999999996"/>
  </r>
  <r>
    <n v="4040"/>
    <s v="CA-2011-110786"/>
    <x v="2"/>
    <x v="282"/>
    <d v="2012-01-02T00:00:00"/>
    <s v="Standard Class"/>
    <s v="AJ-10795"/>
    <s v="Anthony Johnson"/>
    <s v="Corporate"/>
    <s v="United States"/>
    <s v="San Francisco"/>
    <x v="1"/>
    <n v="94110"/>
    <s v="West"/>
    <s v="TEC-MA-10003183"/>
    <x v="2"/>
    <s v="Machines"/>
    <s v="DYMO CardScan Personal V9 Business Card Scanner"/>
    <n v="767.95200000000011"/>
    <n v="6"/>
    <n v="0.2"/>
    <n v="287.98199999999997"/>
  </r>
  <r>
    <n v="4041"/>
    <s v="CA-2011-110786"/>
    <x v="2"/>
    <x v="282"/>
    <d v="2012-01-02T00:00:00"/>
    <s v="Standard Class"/>
    <s v="AJ-10795"/>
    <s v="Anthony Johnson"/>
    <s v="Corporate"/>
    <s v="United States"/>
    <s v="San Francisco"/>
    <x v="1"/>
    <n v="94110"/>
    <s v="West"/>
    <s v="OFF-BI-10003305"/>
    <x v="1"/>
    <s v="Binders"/>
    <s v="Avery Hanging File Binders"/>
    <n v="14.352000000000002"/>
    <n v="3"/>
    <n v="0.2"/>
    <n v="4.6643999999999988"/>
  </r>
  <r>
    <n v="4042"/>
    <s v="CA-2011-110786"/>
    <x v="2"/>
    <x v="282"/>
    <d v="2012-01-02T00:00:00"/>
    <s v="Standard Class"/>
    <s v="AJ-10795"/>
    <s v="Anthony Johnson"/>
    <s v="Corporate"/>
    <s v="United States"/>
    <s v="San Francisco"/>
    <x v="1"/>
    <n v="94110"/>
    <s v="West"/>
    <s v="TEC-PH-10001425"/>
    <x v="2"/>
    <s v="Phones"/>
    <s v="Mophie Juice Pack Helium for iPhone"/>
    <n v="191.976"/>
    <n v="3"/>
    <n v="0.2"/>
    <n v="19.197599999999994"/>
  </r>
  <r>
    <n v="4043"/>
    <s v="CA-2011-110786"/>
    <x v="2"/>
    <x v="282"/>
    <d v="2012-01-02T00:00:00"/>
    <s v="Standard Class"/>
    <s v="AJ-10795"/>
    <s v="Anthony Johnson"/>
    <s v="Corporate"/>
    <s v="United States"/>
    <s v="San Francisco"/>
    <x v="1"/>
    <n v="94110"/>
    <s v="West"/>
    <s v="OFF-LA-10001474"/>
    <x v="1"/>
    <s v="Labels"/>
    <s v="Avery 477"/>
    <n v="274.77"/>
    <n v="9"/>
    <n v="0"/>
    <n v="126.39420000000001"/>
  </r>
  <r>
    <n v="4044"/>
    <s v="CA-2011-110786"/>
    <x v="2"/>
    <x v="282"/>
    <d v="2012-01-02T00:00:00"/>
    <s v="Standard Class"/>
    <s v="AJ-10795"/>
    <s v="Anthony Johnson"/>
    <s v="Corporate"/>
    <s v="United States"/>
    <s v="San Francisco"/>
    <x v="1"/>
    <n v="94110"/>
    <s v="West"/>
    <s v="FUR-FU-10000672"/>
    <x v="0"/>
    <s v="Furnishings"/>
    <s v="Executive Impressions 10&quot; Spectator Wall Clock"/>
    <n v="70.56"/>
    <n v="6"/>
    <n v="0"/>
    <n v="23.990399999999994"/>
  </r>
  <r>
    <n v="4045"/>
    <s v="CA-2012-137750"/>
    <x v="1"/>
    <x v="608"/>
    <d v="2012-06-30T00:00:00"/>
    <s v="Standard Class"/>
    <s v="JF-15565"/>
    <s v="Jill Fjeld"/>
    <s v="Consumer"/>
    <s v="United States"/>
    <s v="San Francisco"/>
    <x v="1"/>
    <n v="94110"/>
    <s v="West"/>
    <s v="FUR-FU-10001979"/>
    <x v="0"/>
    <s v="Furnishings"/>
    <s v="Dana Halogen Swing-Arm Architect Lamp"/>
    <n v="204.85"/>
    <n v="5"/>
    <n v="0"/>
    <n v="57.358000000000011"/>
  </r>
  <r>
    <n v="4046"/>
    <s v="CA-2012-136378"/>
    <x v="1"/>
    <x v="788"/>
    <d v="2012-04-07T00:00:00"/>
    <s v="Standard Class"/>
    <s v="CS-11845"/>
    <s v="Cari Sayre"/>
    <s v="Corporate"/>
    <s v="United States"/>
    <s v="Houston"/>
    <x v="5"/>
    <n v="77070"/>
    <s v="Central"/>
    <s v="OFF-BI-10003707"/>
    <x v="1"/>
    <s v="Binders"/>
    <s v="Aluminum Screw Posts"/>
    <n v="9.155999999999997"/>
    <n v="3"/>
    <n v="0.8"/>
    <n v="-13.734000000000002"/>
  </r>
  <r>
    <n v="4047"/>
    <s v="CA-2014-100356"/>
    <x v="3"/>
    <x v="208"/>
    <d v="2014-10-26T00:00:00"/>
    <s v="Standard Class"/>
    <s v="SP-20920"/>
    <s v="Susan Pistek"/>
    <s v="Consumer"/>
    <s v="United States"/>
    <s v="Chicago"/>
    <x v="10"/>
    <n v="60653"/>
    <s v="Central"/>
    <s v="OFF-AP-10002191"/>
    <x v="1"/>
    <s v="Appliances"/>
    <s v="Belkin 8 Outlet SurgeMaster II Gold Surge Protector"/>
    <n v="23.991999999999994"/>
    <n v="2"/>
    <n v="0.8"/>
    <n v="-62.379199999999997"/>
  </r>
  <r>
    <n v="4048"/>
    <s v="US-2012-166520"/>
    <x v="1"/>
    <x v="747"/>
    <d v="2012-07-19T00:00:00"/>
    <s v="First Class"/>
    <s v="KE-16420"/>
    <s v="Katrina Edelman"/>
    <s v="Corporate"/>
    <s v="United States"/>
    <s v="New York City"/>
    <x v="15"/>
    <n v="10035"/>
    <s v="East"/>
    <s v="OFF-PA-10000501"/>
    <x v="1"/>
    <s v="Paper"/>
    <s v="Petty Cash Envelope"/>
    <n v="80.88"/>
    <n v="3"/>
    <n v="0"/>
    <n v="39.6312"/>
  </r>
  <r>
    <n v="4049"/>
    <s v="US-2012-166520"/>
    <x v="1"/>
    <x v="747"/>
    <d v="2012-07-19T00:00:00"/>
    <s v="First Class"/>
    <s v="KE-16420"/>
    <s v="Katrina Edelman"/>
    <s v="Corporate"/>
    <s v="United States"/>
    <s v="New York City"/>
    <x v="15"/>
    <n v="10035"/>
    <s v="East"/>
    <s v="TEC-AC-10001990"/>
    <x v="2"/>
    <s v="Accessories"/>
    <s v="Kensington Orbit Wireless Mobile Trackball for PC and Mac"/>
    <n v="599.9"/>
    <n v="10"/>
    <n v="0"/>
    <n v="191.96799999999996"/>
  </r>
  <r>
    <n v="4050"/>
    <s v="CA-2014-136350"/>
    <x v="3"/>
    <x v="92"/>
    <d v="2014-06-27T00:00:00"/>
    <s v="Second Class"/>
    <s v="GA-14515"/>
    <s v="George Ashbrook"/>
    <s v="Consumer"/>
    <s v="United States"/>
    <s v="New York City"/>
    <x v="15"/>
    <n v="10011"/>
    <s v="East"/>
    <s v="FUR-FU-10003601"/>
    <x v="0"/>
    <s v="Furnishings"/>
    <s v="Deflect-o RollaMat Studded, Beveled Mat for Medium Pile Carpeting"/>
    <n v="276.69"/>
    <n v="3"/>
    <n v="0"/>
    <n v="49.804199999999994"/>
  </r>
  <r>
    <n v="4051"/>
    <s v="CA-2014-136350"/>
    <x v="3"/>
    <x v="92"/>
    <d v="2014-06-27T00:00:00"/>
    <s v="Second Class"/>
    <s v="GA-14515"/>
    <s v="George Ashbrook"/>
    <s v="Consumer"/>
    <s v="United States"/>
    <s v="New York City"/>
    <x v="15"/>
    <n v="10011"/>
    <s v="East"/>
    <s v="FUR-CH-10001891"/>
    <x v="0"/>
    <s v="Chairs"/>
    <s v="Global Deluxe Office Fabric Chairs"/>
    <n v="172.76400000000001"/>
    <n v="2"/>
    <n v="0.1"/>
    <n v="32.633200000000016"/>
  </r>
  <r>
    <n v="4052"/>
    <s v="CA-2011-122931"/>
    <x v="2"/>
    <x v="411"/>
    <d v="2011-10-03T00:00:00"/>
    <s v="Standard Class"/>
    <s v="SM-20950"/>
    <s v="Suzanne McNair"/>
    <s v="Corporate"/>
    <s v="United States"/>
    <s v="Philadelphia"/>
    <x v="9"/>
    <n v="19134"/>
    <s v="East"/>
    <s v="OFF-AR-10003469"/>
    <x v="1"/>
    <s v="Art"/>
    <s v="Nontoxic Chalk"/>
    <n v="4.2240000000000002"/>
    <n v="3"/>
    <n v="0.2"/>
    <n v="1.4783999999999997"/>
  </r>
  <r>
    <n v="4053"/>
    <s v="CA-2011-122931"/>
    <x v="2"/>
    <x v="411"/>
    <d v="2011-10-03T00:00:00"/>
    <s v="Standard Class"/>
    <s v="SM-20950"/>
    <s v="Suzanne McNair"/>
    <s v="Corporate"/>
    <s v="United States"/>
    <s v="Philadelphia"/>
    <x v="9"/>
    <n v="19134"/>
    <s v="East"/>
    <s v="FUR-TA-10004175"/>
    <x v="0"/>
    <s v="Tables"/>
    <s v="Hon 30&quot; x 60&quot; Table with Locking Drawer"/>
    <n v="409.27199999999999"/>
    <n v="2"/>
    <n v="0.4"/>
    <n v="-81.854399999999998"/>
  </r>
  <r>
    <n v="4054"/>
    <s v="CA-2011-122931"/>
    <x v="2"/>
    <x v="411"/>
    <d v="2011-10-03T00:00:00"/>
    <s v="Standard Class"/>
    <s v="SM-20950"/>
    <s v="Suzanne McNair"/>
    <s v="Corporate"/>
    <s v="United States"/>
    <s v="Philadelphia"/>
    <x v="9"/>
    <n v="19134"/>
    <s v="East"/>
    <s v="OFF-LA-10002945"/>
    <x v="1"/>
    <s v="Labels"/>
    <s v="Permanent Self-Adhesive File Folder Labels for Typewriters, 1 1/8 x 3 1/2, White"/>
    <n v="55.44"/>
    <n v="11"/>
    <n v="0.2"/>
    <n v="18.017999999999997"/>
  </r>
  <r>
    <n v="4055"/>
    <s v="CA-2011-122931"/>
    <x v="2"/>
    <x v="411"/>
    <d v="2011-10-03T00:00:00"/>
    <s v="Standard Class"/>
    <s v="SM-20950"/>
    <s v="Suzanne McNair"/>
    <s v="Corporate"/>
    <s v="United States"/>
    <s v="Philadelphia"/>
    <x v="9"/>
    <n v="19134"/>
    <s v="East"/>
    <s v="OFF-PA-10000533"/>
    <x v="1"/>
    <s v="Paper"/>
    <s v="Southworth Parchment Paper &amp; Envelopes"/>
    <n v="20.928000000000001"/>
    <n v="4"/>
    <n v="0.2"/>
    <n v="6.8015999999999996"/>
  </r>
  <r>
    <n v="4056"/>
    <s v="CA-2011-122931"/>
    <x v="2"/>
    <x v="411"/>
    <d v="2011-10-03T00:00:00"/>
    <s v="Standard Class"/>
    <s v="SM-20950"/>
    <s v="Suzanne McNair"/>
    <s v="Corporate"/>
    <s v="United States"/>
    <s v="Philadelphia"/>
    <x v="9"/>
    <n v="19134"/>
    <s v="East"/>
    <s v="OFF-ST-10004459"/>
    <x v="1"/>
    <s v="Storage"/>
    <s v="Tennsco Single-Tier Lockers"/>
    <n v="1801.6320000000001"/>
    <n v="6"/>
    <n v="0.2"/>
    <n v="-337.80600000000004"/>
  </r>
  <r>
    <n v="4057"/>
    <s v="CA-2011-122931"/>
    <x v="2"/>
    <x v="411"/>
    <d v="2011-10-03T00:00:00"/>
    <s v="Standard Class"/>
    <s v="SM-20950"/>
    <s v="Suzanne McNair"/>
    <s v="Corporate"/>
    <s v="United States"/>
    <s v="Philadelphia"/>
    <x v="9"/>
    <n v="19134"/>
    <s v="East"/>
    <s v="FUR-TA-10004147"/>
    <x v="0"/>
    <s v="Tables"/>
    <s v="Hon 4060 Series Tables"/>
    <n v="67.175999999999988"/>
    <n v="1"/>
    <n v="0.4"/>
    <n v="-20.152800000000006"/>
  </r>
  <r>
    <n v="4058"/>
    <s v="CA-2011-163034"/>
    <x v="2"/>
    <x v="156"/>
    <d v="2011-11-28T00:00:00"/>
    <s v="Standard Class"/>
    <s v="DK-12985"/>
    <s v="Darren Koutras"/>
    <s v="Consumer"/>
    <s v="United States"/>
    <s v="Chicago"/>
    <x v="10"/>
    <n v="60610"/>
    <s v="Central"/>
    <s v="OFF-ST-10000046"/>
    <x v="1"/>
    <s v="Storage"/>
    <s v="Fellowes Super Stor/Drawer Files"/>
    <n v="646.20000000000005"/>
    <n v="5"/>
    <n v="0.2"/>
    <n v="-8.0774999999999864"/>
  </r>
  <r>
    <n v="4059"/>
    <s v="CA-2012-124058"/>
    <x v="1"/>
    <x v="312"/>
    <d v="2012-11-24T00:00:00"/>
    <s v="Standard Class"/>
    <s v="LC-16885"/>
    <s v="Lena Creighton"/>
    <s v="Consumer"/>
    <s v="United States"/>
    <s v="Oakland"/>
    <x v="1"/>
    <n v="94601"/>
    <s v="West"/>
    <s v="TEC-PH-10004774"/>
    <x v="2"/>
    <s v="Phones"/>
    <s v="Gear Head AU3700S Headset"/>
    <n v="72.744000000000014"/>
    <n v="7"/>
    <n v="0.2"/>
    <n v="-15.458100000000007"/>
  </r>
  <r>
    <n v="4060"/>
    <s v="CA-2012-124058"/>
    <x v="1"/>
    <x v="312"/>
    <d v="2012-11-24T00:00:00"/>
    <s v="Standard Class"/>
    <s v="LC-16885"/>
    <s v="Lena Creighton"/>
    <s v="Consumer"/>
    <s v="United States"/>
    <s v="Oakland"/>
    <x v="1"/>
    <n v="94601"/>
    <s v="West"/>
    <s v="FUR-CH-10000595"/>
    <x v="0"/>
    <s v="Chairs"/>
    <s v="Safco Contoured Stacking Chairs"/>
    <n v="572.16000000000008"/>
    <n v="3"/>
    <n v="0.2"/>
    <n v="35.759999999999962"/>
  </r>
  <r>
    <n v="4061"/>
    <s v="CA-2013-129196"/>
    <x v="0"/>
    <x v="474"/>
    <d v="2013-11-08T00:00:00"/>
    <s v="Standard Class"/>
    <s v="XP-21865"/>
    <s v="Xylona Preis"/>
    <s v="Consumer"/>
    <s v="United States"/>
    <s v="Chicago"/>
    <x v="10"/>
    <n v="60610"/>
    <s v="Central"/>
    <s v="TEC-AC-10002473"/>
    <x v="2"/>
    <s v="Accessories"/>
    <s v="Maxell 4.7GB DVD-R"/>
    <n v="68.111999999999995"/>
    <n v="3"/>
    <n v="0.2"/>
    <n v="17.879399999999997"/>
  </r>
  <r>
    <n v="4062"/>
    <s v="US-2012-138716"/>
    <x v="1"/>
    <x v="14"/>
    <d v="2012-09-20T00:00:00"/>
    <s v="First Class"/>
    <s v="CS-11845"/>
    <s v="Cari Sayre"/>
    <s v="Corporate"/>
    <s v="United States"/>
    <s v="Seattle"/>
    <x v="4"/>
    <n v="98105"/>
    <s v="West"/>
    <s v="OFF-BI-10001628"/>
    <x v="1"/>
    <s v="Binders"/>
    <s v="Acco Data Flex Cable Posts For Top &amp; Bottom Load Binders, 6&quot; Capacity"/>
    <n v="25.031999999999996"/>
    <n v="3"/>
    <n v="0.2"/>
    <n v="7.822499999999998"/>
  </r>
  <r>
    <n v="4063"/>
    <s v="US-2013-122182"/>
    <x v="0"/>
    <x v="612"/>
    <d v="2013-03-15T00:00:00"/>
    <s v="Standard Class"/>
    <s v="BD-11770"/>
    <s v="Bryan Davis"/>
    <s v="Consumer"/>
    <s v="United States"/>
    <s v="Philadelphia"/>
    <x v="9"/>
    <n v="19143"/>
    <s v="East"/>
    <s v="TEC-AC-10002800"/>
    <x v="2"/>
    <s v="Accessories"/>
    <s v="Plantronics Audio 478 Stereo USB Headset"/>
    <n v="39.992000000000004"/>
    <n v="1"/>
    <n v="0.2"/>
    <n v="7.4984999999999964"/>
  </r>
  <r>
    <n v="4064"/>
    <s v="US-2011-130358"/>
    <x v="2"/>
    <x v="670"/>
    <d v="2011-06-26T00:00:00"/>
    <s v="First Class"/>
    <s v="DL-13330"/>
    <s v="Denise Leinenbach"/>
    <s v="Consumer"/>
    <s v="United States"/>
    <s v="Concord"/>
    <x v="3"/>
    <n v="28027"/>
    <s v="South"/>
    <s v="OFF-AR-10002766"/>
    <x v="1"/>
    <s v="Art"/>
    <s v="Prang Drawing Pencil Set"/>
    <n v="20.015999999999998"/>
    <n v="9"/>
    <n v="0.2"/>
    <n v="1.7514000000000003"/>
  </r>
  <r>
    <n v="4065"/>
    <s v="US-2011-130358"/>
    <x v="2"/>
    <x v="670"/>
    <d v="2011-06-26T00:00:00"/>
    <s v="First Class"/>
    <s v="DL-13330"/>
    <s v="Denise Leinenbach"/>
    <s v="Consumer"/>
    <s v="United States"/>
    <s v="Concord"/>
    <x v="3"/>
    <n v="28027"/>
    <s v="South"/>
    <s v="OFF-SU-10002522"/>
    <x v="1"/>
    <s v="Supplies"/>
    <s v="Acme Kleen Earth Office Shears"/>
    <n v="3.1040000000000001"/>
    <n v="1"/>
    <n v="0.2"/>
    <n v="0.34919999999999951"/>
  </r>
  <r>
    <n v="4066"/>
    <s v="CA-2011-102673"/>
    <x v="2"/>
    <x v="301"/>
    <d v="2011-11-05T00:00:00"/>
    <s v="Standard Class"/>
    <s v="KH-16630"/>
    <s v="Ken Heidel"/>
    <s v="Corporate"/>
    <s v="United States"/>
    <s v="Charlotte"/>
    <x v="3"/>
    <n v="28205"/>
    <s v="South"/>
    <s v="OFF-FA-10003021"/>
    <x v="1"/>
    <s v="Fasteners"/>
    <s v="Staples"/>
    <n v="7.52"/>
    <n v="5"/>
    <n v="0.2"/>
    <n v="1.4099999999999997"/>
  </r>
  <r>
    <n v="4067"/>
    <s v="CA-2011-102673"/>
    <x v="2"/>
    <x v="301"/>
    <d v="2011-11-05T00:00:00"/>
    <s v="Standard Class"/>
    <s v="KH-16630"/>
    <s v="Ken Heidel"/>
    <s v="Corporate"/>
    <s v="United States"/>
    <s v="Charlotte"/>
    <x v="3"/>
    <n v="28205"/>
    <s v="South"/>
    <s v="OFF-AR-10000634"/>
    <x v="1"/>
    <s v="Art"/>
    <s v="Newell 320"/>
    <n v="10.272000000000002"/>
    <n v="3"/>
    <n v="0.2"/>
    <n v="0.89880000000000004"/>
  </r>
  <r>
    <n v="4068"/>
    <s v="CA-2011-102673"/>
    <x v="2"/>
    <x v="301"/>
    <d v="2011-11-05T00:00:00"/>
    <s v="Standard Class"/>
    <s v="KH-16630"/>
    <s v="Ken Heidel"/>
    <s v="Corporate"/>
    <s v="United States"/>
    <s v="Charlotte"/>
    <x v="3"/>
    <n v="28205"/>
    <s v="South"/>
    <s v="OFF-LA-10001771"/>
    <x v="1"/>
    <s v="Labels"/>
    <s v="Avery 513"/>
    <n v="47.808000000000007"/>
    <n v="12"/>
    <n v="0.2"/>
    <n v="15.537599999999998"/>
  </r>
  <r>
    <n v="4069"/>
    <s v="CA-2011-102673"/>
    <x v="2"/>
    <x v="301"/>
    <d v="2011-11-05T00:00:00"/>
    <s v="Standard Class"/>
    <s v="KH-16630"/>
    <s v="Ken Heidel"/>
    <s v="Corporate"/>
    <s v="United States"/>
    <s v="Charlotte"/>
    <x v="3"/>
    <n v="28205"/>
    <s v="South"/>
    <s v="TEC-PH-10004434"/>
    <x v="2"/>
    <s v="Phones"/>
    <s v="Cisco IP Phone 7961G VoIP phone - Dark gray"/>
    <n v="978.83999999999992"/>
    <n v="9"/>
    <n v="0.2"/>
    <n v="110.1194999999999"/>
  </r>
  <r>
    <n v="4070"/>
    <s v="CA-2013-145303"/>
    <x v="0"/>
    <x v="770"/>
    <d v="2013-09-01T00:00:00"/>
    <s v="First Class"/>
    <s v="TP-21415"/>
    <s v="Tom Prescott"/>
    <s v="Consumer"/>
    <s v="United States"/>
    <s v="Dallas"/>
    <x v="5"/>
    <n v="75081"/>
    <s v="Central"/>
    <s v="OFF-BI-10000050"/>
    <x v="1"/>
    <s v="Binders"/>
    <s v="Angle-D Binders with Locking Rings, Label Holders"/>
    <n v="13.139999999999997"/>
    <n v="9"/>
    <n v="0.8"/>
    <n v="-21.681000000000004"/>
  </r>
  <r>
    <n v="4071"/>
    <s v="CA-2013-145303"/>
    <x v="0"/>
    <x v="770"/>
    <d v="2013-09-01T00:00:00"/>
    <s v="First Class"/>
    <s v="TP-21415"/>
    <s v="Tom Prescott"/>
    <s v="Consumer"/>
    <s v="United States"/>
    <s v="Dallas"/>
    <x v="5"/>
    <n v="75081"/>
    <s v="Central"/>
    <s v="OFF-BI-10002414"/>
    <x v="1"/>
    <s v="Binders"/>
    <s v="GBC ProClick Spines for 32-Hole Punch"/>
    <n v="10.023999999999997"/>
    <n v="4"/>
    <n v="0.8"/>
    <n v="-16.539600000000007"/>
  </r>
  <r>
    <n v="4072"/>
    <s v="CA-2013-145303"/>
    <x v="0"/>
    <x v="770"/>
    <d v="2013-09-01T00:00:00"/>
    <s v="First Class"/>
    <s v="TP-21415"/>
    <s v="Tom Prescott"/>
    <s v="Consumer"/>
    <s v="United States"/>
    <s v="Dallas"/>
    <x v="5"/>
    <n v="75081"/>
    <s v="Central"/>
    <s v="FUR-BO-10003159"/>
    <x v="0"/>
    <s v="Bookcases"/>
    <s v="Sauder Camden County Collection Libraries, Planked Cherry Finish"/>
    <n v="156.37279999999998"/>
    <n v="2"/>
    <n v="0.32"/>
    <n v="-52.890800000000027"/>
  </r>
  <r>
    <n v="4073"/>
    <s v="CA-2012-156104"/>
    <x v="1"/>
    <x v="401"/>
    <d v="2012-12-08T00:00:00"/>
    <s v="Second Class"/>
    <s v="NP-18685"/>
    <s v="Nora Pelletier"/>
    <s v="Home Office"/>
    <s v="United States"/>
    <s v="Indianapolis"/>
    <x v="14"/>
    <n v="46203"/>
    <s v="Central"/>
    <s v="TEC-CO-10002095"/>
    <x v="2"/>
    <s v="Copiers"/>
    <s v="Hewlett Packard 610 Color Digital Copier / Printer"/>
    <n v="999.98"/>
    <n v="2"/>
    <n v="0"/>
    <n v="449.99099999999999"/>
  </r>
  <r>
    <n v="4074"/>
    <s v="US-2012-164308"/>
    <x v="1"/>
    <x v="496"/>
    <d v="2012-09-27T00:00:00"/>
    <s v="First Class"/>
    <s v="SC-20680"/>
    <s v="Steve Carroll"/>
    <s v="Home Office"/>
    <s v="United States"/>
    <s v="Broken Arrow"/>
    <x v="26"/>
    <n v="74012"/>
    <s v="Central"/>
    <s v="TEC-PH-10004120"/>
    <x v="2"/>
    <s v="Phones"/>
    <s v="AT&amp;T 1080 Phone"/>
    <n v="821.94"/>
    <n v="6"/>
    <n v="0"/>
    <n v="213.70440000000002"/>
  </r>
  <r>
    <n v="4075"/>
    <s v="CA-2014-108112"/>
    <x v="3"/>
    <x v="940"/>
    <d v="2014-11-21T00:00:00"/>
    <s v="Standard Class"/>
    <s v="DK-12895"/>
    <s v="Dana Kaydos"/>
    <s v="Consumer"/>
    <s v="United States"/>
    <s v="Miramar"/>
    <x v="2"/>
    <n v="33023"/>
    <s v="South"/>
    <s v="FUR-FU-10003553"/>
    <x v="0"/>
    <s v="Furnishings"/>
    <s v="Howard Miller 13-1/2&quot; Diameter Rosebrook Wall Clock"/>
    <n v="220.06399999999999"/>
    <n v="4"/>
    <n v="0.2"/>
    <n v="55.016000000000012"/>
  </r>
  <r>
    <n v="4076"/>
    <s v="CA-2014-108112"/>
    <x v="3"/>
    <x v="940"/>
    <d v="2014-11-21T00:00:00"/>
    <s v="Standard Class"/>
    <s v="DK-12895"/>
    <s v="Dana Kaydos"/>
    <s v="Consumer"/>
    <s v="United States"/>
    <s v="Miramar"/>
    <x v="2"/>
    <n v="33023"/>
    <s v="South"/>
    <s v="FUR-FU-10001488"/>
    <x v="0"/>
    <s v="Furnishings"/>
    <s v="Tenex 46&quot; x 60&quot; Computer Anti-Static Chairmat, Rectangular Shaped"/>
    <n v="339.13600000000002"/>
    <n v="4"/>
    <n v="0.2"/>
    <n v="0"/>
  </r>
  <r>
    <n v="4077"/>
    <s v="CA-2012-100685"/>
    <x v="1"/>
    <x v="546"/>
    <d v="2012-12-21T00:00:00"/>
    <s v="Second Class"/>
    <s v="SM-20950"/>
    <s v="Suzanne McNair"/>
    <s v="Corporate"/>
    <s v="United States"/>
    <s v="Omaha"/>
    <x v="8"/>
    <n v="68104"/>
    <s v="Central"/>
    <s v="OFF-BI-10003094"/>
    <x v="1"/>
    <s v="Binders"/>
    <s v="Self-Adhesive Ring Binder Labels"/>
    <n v="7.04"/>
    <n v="2"/>
    <n v="0"/>
    <n v="3.3087999999999997"/>
  </r>
  <r>
    <n v="4078"/>
    <s v="CA-2012-100685"/>
    <x v="1"/>
    <x v="546"/>
    <d v="2012-12-21T00:00:00"/>
    <s v="Second Class"/>
    <s v="SM-20950"/>
    <s v="Suzanne McNair"/>
    <s v="Corporate"/>
    <s v="United States"/>
    <s v="Omaha"/>
    <x v="8"/>
    <n v="68104"/>
    <s v="Central"/>
    <s v="OFF-FA-10003472"/>
    <x v="1"/>
    <s v="Fasteners"/>
    <s v="Bagged Rubber Bands"/>
    <n v="5.04"/>
    <n v="4"/>
    <n v="0"/>
    <n v="0.2016"/>
  </r>
  <r>
    <n v="4079"/>
    <s v="CA-2012-100685"/>
    <x v="1"/>
    <x v="546"/>
    <d v="2012-12-21T00:00:00"/>
    <s v="Second Class"/>
    <s v="SM-20950"/>
    <s v="Suzanne McNair"/>
    <s v="Corporate"/>
    <s v="United States"/>
    <s v="Omaha"/>
    <x v="8"/>
    <n v="68104"/>
    <s v="Central"/>
    <s v="OFF-PA-10001289"/>
    <x v="1"/>
    <s v="Paper"/>
    <s v="White Computer Printout Paper by Universal"/>
    <n v="116.28"/>
    <n v="3"/>
    <n v="0"/>
    <n v="56.977199999999996"/>
  </r>
  <r>
    <n v="4080"/>
    <s v="CA-2012-165414"/>
    <x v="1"/>
    <x v="379"/>
    <d v="2012-12-24T00:00:00"/>
    <s v="First Class"/>
    <s v="LS-17245"/>
    <s v="Lynn Smith"/>
    <s v="Consumer"/>
    <s v="United States"/>
    <s v="Jacksonville"/>
    <x v="3"/>
    <n v="28540"/>
    <s v="South"/>
    <s v="TEC-PH-10002293"/>
    <x v="2"/>
    <s v="Phones"/>
    <s v="Anker 36W 4-Port USB Wall Charger Travel Power Adapter for iPhone 5s 5c 5"/>
    <n v="47.975999999999999"/>
    <n v="3"/>
    <n v="0.2"/>
    <n v="4.7976000000000028"/>
  </r>
  <r>
    <n v="4081"/>
    <s v="CA-2013-140417"/>
    <x v="0"/>
    <x v="477"/>
    <d v="2013-09-30T00:00:00"/>
    <s v="Standard Class"/>
    <s v="KE-16420"/>
    <s v="Katrina Edelman"/>
    <s v="Corporate"/>
    <s v="United States"/>
    <s v="Tigard"/>
    <x v="21"/>
    <n v="97224"/>
    <s v="West"/>
    <s v="OFF-PA-10000380"/>
    <x v="1"/>
    <s v="Paper"/>
    <s v="REDIFORM Incoming/Outgoing Call Register, 11&quot; X 8 1/2&quot;, 100 Messages"/>
    <n v="60.048000000000002"/>
    <n v="9"/>
    <n v="0.2"/>
    <n v="22.518000000000001"/>
  </r>
  <r>
    <n v="4082"/>
    <s v="CA-2013-140417"/>
    <x v="0"/>
    <x v="477"/>
    <d v="2013-09-30T00:00:00"/>
    <s v="Standard Class"/>
    <s v="KE-16420"/>
    <s v="Katrina Edelman"/>
    <s v="Corporate"/>
    <s v="United States"/>
    <s v="Tigard"/>
    <x v="21"/>
    <n v="97224"/>
    <s v="West"/>
    <s v="OFF-BI-10004828"/>
    <x v="1"/>
    <s v="Binders"/>
    <s v="GBC Poly Designer Binding Covers"/>
    <n v="5.0220000000000002"/>
    <n v="1"/>
    <n v="0.7"/>
    <n v="-3.5153999999999996"/>
  </r>
  <r>
    <n v="4083"/>
    <s v="US-2014-151316"/>
    <x v="3"/>
    <x v="92"/>
    <d v="2014-07-01T00:00:00"/>
    <s v="Standard Class"/>
    <s v="MC-17635"/>
    <s v="Matthew Clasen"/>
    <s v="Corporate"/>
    <s v="United States"/>
    <s v="Decatur"/>
    <x v="10"/>
    <n v="62521"/>
    <s v="Central"/>
    <s v="OFF-BI-10004632"/>
    <x v="1"/>
    <s v="Binders"/>
    <s v="Ibico Hi-Tech Manual Binding System"/>
    <n v="182.99399999999997"/>
    <n v="3"/>
    <n v="0.8"/>
    <n v="-320.23950000000013"/>
  </r>
  <r>
    <n v="4084"/>
    <s v="US-2014-151316"/>
    <x v="3"/>
    <x v="92"/>
    <d v="2014-07-01T00:00:00"/>
    <s v="Standard Class"/>
    <s v="MC-17635"/>
    <s v="Matthew Clasen"/>
    <s v="Corporate"/>
    <s v="United States"/>
    <s v="Decatur"/>
    <x v="10"/>
    <n v="62521"/>
    <s v="Central"/>
    <s v="OFF-PA-10000327"/>
    <x v="1"/>
    <s v="Paper"/>
    <s v="Xerox 1971"/>
    <n v="10.272000000000002"/>
    <n v="3"/>
    <n v="0.2"/>
    <n v="3.2099999999999982"/>
  </r>
  <r>
    <n v="4085"/>
    <s v="CA-2014-163692"/>
    <x v="3"/>
    <x v="210"/>
    <d v="2014-09-10T00:00:00"/>
    <s v="First Class"/>
    <s v="Dp-13240"/>
    <s v="Dean percer"/>
    <s v="Home Office"/>
    <s v="United States"/>
    <s v="Phoenix"/>
    <x v="16"/>
    <n v="85023"/>
    <s v="West"/>
    <s v="OFF-BI-10003291"/>
    <x v="1"/>
    <s v="Binders"/>
    <s v="Wilson Jones Leather-Like Binders with DublLock Round Rings"/>
    <n v="7.857000000000002"/>
    <n v="3"/>
    <n v="0.7"/>
    <n v="-6.0236999999999998"/>
  </r>
  <r>
    <n v="4086"/>
    <s v="CA-2013-111913"/>
    <x v="0"/>
    <x v="578"/>
    <d v="2013-08-07T00:00:00"/>
    <s v="Second Class"/>
    <s v="LC-16930"/>
    <s v="Linda Cazamias"/>
    <s v="Corporate"/>
    <s v="United States"/>
    <s v="Sacramento"/>
    <x v="1"/>
    <n v="95823"/>
    <s v="West"/>
    <s v="TEC-PH-10002275"/>
    <x v="2"/>
    <s v="Phones"/>
    <s v="Mitel 5320 IP Phone VoIP phone"/>
    <n v="302.38400000000001"/>
    <n v="2"/>
    <n v="0.2"/>
    <n v="30.238400000000013"/>
  </r>
  <r>
    <n v="4087"/>
    <s v="CA-2013-111913"/>
    <x v="0"/>
    <x v="578"/>
    <d v="2013-08-07T00:00:00"/>
    <s v="Second Class"/>
    <s v="LC-16930"/>
    <s v="Linda Cazamias"/>
    <s v="Corporate"/>
    <s v="United States"/>
    <s v="Sacramento"/>
    <x v="1"/>
    <n v="95823"/>
    <s v="West"/>
    <s v="OFF-BI-10003291"/>
    <x v="1"/>
    <s v="Binders"/>
    <s v="Wilson Jones Leather-Like Binders with DublLock Round Rings"/>
    <n v="20.952000000000002"/>
    <n v="3"/>
    <n v="0.2"/>
    <n v="7.0712999999999981"/>
  </r>
  <r>
    <n v="4088"/>
    <s v="CA-2013-111913"/>
    <x v="0"/>
    <x v="578"/>
    <d v="2013-08-07T00:00:00"/>
    <s v="Second Class"/>
    <s v="LC-16930"/>
    <s v="Linda Cazamias"/>
    <s v="Corporate"/>
    <s v="United States"/>
    <s v="Sacramento"/>
    <x v="1"/>
    <n v="95823"/>
    <s v="West"/>
    <s v="OFF-BI-10000343"/>
    <x v="1"/>
    <s v="Binders"/>
    <s v="Pressboard Covers with Storage Hooks, 9 1/2&quot; x 11&quot;, Light Blue"/>
    <n v="11.784000000000001"/>
    <n v="3"/>
    <n v="0.2"/>
    <n v="3.9770999999999996"/>
  </r>
  <r>
    <n v="4089"/>
    <s v="US-2011-156559"/>
    <x v="2"/>
    <x v="710"/>
    <d v="2011-08-26T00:00:00"/>
    <s v="Standard Class"/>
    <s v="LH-16900"/>
    <s v="Lena Hernandez"/>
    <s v="Consumer"/>
    <s v="United States"/>
    <s v="Jonesboro"/>
    <x v="36"/>
    <n v="72401"/>
    <s v="South"/>
    <s v="FUR-BO-10000711"/>
    <x v="0"/>
    <s v="Bookcases"/>
    <s v="Hon Metal Bookcases, Gray"/>
    <n v="638.82000000000005"/>
    <n v="9"/>
    <n v="0"/>
    <n v="172.48140000000001"/>
  </r>
  <r>
    <n v="4090"/>
    <s v="CA-2013-161473"/>
    <x v="0"/>
    <x v="178"/>
    <d v="2013-04-06T00:00:00"/>
    <s v="Standard Class"/>
    <s v="TB-21175"/>
    <s v="Thomas Boland"/>
    <s v="Corporate"/>
    <s v="United States"/>
    <s v="New York City"/>
    <x v="15"/>
    <n v="10035"/>
    <s v="East"/>
    <s v="OFF-LA-10001297"/>
    <x v="1"/>
    <s v="Labels"/>
    <s v="Avery 473"/>
    <n v="20.7"/>
    <n v="2"/>
    <n v="0"/>
    <n v="9.9359999999999999"/>
  </r>
  <r>
    <n v="4091"/>
    <s v="CA-2013-161473"/>
    <x v="0"/>
    <x v="178"/>
    <d v="2013-04-06T00:00:00"/>
    <s v="Standard Class"/>
    <s v="TB-21175"/>
    <s v="Thomas Boland"/>
    <s v="Corporate"/>
    <s v="United States"/>
    <s v="New York City"/>
    <x v="15"/>
    <n v="10035"/>
    <s v="East"/>
    <s v="OFF-SU-10001574"/>
    <x v="1"/>
    <s v="Supplies"/>
    <s v="Acme Value Line Scissors"/>
    <n v="10.95"/>
    <n v="3"/>
    <n v="0"/>
    <n v="3.2849999999999993"/>
  </r>
  <r>
    <n v="4092"/>
    <s v="CA-2013-161473"/>
    <x v="0"/>
    <x v="178"/>
    <d v="2013-04-06T00:00:00"/>
    <s v="Standard Class"/>
    <s v="TB-21175"/>
    <s v="Thomas Boland"/>
    <s v="Corporate"/>
    <s v="United States"/>
    <s v="New York City"/>
    <x v="15"/>
    <n v="10035"/>
    <s v="East"/>
    <s v="OFF-BI-10003305"/>
    <x v="1"/>
    <s v="Binders"/>
    <s v="Avery Hanging File Binders"/>
    <n v="14.352000000000002"/>
    <n v="3"/>
    <n v="0.2"/>
    <n v="4.6643999999999988"/>
  </r>
  <r>
    <n v="4093"/>
    <s v="CA-2014-166576"/>
    <x v="3"/>
    <x v="941"/>
    <d v="2014-05-19T00:00:00"/>
    <s v="First Class"/>
    <s v="JM-15865"/>
    <s v="John Murray"/>
    <s v="Consumer"/>
    <s v="United States"/>
    <s v="Akron"/>
    <x v="24"/>
    <n v="44312"/>
    <s v="East"/>
    <s v="OFF-ST-10002574"/>
    <x v="1"/>
    <s v="Storage"/>
    <s v="SAFCO Commercial Wire Shelving, Black"/>
    <n v="221.024"/>
    <n v="2"/>
    <n v="0.2"/>
    <n v="-55.256"/>
  </r>
  <r>
    <n v="4094"/>
    <s v="CA-2012-102491"/>
    <x v="1"/>
    <x v="252"/>
    <d v="2012-08-28T00:00:00"/>
    <s v="Standard Class"/>
    <s v="KW-16435"/>
    <s v="Katrina Willman"/>
    <s v="Consumer"/>
    <s v="United States"/>
    <s v="Florence"/>
    <x v="0"/>
    <n v="41042"/>
    <s v="South"/>
    <s v="TEC-MA-10000864"/>
    <x v="2"/>
    <s v="Machines"/>
    <s v="Cisco 9971 IP Video Phone Charcoal"/>
    <n v="3080"/>
    <n v="7"/>
    <n v="0"/>
    <n v="1416.7999999999997"/>
  </r>
  <r>
    <n v="4095"/>
    <s v="CA-2012-102491"/>
    <x v="1"/>
    <x v="252"/>
    <d v="2012-08-28T00:00:00"/>
    <s v="Standard Class"/>
    <s v="KW-16435"/>
    <s v="Katrina Willman"/>
    <s v="Consumer"/>
    <s v="United States"/>
    <s v="Florence"/>
    <x v="0"/>
    <n v="41042"/>
    <s v="South"/>
    <s v="TEC-AC-10003289"/>
    <x v="2"/>
    <s v="Accessories"/>
    <s v="Anker Ultra-Slim Mini Bluetooth 3.0 Wireless Keyboard"/>
    <n v="79.959999999999994"/>
    <n v="4"/>
    <n v="0"/>
    <n v="18.390799999999999"/>
  </r>
  <r>
    <n v="4096"/>
    <s v="CA-2012-102491"/>
    <x v="1"/>
    <x v="252"/>
    <d v="2012-08-28T00:00:00"/>
    <s v="Standard Class"/>
    <s v="KW-16435"/>
    <s v="Katrina Willman"/>
    <s v="Consumer"/>
    <s v="United States"/>
    <s v="Florence"/>
    <x v="0"/>
    <n v="41042"/>
    <s v="South"/>
    <s v="TEC-PH-10001619"/>
    <x v="2"/>
    <s v="Phones"/>
    <s v="LG G3"/>
    <n v="587.97"/>
    <n v="3"/>
    <n v="0"/>
    <n v="170.51129999999998"/>
  </r>
  <r>
    <n v="4097"/>
    <s v="CA-2011-116904"/>
    <x v="2"/>
    <x v="865"/>
    <d v="2011-09-28T00:00:00"/>
    <s v="Standard Class"/>
    <s v="SC-20095"/>
    <s v="Sanjit Chand"/>
    <s v="Consumer"/>
    <s v="United States"/>
    <s v="Minneapolis"/>
    <x v="11"/>
    <n v="55407"/>
    <s v="Central"/>
    <s v="OFF-PA-10004888"/>
    <x v="1"/>
    <s v="Paper"/>
    <s v="Xerox 217"/>
    <n v="32.400000000000006"/>
    <n v="5"/>
    <n v="0"/>
    <n v="15.552000000000001"/>
  </r>
  <r>
    <n v="4098"/>
    <s v="CA-2011-116904"/>
    <x v="2"/>
    <x v="865"/>
    <d v="2011-09-28T00:00:00"/>
    <s v="Standard Class"/>
    <s v="SC-20095"/>
    <s v="Sanjit Chand"/>
    <s v="Consumer"/>
    <s v="United States"/>
    <s v="Minneapolis"/>
    <x v="11"/>
    <n v="55407"/>
    <s v="Central"/>
    <s v="OFF-ST-10000736"/>
    <x v="1"/>
    <s v="Storage"/>
    <s v="Carina Double Wide Media Storage Towers in Natural &amp; Black"/>
    <n v="404.90000000000003"/>
    <n v="5"/>
    <n v="0"/>
    <n v="16.195999999999984"/>
  </r>
  <r>
    <n v="4099"/>
    <s v="CA-2011-116904"/>
    <x v="2"/>
    <x v="865"/>
    <d v="2011-09-28T00:00:00"/>
    <s v="Standard Class"/>
    <s v="SC-20095"/>
    <s v="Sanjit Chand"/>
    <s v="Consumer"/>
    <s v="United States"/>
    <s v="Minneapolis"/>
    <x v="11"/>
    <n v="55407"/>
    <s v="Central"/>
    <s v="OFF-BI-10001120"/>
    <x v="1"/>
    <s v="Binders"/>
    <s v="Ibico EPK-21 Electric Binding System"/>
    <n v="9449.9500000000007"/>
    <n v="5"/>
    <n v="0"/>
    <n v="4630.4755000000005"/>
  </r>
  <r>
    <n v="4100"/>
    <s v="CA-2011-116904"/>
    <x v="2"/>
    <x v="865"/>
    <d v="2011-09-28T00:00:00"/>
    <s v="Standard Class"/>
    <s v="SC-20095"/>
    <s v="Sanjit Chand"/>
    <s v="Consumer"/>
    <s v="United States"/>
    <s v="Minneapolis"/>
    <x v="11"/>
    <n v="55407"/>
    <s v="Central"/>
    <s v="OFF-BI-10000301"/>
    <x v="1"/>
    <s v="Binders"/>
    <s v="GBC Instant Report Kit"/>
    <n v="12.94"/>
    <n v="2"/>
    <n v="0"/>
    <n v="6.47"/>
  </r>
  <r>
    <n v="4101"/>
    <s v="US-2014-102288"/>
    <x v="3"/>
    <x v="249"/>
    <d v="2014-06-24T00:00:00"/>
    <s v="Standard Class"/>
    <s v="ZC-21910"/>
    <s v="Zuschuss Carroll"/>
    <s v="Consumer"/>
    <s v="United States"/>
    <s v="Houston"/>
    <x v="5"/>
    <n v="77095"/>
    <s v="Central"/>
    <s v="OFF-AP-10004655"/>
    <x v="1"/>
    <s v="Appliances"/>
    <s v="Holmes Visible Mist Ultrasonic Humidifier with 2.3-Gallon Output per Day, Replacement Filter"/>
    <n v="2.2639999999999993"/>
    <n v="1"/>
    <n v="0.8"/>
    <n v="-5.2072000000000012"/>
  </r>
  <r>
    <n v="4102"/>
    <s v="US-2014-102288"/>
    <x v="3"/>
    <x v="249"/>
    <d v="2014-06-24T00:00:00"/>
    <s v="Standard Class"/>
    <s v="ZC-21910"/>
    <s v="Zuschuss Carroll"/>
    <s v="Consumer"/>
    <s v="United States"/>
    <s v="Houston"/>
    <x v="5"/>
    <n v="77095"/>
    <s v="Central"/>
    <s v="OFF-AP-10002906"/>
    <x v="1"/>
    <s v="Appliances"/>
    <s v="Hoover Replacement Belt for Commercial Guardsman Heavy-Duty Upright Vacuum"/>
    <n v="0.44399999999999995"/>
    <n v="1"/>
    <n v="0.8"/>
    <n v="-1.1100000000000003"/>
  </r>
  <r>
    <n v="4103"/>
    <s v="US-2014-102288"/>
    <x v="3"/>
    <x v="249"/>
    <d v="2014-06-24T00:00:00"/>
    <s v="Standard Class"/>
    <s v="ZC-21910"/>
    <s v="Zuschuss Carroll"/>
    <s v="Consumer"/>
    <s v="United States"/>
    <s v="Houston"/>
    <x v="5"/>
    <n v="77095"/>
    <s v="Central"/>
    <s v="OFF-PA-10000740"/>
    <x v="1"/>
    <s v="Paper"/>
    <s v="Xerox 1982"/>
    <n v="146.17600000000002"/>
    <n v="8"/>
    <n v="0.2"/>
    <n v="47.50719999999999"/>
  </r>
  <r>
    <n v="4104"/>
    <s v="CA-2014-137456"/>
    <x v="3"/>
    <x v="202"/>
    <d v="2014-12-22T00:00:00"/>
    <s v="Same Day"/>
    <s v="RB-19465"/>
    <s v="Rick Bensley"/>
    <s v="Home Office"/>
    <s v="United States"/>
    <s v="Fremont"/>
    <x v="8"/>
    <n v="68025"/>
    <s v="Central"/>
    <s v="FUR-FU-10001940"/>
    <x v="0"/>
    <s v="Furnishings"/>
    <s v="Staples"/>
    <n v="15.92"/>
    <n v="2"/>
    <n v="0"/>
    <n v="7.0048000000000012"/>
  </r>
  <r>
    <n v="4105"/>
    <s v="US-2014-155999"/>
    <x v="3"/>
    <x v="783"/>
    <d v="2014-08-14T00:00:00"/>
    <s v="Standard Class"/>
    <s v="JK-15370"/>
    <s v="Jay Kimmel"/>
    <s v="Consumer"/>
    <s v="United States"/>
    <s v="San Diego"/>
    <x v="1"/>
    <n v="92105"/>
    <s v="West"/>
    <s v="TEC-PH-10000439"/>
    <x v="2"/>
    <s v="Phones"/>
    <s v="GE DSL Phone Line Filter"/>
    <n v="159.96000000000004"/>
    <n v="5"/>
    <n v="0.2"/>
    <n v="17.995499999999979"/>
  </r>
  <r>
    <n v="4106"/>
    <s v="US-2014-155999"/>
    <x v="3"/>
    <x v="783"/>
    <d v="2014-08-14T00:00:00"/>
    <s v="Standard Class"/>
    <s v="JK-15370"/>
    <s v="Jay Kimmel"/>
    <s v="Consumer"/>
    <s v="United States"/>
    <s v="San Diego"/>
    <x v="1"/>
    <n v="92105"/>
    <s v="West"/>
    <s v="OFF-BI-10000404"/>
    <x v="1"/>
    <s v="Binders"/>
    <s v="Avery Printable Repositionable Plastic Tabs"/>
    <n v="13.76"/>
    <n v="2"/>
    <n v="0.2"/>
    <n v="4.6440000000000001"/>
  </r>
  <r>
    <n v="4107"/>
    <s v="US-2013-148334"/>
    <x v="0"/>
    <x v="250"/>
    <d v="2013-08-27T00:00:00"/>
    <s v="Standard Class"/>
    <s v="DD-13570"/>
    <s v="Dorothy Dickinson"/>
    <s v="Consumer"/>
    <s v="United States"/>
    <s v="Houston"/>
    <x v="5"/>
    <n v="77041"/>
    <s v="Central"/>
    <s v="OFF-BI-10003676"/>
    <x v="1"/>
    <s v="Binders"/>
    <s v="GBC Standard Recycled Report Covers, Clear Plastic Sheets"/>
    <n v="4.3119999999999985"/>
    <n v="2"/>
    <n v="0.8"/>
    <n v="-6.8992000000000022"/>
  </r>
  <r>
    <n v="4108"/>
    <s v="CA-2012-105599"/>
    <x v="1"/>
    <x v="67"/>
    <d v="2012-09-07T00:00:00"/>
    <s v="Same Day"/>
    <s v="MC-17275"/>
    <s v="Marc Crier"/>
    <s v="Consumer"/>
    <s v="United States"/>
    <s v="New York City"/>
    <x v="15"/>
    <n v="10011"/>
    <s v="East"/>
    <s v="OFF-ST-10002486"/>
    <x v="1"/>
    <s v="Storage"/>
    <s v="Eldon Shelf Savers Cubes and Bins"/>
    <n v="13.96"/>
    <n v="2"/>
    <n v="0"/>
    <n v="0.27919999999999945"/>
  </r>
  <r>
    <n v="4109"/>
    <s v="CA-2012-105599"/>
    <x v="1"/>
    <x v="67"/>
    <d v="2012-09-07T00:00:00"/>
    <s v="Same Day"/>
    <s v="MC-17275"/>
    <s v="Marc Crier"/>
    <s v="Consumer"/>
    <s v="United States"/>
    <s v="New York City"/>
    <x v="15"/>
    <n v="10011"/>
    <s v="East"/>
    <s v="FUR-TA-10003837"/>
    <x v="0"/>
    <s v="Tables"/>
    <s v="Anderson Hickey Conga Table Tops &amp; Accessories"/>
    <n v="27.414000000000001"/>
    <n v="3"/>
    <n v="0.4"/>
    <n v="-14.163900000000005"/>
  </r>
  <r>
    <n v="4110"/>
    <s v="CA-2012-153717"/>
    <x v="1"/>
    <x v="707"/>
    <d v="2013-01-01T00:00:00"/>
    <s v="Standard Class"/>
    <s v="DL-13495"/>
    <s v="Dionis Lloyd"/>
    <s v="Corporate"/>
    <s v="United States"/>
    <s v="Detroit"/>
    <x v="12"/>
    <n v="48227"/>
    <s v="Central"/>
    <s v="TEC-PH-10002923"/>
    <x v="2"/>
    <s v="Phones"/>
    <s v="Logitech B530 USB Headset - headset - Full size, Binaural"/>
    <n v="73.98"/>
    <n v="2"/>
    <n v="0"/>
    <n v="19.974600000000002"/>
  </r>
  <r>
    <n v="4111"/>
    <s v="CA-2012-153717"/>
    <x v="1"/>
    <x v="707"/>
    <d v="2013-01-01T00:00:00"/>
    <s v="Standard Class"/>
    <s v="DL-13495"/>
    <s v="Dionis Lloyd"/>
    <s v="Corporate"/>
    <s v="United States"/>
    <s v="Detroit"/>
    <x v="12"/>
    <n v="48227"/>
    <s v="Central"/>
    <s v="FUR-BO-10004360"/>
    <x v="0"/>
    <s v="Bookcases"/>
    <s v="Rush Hierlooms Collection Rich Wood Bookcases"/>
    <n v="160.97999999999999"/>
    <n v="1"/>
    <n v="0"/>
    <n v="20.927400000000006"/>
  </r>
  <r>
    <n v="4112"/>
    <s v="CA-2012-153717"/>
    <x v="1"/>
    <x v="707"/>
    <d v="2013-01-01T00:00:00"/>
    <s v="Standard Class"/>
    <s v="DL-13495"/>
    <s v="Dionis Lloyd"/>
    <s v="Corporate"/>
    <s v="United States"/>
    <s v="Detroit"/>
    <x v="12"/>
    <n v="48227"/>
    <s v="Central"/>
    <s v="OFF-PA-10002160"/>
    <x v="1"/>
    <s v="Paper"/>
    <s v="Xerox 1978"/>
    <n v="17.34"/>
    <n v="3"/>
    <n v="0"/>
    <n v="8.4966000000000008"/>
  </r>
  <r>
    <n v="4113"/>
    <s v="CA-2012-153717"/>
    <x v="1"/>
    <x v="707"/>
    <d v="2013-01-01T00:00:00"/>
    <s v="Standard Class"/>
    <s v="DL-13495"/>
    <s v="Dionis Lloyd"/>
    <s v="Corporate"/>
    <s v="United States"/>
    <s v="Detroit"/>
    <x v="12"/>
    <n v="48227"/>
    <s v="Central"/>
    <s v="OFF-AR-10002375"/>
    <x v="1"/>
    <s v="Art"/>
    <s v="Newell 351"/>
    <n v="3.28"/>
    <n v="1"/>
    <n v="0"/>
    <n v="0.9511999999999996"/>
  </r>
  <r>
    <n v="4114"/>
    <s v="CA-2012-116687"/>
    <x v="1"/>
    <x v="942"/>
    <d v="2012-05-07T00:00:00"/>
    <s v="Standard Class"/>
    <s v="NC-18625"/>
    <s v="Noah Childs"/>
    <s v="Corporate"/>
    <s v="United States"/>
    <s v="Houston"/>
    <x v="5"/>
    <n v="77095"/>
    <s v="Central"/>
    <s v="OFF-LA-10000443"/>
    <x v="1"/>
    <s v="Labels"/>
    <s v="Avery 501"/>
    <n v="8.8559999999999999"/>
    <n v="3"/>
    <n v="0.2"/>
    <n v="2.9888999999999997"/>
  </r>
  <r>
    <n v="4115"/>
    <s v="CA-2012-116687"/>
    <x v="1"/>
    <x v="942"/>
    <d v="2012-05-07T00:00:00"/>
    <s v="Standard Class"/>
    <s v="NC-18625"/>
    <s v="Noah Childs"/>
    <s v="Corporate"/>
    <s v="United States"/>
    <s v="Houston"/>
    <x v="5"/>
    <n v="77095"/>
    <s v="Central"/>
    <s v="TEC-PH-10001750"/>
    <x v="2"/>
    <s v="Phones"/>
    <s v="Samsung Rugby III"/>
    <n v="158.376"/>
    <n v="3"/>
    <n v="0.2"/>
    <n v="13.857900000000008"/>
  </r>
  <r>
    <n v="4116"/>
    <s v="CA-2013-163573"/>
    <x v="0"/>
    <x v="390"/>
    <d v="2013-11-28T00:00:00"/>
    <s v="First Class"/>
    <s v="AC-10450"/>
    <s v="Amy Cox"/>
    <s v="Consumer"/>
    <s v="United States"/>
    <s v="Seattle"/>
    <x v="4"/>
    <n v="98105"/>
    <s v="West"/>
    <s v="OFF-BI-10004632"/>
    <x v="1"/>
    <s v="Binders"/>
    <s v="Ibico Hi-Tech Manual Binding System"/>
    <n v="1219.96"/>
    <n v="5"/>
    <n v="0.2"/>
    <n v="381.23749999999995"/>
  </r>
  <r>
    <n v="4117"/>
    <s v="CA-2012-153416"/>
    <x v="1"/>
    <x v="27"/>
    <d v="2012-11-29T00:00:00"/>
    <s v="Standard Class"/>
    <s v="TS-21340"/>
    <s v="Toby Swindell"/>
    <s v="Consumer"/>
    <s v="United States"/>
    <s v="Los Angeles"/>
    <x v="1"/>
    <n v="90036"/>
    <s v="West"/>
    <s v="OFF-BI-10002813"/>
    <x v="1"/>
    <s v="Binders"/>
    <s v="Avery Reinforcements for Hole-Punch Pages"/>
    <n v="3.1680000000000001"/>
    <n v="2"/>
    <n v="0.2"/>
    <n v="0.99"/>
  </r>
  <r>
    <n v="4118"/>
    <s v="CA-2012-153416"/>
    <x v="1"/>
    <x v="27"/>
    <d v="2012-11-29T00:00:00"/>
    <s v="Standard Class"/>
    <s v="TS-21340"/>
    <s v="Toby Swindell"/>
    <s v="Consumer"/>
    <s v="United States"/>
    <s v="Los Angeles"/>
    <x v="1"/>
    <n v="90036"/>
    <s v="West"/>
    <s v="OFF-PA-10002005"/>
    <x v="1"/>
    <s v="Paper"/>
    <s v="Xerox 225"/>
    <n v="19.440000000000001"/>
    <n v="3"/>
    <n v="0"/>
    <n v="9.3312000000000008"/>
  </r>
  <r>
    <n v="4119"/>
    <s v="CA-2012-153416"/>
    <x v="1"/>
    <x v="27"/>
    <d v="2012-11-29T00:00:00"/>
    <s v="Standard Class"/>
    <s v="TS-21340"/>
    <s v="Toby Swindell"/>
    <s v="Consumer"/>
    <s v="United States"/>
    <s v="Los Angeles"/>
    <x v="1"/>
    <n v="90036"/>
    <s v="West"/>
    <s v="OFF-ST-10000060"/>
    <x v="1"/>
    <s v="Storage"/>
    <s v="Fellowes Bankers Box Staxonsteel Drawer File/Stacking System"/>
    <n v="454.86"/>
    <n v="7"/>
    <n v="0"/>
    <n v="54.583200000000019"/>
  </r>
  <r>
    <n v="4120"/>
    <s v="CA-2012-153416"/>
    <x v="1"/>
    <x v="27"/>
    <d v="2012-11-29T00:00:00"/>
    <s v="Standard Class"/>
    <s v="TS-21340"/>
    <s v="Toby Swindell"/>
    <s v="Consumer"/>
    <s v="United States"/>
    <s v="Los Angeles"/>
    <x v="1"/>
    <n v="90036"/>
    <s v="West"/>
    <s v="OFF-BI-10002706"/>
    <x v="1"/>
    <s v="Binders"/>
    <s v="Avery Premier Heavy-Duty Binder with Round Locking Rings"/>
    <n v="91.391999999999996"/>
    <n v="8"/>
    <n v="0.2"/>
    <n v="29.702399999999997"/>
  </r>
  <r>
    <n v="4121"/>
    <s v="CA-2014-117394"/>
    <x v="3"/>
    <x v="507"/>
    <d v="2014-09-11T00:00:00"/>
    <s v="Standard Class"/>
    <s v="MM-17920"/>
    <s v="Michael Moore"/>
    <s v="Consumer"/>
    <s v="United States"/>
    <s v="Philadelphia"/>
    <x v="9"/>
    <n v="19120"/>
    <s v="East"/>
    <s v="TEC-AC-10000199"/>
    <x v="2"/>
    <s v="Accessories"/>
    <s v="Kingston Digital DataTraveler 8GB USB 2.0"/>
    <n v="19.040000000000003"/>
    <n v="4"/>
    <n v="0.2"/>
    <n v="-1.4279999999999999"/>
  </r>
  <r>
    <n v="4122"/>
    <s v="CA-2014-133823"/>
    <x v="3"/>
    <x v="943"/>
    <d v="2014-05-13T00:00:00"/>
    <s v="Same Day"/>
    <s v="LP-17080"/>
    <s v="Liz Pelletier"/>
    <s v="Consumer"/>
    <s v="United States"/>
    <s v="Seattle"/>
    <x v="4"/>
    <n v="98103"/>
    <s v="West"/>
    <s v="OFF-PA-10002870"/>
    <x v="1"/>
    <s v="Paper"/>
    <s v="Ampad Phone Message Book, Recycled, 400 Message Capacity, 5 ¾” x 11”"/>
    <n v="37.44"/>
    <n v="6"/>
    <n v="0"/>
    <n v="16.847999999999999"/>
  </r>
  <r>
    <n v="4123"/>
    <s v="CA-2014-133823"/>
    <x v="3"/>
    <x v="943"/>
    <d v="2014-05-13T00:00:00"/>
    <s v="Same Day"/>
    <s v="LP-17080"/>
    <s v="Liz Pelletier"/>
    <s v="Consumer"/>
    <s v="United States"/>
    <s v="Seattle"/>
    <x v="4"/>
    <n v="98103"/>
    <s v="West"/>
    <s v="OFF-LA-10004545"/>
    <x v="1"/>
    <s v="Labels"/>
    <s v="Avery 50"/>
    <n v="37.589999999999996"/>
    <n v="3"/>
    <n v="0"/>
    <n v="17.667299999999997"/>
  </r>
  <r>
    <n v="4124"/>
    <s v="CA-2014-133823"/>
    <x v="3"/>
    <x v="943"/>
    <d v="2014-05-13T00:00:00"/>
    <s v="Same Day"/>
    <s v="LP-17080"/>
    <s v="Liz Pelletier"/>
    <s v="Consumer"/>
    <s v="United States"/>
    <s v="Seattle"/>
    <x v="4"/>
    <n v="98103"/>
    <s v="West"/>
    <s v="OFF-BI-10000962"/>
    <x v="1"/>
    <s v="Binders"/>
    <s v="Acco Flexible ACCOHIDE Square Ring Data Binder, Dark Blue, 11 1/2&quot; X 14&quot; 7/8&quot;"/>
    <n v="26.032"/>
    <n v="2"/>
    <n v="0.2"/>
    <n v="9.4365999999999985"/>
  </r>
  <r>
    <n v="4125"/>
    <s v="CA-2011-127523"/>
    <x v="2"/>
    <x v="218"/>
    <d v="2011-05-18T00:00:00"/>
    <s v="Standard Class"/>
    <s v="BG-11695"/>
    <s v="Brooke Gillingham"/>
    <s v="Corporate"/>
    <s v="United States"/>
    <s v="Watertown"/>
    <x v="15"/>
    <n v="13601"/>
    <s v="East"/>
    <s v="OFF-AP-10004249"/>
    <x v="1"/>
    <s v="Appliances"/>
    <s v="Staples"/>
    <n v="35.910000000000004"/>
    <n v="3"/>
    <n v="0"/>
    <n v="9.6956999999999987"/>
  </r>
  <r>
    <n v="4126"/>
    <s v="CA-2014-123239"/>
    <x v="3"/>
    <x v="944"/>
    <d v="2014-08-01T00:00:00"/>
    <s v="Second Class"/>
    <s v="MG-18145"/>
    <s v="Mike Gockenbach"/>
    <s v="Consumer"/>
    <s v="United States"/>
    <s v="Jacksonville"/>
    <x v="2"/>
    <n v="32216"/>
    <s v="South"/>
    <s v="FUR-FU-10001602"/>
    <x v="0"/>
    <s v="Furnishings"/>
    <s v="Eldon Delta Triangular Chair Mat, 52&quot; x 58&quot;, Clear"/>
    <n v="91.032000000000011"/>
    <n v="3"/>
    <n v="0.2"/>
    <n v="-2.2758000000000109"/>
  </r>
  <r>
    <n v="4127"/>
    <s v="CA-2014-156769"/>
    <x v="3"/>
    <x v="636"/>
    <d v="2014-05-10T00:00:00"/>
    <s v="First Class"/>
    <s v="GZ-14470"/>
    <s v="Gary Zandusky"/>
    <s v="Consumer"/>
    <s v="United States"/>
    <s v="Arlington"/>
    <x v="17"/>
    <n v="22204"/>
    <s v="South"/>
    <s v="OFF-AR-10003179"/>
    <x v="1"/>
    <s v="Art"/>
    <s v="Dixon Ticonderoga Core-Lock Colored Pencils"/>
    <n v="54.66"/>
    <n v="6"/>
    <n v="0"/>
    <n v="18.037799999999997"/>
  </r>
  <r>
    <n v="4128"/>
    <s v="CA-2011-127299"/>
    <x v="2"/>
    <x v="111"/>
    <d v="2011-09-24T00:00:00"/>
    <s v="Standard Class"/>
    <s v="JL-15835"/>
    <s v="John Lee"/>
    <s v="Consumer"/>
    <s v="United States"/>
    <s v="Charlotte"/>
    <x v="3"/>
    <n v="28205"/>
    <s v="South"/>
    <s v="OFF-ST-10003722"/>
    <x v="1"/>
    <s v="Storage"/>
    <s v="Project Tote Personal File"/>
    <n v="67.343999999999994"/>
    <n v="6"/>
    <n v="0.2"/>
    <n v="7.5761999999999894"/>
  </r>
  <r>
    <n v="4129"/>
    <s v="CA-2011-127299"/>
    <x v="2"/>
    <x v="111"/>
    <d v="2011-09-24T00:00:00"/>
    <s v="Standard Class"/>
    <s v="JL-15835"/>
    <s v="John Lee"/>
    <s v="Consumer"/>
    <s v="United States"/>
    <s v="Charlotte"/>
    <x v="3"/>
    <n v="28205"/>
    <s v="South"/>
    <s v="TEC-MA-10001127"/>
    <x v="2"/>
    <s v="Machines"/>
    <s v="HP Designjet T520 Inkjet Large Format Printer - 24&quot; Color"/>
    <n v="2624.9850000000001"/>
    <n v="3"/>
    <n v="0.5"/>
    <n v="-944.99460000000045"/>
  </r>
  <r>
    <n v="4130"/>
    <s v="CA-2012-121272"/>
    <x v="1"/>
    <x v="368"/>
    <d v="2012-04-04T00:00:00"/>
    <s v="Standard Class"/>
    <s v="DO-13435"/>
    <s v="Denny Ordway"/>
    <s v="Consumer"/>
    <s v="United States"/>
    <s v="Seattle"/>
    <x v="4"/>
    <n v="98103"/>
    <s v="West"/>
    <s v="OFF-AP-10001947"/>
    <x v="1"/>
    <s v="Appliances"/>
    <s v="Acco 6 Outlet Guardian Premium Plus Surge Suppressor"/>
    <n v="73.28"/>
    <n v="4"/>
    <n v="0"/>
    <n v="21.251199999999997"/>
  </r>
  <r>
    <n v="4131"/>
    <s v="CA-2011-115336"/>
    <x v="2"/>
    <x v="728"/>
    <d v="2011-11-25T00:00:00"/>
    <s v="Standard Class"/>
    <s v="AB-10600"/>
    <s v="Ann Blume"/>
    <s v="Corporate"/>
    <s v="United States"/>
    <s v="Chicago"/>
    <x v="10"/>
    <n v="60623"/>
    <s v="Central"/>
    <s v="OFF-BI-10001107"/>
    <x v="1"/>
    <s v="Binders"/>
    <s v="GBC White Gloss Covers, Plain Front"/>
    <n v="14.479999999999997"/>
    <n v="5"/>
    <n v="0.8"/>
    <n v="-23.89200000000001"/>
  </r>
  <r>
    <n v="4132"/>
    <s v="CA-2012-111703"/>
    <x v="1"/>
    <x v="740"/>
    <d v="2012-07-09T00:00:00"/>
    <s v="Standard Class"/>
    <s v="KB-16315"/>
    <s v="Karl Braun"/>
    <s v="Consumer"/>
    <s v="United States"/>
    <s v="Hollywood"/>
    <x v="2"/>
    <n v="33021"/>
    <s v="South"/>
    <s v="OFF-PA-10000349"/>
    <x v="1"/>
    <s v="Paper"/>
    <s v="Staples"/>
    <n v="11.952000000000002"/>
    <n v="3"/>
    <n v="0.2"/>
    <n v="4.0338000000000003"/>
  </r>
  <r>
    <n v="4133"/>
    <s v="CA-2012-111703"/>
    <x v="1"/>
    <x v="740"/>
    <d v="2012-07-09T00:00:00"/>
    <s v="Standard Class"/>
    <s v="KB-16315"/>
    <s v="Karl Braun"/>
    <s v="Consumer"/>
    <s v="United States"/>
    <s v="Hollywood"/>
    <x v="2"/>
    <n v="33021"/>
    <s v="South"/>
    <s v="OFF-PA-10003349"/>
    <x v="1"/>
    <s v="Paper"/>
    <s v="Xerox 1957"/>
    <n v="15.552000000000003"/>
    <n v="3"/>
    <n v="0.2"/>
    <n v="5.6375999999999999"/>
  </r>
  <r>
    <n v="4134"/>
    <s v="CA-2011-128839"/>
    <x v="2"/>
    <x v="78"/>
    <d v="2011-09-13T00:00:00"/>
    <s v="Standard Class"/>
    <s v="TT-21070"/>
    <s v="Ted Trevino"/>
    <s v="Consumer"/>
    <s v="United States"/>
    <s v="Chesapeake"/>
    <x v="17"/>
    <n v="23320"/>
    <s v="South"/>
    <s v="OFF-FA-10002280"/>
    <x v="1"/>
    <s v="Fasteners"/>
    <s v="Advantus Plastic Paper Clips"/>
    <n v="45"/>
    <n v="9"/>
    <n v="0"/>
    <n v="21.599999999999998"/>
  </r>
  <r>
    <n v="4135"/>
    <s v="CA-2011-128839"/>
    <x v="2"/>
    <x v="78"/>
    <d v="2011-09-13T00:00:00"/>
    <s v="Standard Class"/>
    <s v="TT-21070"/>
    <s v="Ted Trevino"/>
    <s v="Consumer"/>
    <s v="United States"/>
    <s v="Chesapeake"/>
    <x v="17"/>
    <n v="23320"/>
    <s v="South"/>
    <s v="TEC-MA-10000029"/>
    <x v="2"/>
    <s v="Machines"/>
    <s v="Epson WorkForce WF-2530 All-in-One Printer, Copier Scanner"/>
    <n v="209.96999999999997"/>
    <n v="3"/>
    <n v="0"/>
    <n v="90.287100000000009"/>
  </r>
  <r>
    <n v="4136"/>
    <s v="CA-2014-105914"/>
    <x v="3"/>
    <x v="280"/>
    <d v="2014-10-09T00:00:00"/>
    <s v="Standard Class"/>
    <s v="PV-18985"/>
    <s v="Paul Van Hugh"/>
    <s v="Home Office"/>
    <s v="United States"/>
    <s v="Los Angeles"/>
    <x v="1"/>
    <n v="90036"/>
    <s v="West"/>
    <s v="OFF-BI-10002854"/>
    <x v="1"/>
    <s v="Binders"/>
    <s v="Performers Binder/Pad Holder, Black"/>
    <n v="112.12000000000002"/>
    <n v="5"/>
    <n v="0.2"/>
    <n v="42.045000000000002"/>
  </r>
  <r>
    <n v="4137"/>
    <s v="CA-2014-105914"/>
    <x v="3"/>
    <x v="280"/>
    <d v="2014-10-09T00:00:00"/>
    <s v="Standard Class"/>
    <s v="PV-18985"/>
    <s v="Paul Van Hugh"/>
    <s v="Home Office"/>
    <s v="United States"/>
    <s v="Los Angeles"/>
    <x v="1"/>
    <n v="90036"/>
    <s v="West"/>
    <s v="OFF-ST-10003716"/>
    <x v="1"/>
    <s v="Storage"/>
    <s v="Tennsco Double-Tier Lockers"/>
    <n v="1575.14"/>
    <n v="7"/>
    <n v="0"/>
    <n v="204.76820000000001"/>
  </r>
  <r>
    <n v="4138"/>
    <s v="CA-2014-110926"/>
    <x v="3"/>
    <x v="123"/>
    <d v="2014-11-24T00:00:00"/>
    <s v="Standard Class"/>
    <s v="DD-13570"/>
    <s v="Dorothy Dickinson"/>
    <s v="Consumer"/>
    <s v="United States"/>
    <s v="Alexandria"/>
    <x v="17"/>
    <n v="22304"/>
    <s v="South"/>
    <s v="OFF-FA-10000624"/>
    <x v="1"/>
    <s v="Fasteners"/>
    <s v="OIC Binder Clips"/>
    <n v="25.060000000000002"/>
    <n v="7"/>
    <n v="0"/>
    <n v="12.530000000000001"/>
  </r>
  <r>
    <n v="4139"/>
    <s v="CA-2013-117226"/>
    <x v="0"/>
    <x v="945"/>
    <d v="2014-01-02T00:00:00"/>
    <s v="First Class"/>
    <s v="KD-16495"/>
    <s v="Keith Dawkins"/>
    <s v="Corporate"/>
    <s v="United States"/>
    <s v="Deer Park"/>
    <x v="5"/>
    <n v="77536"/>
    <s v="Central"/>
    <s v="OFF-BI-10004654"/>
    <x v="1"/>
    <s v="Binders"/>
    <s v="Avery Binding System Hidden Tab Executive Style Index Sets"/>
    <n v="6.9239999999999977"/>
    <n v="6"/>
    <n v="0.8"/>
    <n v="-10.385999999999999"/>
  </r>
  <r>
    <n v="4140"/>
    <s v="CA-2014-127313"/>
    <x v="3"/>
    <x v="96"/>
    <d v="2014-12-05T00:00:00"/>
    <s v="First Class"/>
    <s v="RA-19285"/>
    <s v="Ralph Arnett"/>
    <s v="Consumer"/>
    <s v="United States"/>
    <s v="Philadelphia"/>
    <x v="9"/>
    <n v="19120"/>
    <s v="East"/>
    <s v="OFF-ST-10001228"/>
    <x v="1"/>
    <s v="Storage"/>
    <s v="Personal File Boxes with Fold-Down Carry Handle"/>
    <n v="37.392000000000003"/>
    <n v="3"/>
    <n v="0.2"/>
    <n v="2.336999999999998"/>
  </r>
  <r>
    <n v="4141"/>
    <s v="CA-2014-127313"/>
    <x v="3"/>
    <x v="96"/>
    <d v="2014-12-05T00:00:00"/>
    <s v="First Class"/>
    <s v="RA-19285"/>
    <s v="Ralph Arnett"/>
    <s v="Consumer"/>
    <s v="United States"/>
    <s v="Philadelphia"/>
    <x v="9"/>
    <n v="19120"/>
    <s v="East"/>
    <s v="FUR-FU-10003798"/>
    <x v="0"/>
    <s v="Furnishings"/>
    <s v="Ultra Door Kickplate, 8&quot;H x 34&quot;W"/>
    <n v="79.12"/>
    <n v="5"/>
    <n v="0.2"/>
    <n v="13.845999999999997"/>
  </r>
  <r>
    <n v="4142"/>
    <s v="CA-2013-136287"/>
    <x v="0"/>
    <x v="900"/>
    <d v="2013-06-18T00:00:00"/>
    <s v="Standard Class"/>
    <s v="SS-20590"/>
    <s v="Sonia Sunley"/>
    <s v="Consumer"/>
    <s v="United States"/>
    <s v="Wichita"/>
    <x v="41"/>
    <n v="67212"/>
    <s v="Central"/>
    <s v="OFF-LA-10003148"/>
    <x v="1"/>
    <s v="Labels"/>
    <s v="Avery 51"/>
    <n v="18.899999999999999"/>
    <n v="3"/>
    <n v="0"/>
    <n v="8.6939999999999991"/>
  </r>
  <r>
    <n v="4143"/>
    <s v="US-2011-107699"/>
    <x v="2"/>
    <x v="946"/>
    <d v="2011-05-23T00:00:00"/>
    <s v="Standard Class"/>
    <s v="JH-15820"/>
    <s v="John Huston"/>
    <s v="Consumer"/>
    <s v="United States"/>
    <s v="Midland"/>
    <x v="12"/>
    <n v="48640"/>
    <s v="Central"/>
    <s v="OFF-BI-10001249"/>
    <x v="1"/>
    <s v="Binders"/>
    <s v="Avery Heavy-Duty EZD View Binder with Locking Rings"/>
    <n v="57.42"/>
    <n v="9"/>
    <n v="0"/>
    <n v="26.413199999999996"/>
  </r>
  <r>
    <n v="4144"/>
    <s v="CA-2014-112725"/>
    <x v="3"/>
    <x v="289"/>
    <d v="2014-02-07T00:00:00"/>
    <s v="Standard Class"/>
    <s v="EH-14125"/>
    <s v="Eugene Hildebrand"/>
    <s v="Home Office"/>
    <s v="United States"/>
    <s v="San Francisco"/>
    <x v="1"/>
    <n v="94110"/>
    <s v="West"/>
    <s v="OFF-AR-10003759"/>
    <x v="1"/>
    <s v="Art"/>
    <s v="Crayola Anti Dust Chalk, 12/Pack"/>
    <n v="12.74"/>
    <n v="7"/>
    <n v="0"/>
    <n v="5.7329999999999997"/>
  </r>
  <r>
    <n v="4145"/>
    <s v="CA-2014-112725"/>
    <x v="3"/>
    <x v="289"/>
    <d v="2014-02-07T00:00:00"/>
    <s v="Standard Class"/>
    <s v="EH-14125"/>
    <s v="Eugene Hildebrand"/>
    <s v="Home Office"/>
    <s v="United States"/>
    <s v="San Francisco"/>
    <x v="1"/>
    <n v="94110"/>
    <s v="West"/>
    <s v="OFF-AR-10001227"/>
    <x v="1"/>
    <s v="Art"/>
    <s v="Newell 338"/>
    <n v="8.82"/>
    <n v="3"/>
    <n v="0"/>
    <n v="2.3814000000000002"/>
  </r>
  <r>
    <n v="4146"/>
    <s v="CA-2014-112725"/>
    <x v="3"/>
    <x v="289"/>
    <d v="2014-02-07T00:00:00"/>
    <s v="Standard Class"/>
    <s v="EH-14125"/>
    <s v="Eugene Hildebrand"/>
    <s v="Home Office"/>
    <s v="United States"/>
    <s v="San Francisco"/>
    <x v="1"/>
    <n v="94110"/>
    <s v="West"/>
    <s v="FUR-CH-10000863"/>
    <x v="0"/>
    <s v="Chairs"/>
    <s v="Novimex Swivel Fabric Task Chair"/>
    <n v="120.78399999999999"/>
    <n v="1"/>
    <n v="0.2"/>
    <n v="-13.588200000000001"/>
  </r>
  <r>
    <n v="4147"/>
    <s v="CA-2012-136196"/>
    <x v="1"/>
    <x v="109"/>
    <d v="2012-12-04T00:00:00"/>
    <s v="Standard Class"/>
    <s v="TP-21415"/>
    <s v="Tom Prescott"/>
    <s v="Consumer"/>
    <s v="United States"/>
    <s v="Freeport"/>
    <x v="15"/>
    <n v="11520"/>
    <s v="East"/>
    <s v="FUR-FU-10004017"/>
    <x v="0"/>
    <s v="Furnishings"/>
    <s v="Tenex Contemporary Contur Chairmats for Low and Medium Pile Carpet, Computer, 39&quot; x 49&quot;"/>
    <n v="322.59000000000003"/>
    <n v="3"/>
    <n v="0"/>
    <n v="64.518000000000001"/>
  </r>
  <r>
    <n v="4148"/>
    <s v="CA-2014-106068"/>
    <x v="3"/>
    <x v="436"/>
    <d v="2014-10-29T00:00:00"/>
    <s v="Standard Class"/>
    <s v="RB-19330"/>
    <s v="Randy Bradley"/>
    <s v="Consumer"/>
    <s v="United States"/>
    <s v="Austin"/>
    <x v="5"/>
    <n v="78745"/>
    <s v="Central"/>
    <s v="OFF-BI-10000962"/>
    <x v="1"/>
    <s v="Binders"/>
    <s v="Acco Flexible ACCOHIDE Square Ring Data Binder, Dark Blue, 11 1/2&quot; X 14&quot; 7/8&quot;"/>
    <n v="9.7619999999999969"/>
    <n v="3"/>
    <n v="0.8"/>
    <n v="-15.131100000000004"/>
  </r>
  <r>
    <n v="4149"/>
    <s v="CA-2014-106068"/>
    <x v="3"/>
    <x v="436"/>
    <d v="2014-10-29T00:00:00"/>
    <s v="Standard Class"/>
    <s v="RB-19330"/>
    <s v="Randy Bradley"/>
    <s v="Consumer"/>
    <s v="United States"/>
    <s v="Austin"/>
    <x v="5"/>
    <n v="78745"/>
    <s v="Central"/>
    <s v="OFF-ST-10004507"/>
    <x v="1"/>
    <s v="Storage"/>
    <s v="Advantus Rolling Storage Box"/>
    <n v="13.719999999999999"/>
    <n v="1"/>
    <n v="0.2"/>
    <n v="1.2004999999999999"/>
  </r>
  <r>
    <n v="4150"/>
    <s v="CA-2014-106068"/>
    <x v="3"/>
    <x v="436"/>
    <d v="2014-10-29T00:00:00"/>
    <s v="Standard Class"/>
    <s v="RB-19330"/>
    <s v="Randy Bradley"/>
    <s v="Consumer"/>
    <s v="United States"/>
    <s v="Austin"/>
    <x v="5"/>
    <n v="78745"/>
    <s v="Central"/>
    <s v="TEC-AC-10002942"/>
    <x v="2"/>
    <s v="Accessories"/>
    <s v="WD My Passport Ultra 1TB Portable External Hard Drive"/>
    <n v="55.2"/>
    <n v="1"/>
    <n v="0.2"/>
    <n v="-2.0700000000000038"/>
  </r>
  <r>
    <n v="4151"/>
    <s v="CA-2014-106068"/>
    <x v="3"/>
    <x v="436"/>
    <d v="2014-10-29T00:00:00"/>
    <s v="Standard Class"/>
    <s v="RB-19330"/>
    <s v="Randy Bradley"/>
    <s v="Consumer"/>
    <s v="United States"/>
    <s v="Austin"/>
    <x v="5"/>
    <n v="78745"/>
    <s v="Central"/>
    <s v="OFF-ST-10002344"/>
    <x v="1"/>
    <s v="Storage"/>
    <s v="Carina 42&quot;Hx23 3/4&quot;W Media Storage Unit"/>
    <n v="259.13600000000002"/>
    <n v="4"/>
    <n v="0.2"/>
    <n v="-58.305599999999984"/>
  </r>
  <r>
    <n v="4152"/>
    <s v="CA-2014-100160"/>
    <x v="3"/>
    <x v="210"/>
    <d v="2014-09-12T00:00:00"/>
    <s v="Standard Class"/>
    <s v="CB-12025"/>
    <s v="Cassandra Brandow"/>
    <s v="Consumer"/>
    <s v="United States"/>
    <s v="Philadelphia"/>
    <x v="9"/>
    <n v="19134"/>
    <s v="East"/>
    <s v="OFF-LA-10002475"/>
    <x v="1"/>
    <s v="Labels"/>
    <s v="Avery 519"/>
    <n v="29.24"/>
    <n v="5"/>
    <n v="0.2"/>
    <n v="9.8685000000000009"/>
  </r>
  <r>
    <n v="4153"/>
    <s v="CA-2014-100160"/>
    <x v="3"/>
    <x v="210"/>
    <d v="2014-09-12T00:00:00"/>
    <s v="Standard Class"/>
    <s v="CB-12025"/>
    <s v="Cassandra Brandow"/>
    <s v="Consumer"/>
    <s v="United States"/>
    <s v="Philadelphia"/>
    <x v="9"/>
    <n v="19134"/>
    <s v="East"/>
    <s v="OFF-PA-10003072"/>
    <x v="1"/>
    <s v="Paper"/>
    <s v="Eureka Recycled Copy Paper 8 1/2&quot; x 11&quot;, Ream"/>
    <n v="15.552000000000003"/>
    <n v="3"/>
    <n v="0.2"/>
    <n v="5.4432"/>
  </r>
  <r>
    <n v="4154"/>
    <s v="CA-2014-100160"/>
    <x v="3"/>
    <x v="210"/>
    <d v="2014-09-12T00:00:00"/>
    <s v="Standard Class"/>
    <s v="CB-12025"/>
    <s v="Cassandra Brandow"/>
    <s v="Consumer"/>
    <s v="United States"/>
    <s v="Philadelphia"/>
    <x v="9"/>
    <n v="19134"/>
    <s v="East"/>
    <s v="OFF-EN-10001509"/>
    <x v="1"/>
    <s v="Envelopes"/>
    <s v="Poly String Tie Envelopes"/>
    <n v="4.8960000000000008"/>
    <n v="3"/>
    <n v="0.2"/>
    <n v="1.6523999999999992"/>
  </r>
  <r>
    <n v="4155"/>
    <s v="CA-2013-139689"/>
    <x v="0"/>
    <x v="723"/>
    <d v="2014-01-04T00:00:00"/>
    <s v="Standard Class"/>
    <s v="MP-17965"/>
    <s v="Michael Paige"/>
    <s v="Corporate"/>
    <s v="United States"/>
    <s v="Bristol"/>
    <x v="18"/>
    <n v="37620"/>
    <s v="South"/>
    <s v="OFF-BI-10004781"/>
    <x v="1"/>
    <s v="Binders"/>
    <s v="GBC Wire Binding Strips"/>
    <n v="38.088000000000001"/>
    <n v="4"/>
    <n v="0.7"/>
    <n v="-27.93119999999999"/>
  </r>
  <r>
    <n v="4156"/>
    <s v="CA-2013-139689"/>
    <x v="0"/>
    <x v="723"/>
    <d v="2014-01-04T00:00:00"/>
    <s v="Standard Class"/>
    <s v="MP-17965"/>
    <s v="Michael Paige"/>
    <s v="Corporate"/>
    <s v="United States"/>
    <s v="Bristol"/>
    <x v="18"/>
    <n v="37620"/>
    <s v="South"/>
    <s v="OFF-BI-10000145"/>
    <x v="1"/>
    <s v="Binders"/>
    <s v="Zipper Ring Binder Pockets"/>
    <n v="2.8080000000000007"/>
    <n v="3"/>
    <n v="0.7"/>
    <n v="-1.9656000000000002"/>
  </r>
  <r>
    <n v="4157"/>
    <s v="CA-2012-101091"/>
    <x v="1"/>
    <x v="901"/>
    <d v="2012-12-09T00:00:00"/>
    <s v="Second Class"/>
    <s v="SW-20245"/>
    <s v="Scot Wooten"/>
    <s v="Consumer"/>
    <s v="United States"/>
    <s v="Philadelphia"/>
    <x v="9"/>
    <n v="19140"/>
    <s v="East"/>
    <s v="TEC-AC-10003280"/>
    <x v="2"/>
    <s v="Accessories"/>
    <s v="Belkin F8E887 USB Wired Ergonomic Keyboard"/>
    <n v="47.984000000000002"/>
    <n v="2"/>
    <n v="0.2"/>
    <n v="0.59979999999999656"/>
  </r>
  <r>
    <n v="4158"/>
    <s v="CA-2012-101091"/>
    <x v="1"/>
    <x v="901"/>
    <d v="2012-12-09T00:00:00"/>
    <s v="Second Class"/>
    <s v="SW-20245"/>
    <s v="Scot Wooten"/>
    <s v="Consumer"/>
    <s v="United States"/>
    <s v="Philadelphia"/>
    <x v="9"/>
    <n v="19140"/>
    <s v="East"/>
    <s v="OFF-BI-10001107"/>
    <x v="1"/>
    <s v="Binders"/>
    <s v="GBC White Gloss Covers, Plain Front"/>
    <n v="26.064000000000007"/>
    <n v="6"/>
    <n v="0.7"/>
    <n v="-19.982399999999991"/>
  </r>
  <r>
    <n v="4159"/>
    <s v="CA-2011-126907"/>
    <x v="2"/>
    <x v="301"/>
    <d v="2011-11-08T00:00:00"/>
    <s v="Standard Class"/>
    <s v="SM-20950"/>
    <s v="Suzanne McNair"/>
    <s v="Corporate"/>
    <s v="United States"/>
    <s v="Chicago"/>
    <x v="10"/>
    <n v="60610"/>
    <s v="Central"/>
    <s v="OFF-PA-10000533"/>
    <x v="1"/>
    <s v="Paper"/>
    <s v="Southworth Parchment Paper &amp; Envelopes"/>
    <n v="15.696000000000002"/>
    <n v="3"/>
    <n v="0.2"/>
    <n v="5.1011999999999995"/>
  </r>
  <r>
    <n v="4160"/>
    <s v="US-2013-164588"/>
    <x v="0"/>
    <x v="947"/>
    <d v="2013-04-24T00:00:00"/>
    <s v="Standard Class"/>
    <s v="AP-10915"/>
    <s v="Arthur Prichep"/>
    <s v="Consumer"/>
    <s v="United States"/>
    <s v="Columbus"/>
    <x v="32"/>
    <n v="31907"/>
    <s v="South"/>
    <s v="OFF-AR-10003056"/>
    <x v="1"/>
    <s v="Art"/>
    <s v="Newell 341"/>
    <n v="12.84"/>
    <n v="3"/>
    <n v="0"/>
    <n v="3.7235999999999989"/>
  </r>
  <r>
    <n v="4161"/>
    <s v="CA-2014-115546"/>
    <x v="3"/>
    <x v="304"/>
    <d v="2014-05-19T00:00:00"/>
    <s v="Standard Class"/>
    <s v="AH-10465"/>
    <s v="Amy Hunt"/>
    <s v="Consumer"/>
    <s v="United States"/>
    <s v="New York City"/>
    <x v="15"/>
    <n v="10035"/>
    <s v="East"/>
    <s v="TEC-PH-10002834"/>
    <x v="2"/>
    <s v="Phones"/>
    <s v="Google Nexus 5"/>
    <n v="539.97"/>
    <n v="3"/>
    <n v="0"/>
    <n v="134.99250000000001"/>
  </r>
  <r>
    <n v="4162"/>
    <s v="CA-2014-115546"/>
    <x v="3"/>
    <x v="304"/>
    <d v="2014-05-19T00:00:00"/>
    <s v="Standard Class"/>
    <s v="AH-10465"/>
    <s v="Amy Hunt"/>
    <s v="Consumer"/>
    <s v="United States"/>
    <s v="New York City"/>
    <x v="15"/>
    <n v="10035"/>
    <s v="East"/>
    <s v="OFF-ST-10002214"/>
    <x v="1"/>
    <s v="Storage"/>
    <s v="X-Rack File for Hanging Folders"/>
    <n v="22.58"/>
    <n v="2"/>
    <n v="0"/>
    <n v="5.8707999999999991"/>
  </r>
  <r>
    <n v="4163"/>
    <s v="CA-2012-163587"/>
    <x v="1"/>
    <x v="948"/>
    <d v="2012-03-18T00:00:00"/>
    <s v="Standard Class"/>
    <s v="EP-13915"/>
    <s v="Emily Phan"/>
    <s v="Consumer"/>
    <s v="United States"/>
    <s v="Dover"/>
    <x v="38"/>
    <n v="3820"/>
    <s v="East"/>
    <s v="OFF-LA-10004484"/>
    <x v="1"/>
    <s v="Labels"/>
    <s v="Avery 476"/>
    <n v="16.52"/>
    <n v="4"/>
    <n v="0"/>
    <n v="7.5991999999999997"/>
  </r>
  <r>
    <n v="4164"/>
    <s v="CA-2012-163587"/>
    <x v="1"/>
    <x v="948"/>
    <d v="2012-03-18T00:00:00"/>
    <s v="Standard Class"/>
    <s v="EP-13915"/>
    <s v="Emily Phan"/>
    <s v="Consumer"/>
    <s v="United States"/>
    <s v="Dover"/>
    <x v="38"/>
    <n v="3820"/>
    <s v="East"/>
    <s v="OFF-BI-10003091"/>
    <x v="1"/>
    <s v="Binders"/>
    <s v="GBC DocuBind TL200 Manual Binding Machine"/>
    <n v="671.93999999999994"/>
    <n v="3"/>
    <n v="0"/>
    <n v="315.81179999999995"/>
  </r>
  <r>
    <n v="4165"/>
    <s v="US-2014-106131"/>
    <x v="3"/>
    <x v="424"/>
    <d v="2014-01-17T00:00:00"/>
    <s v="First Class"/>
    <s v="TP-21565"/>
    <s v="Tracy Poddar"/>
    <s v="Corporate"/>
    <s v="United States"/>
    <s v="Aurora"/>
    <x v="22"/>
    <n v="80013"/>
    <s v="West"/>
    <s v="TEC-AC-10003027"/>
    <x v="2"/>
    <s v="Accessories"/>
    <s v="Imation 8GB Mini TravelDrive USB 2.0 Flash Drive"/>
    <n v="169.06400000000002"/>
    <n v="7"/>
    <n v="0.2"/>
    <n v="-14.793099999999995"/>
  </r>
  <r>
    <n v="4166"/>
    <s v="US-2014-106131"/>
    <x v="3"/>
    <x v="424"/>
    <d v="2014-01-17T00:00:00"/>
    <s v="First Class"/>
    <s v="TP-21565"/>
    <s v="Tracy Poddar"/>
    <s v="Corporate"/>
    <s v="United States"/>
    <s v="Aurora"/>
    <x v="22"/>
    <n v="80013"/>
    <s v="West"/>
    <s v="OFF-ST-10003638"/>
    <x v="1"/>
    <s v="Storage"/>
    <s v="Mobile Personal File Cube"/>
    <n v="168.624"/>
    <n v="9"/>
    <n v="0.2"/>
    <n v="14.754599999999996"/>
  </r>
  <r>
    <n v="4167"/>
    <s v="CA-2012-160213"/>
    <x v="1"/>
    <x v="936"/>
    <d v="2012-03-13T00:00:00"/>
    <s v="Standard Class"/>
    <s v="AR-10825"/>
    <s v="Anthony Rawles"/>
    <s v="Corporate"/>
    <s v="United States"/>
    <s v="Long Beach"/>
    <x v="15"/>
    <n v="11561"/>
    <s v="East"/>
    <s v="OFF-PA-10003848"/>
    <x v="1"/>
    <s v="Paper"/>
    <s v="Xerox 1997"/>
    <n v="19.440000000000001"/>
    <n v="3"/>
    <n v="0"/>
    <n v="9.3312000000000008"/>
  </r>
  <r>
    <n v="4168"/>
    <s v="CA-2011-157924"/>
    <x v="2"/>
    <x v="856"/>
    <d v="2011-10-13T00:00:00"/>
    <s v="First Class"/>
    <s v="HA-14920"/>
    <s v="Helen Andreada"/>
    <s v="Consumer"/>
    <s v="United States"/>
    <s v="Pasadena"/>
    <x v="1"/>
    <n v="91104"/>
    <s v="West"/>
    <s v="OFF-ST-10002352"/>
    <x v="1"/>
    <s v="Storage"/>
    <s v="Iris Project Case"/>
    <n v="31.92"/>
    <n v="4"/>
    <n v="0"/>
    <n v="8.299199999999999"/>
  </r>
  <r>
    <n v="4169"/>
    <s v="CA-2011-157924"/>
    <x v="2"/>
    <x v="856"/>
    <d v="2011-10-13T00:00:00"/>
    <s v="First Class"/>
    <s v="HA-14920"/>
    <s v="Helen Andreada"/>
    <s v="Consumer"/>
    <s v="United States"/>
    <s v="Pasadena"/>
    <x v="1"/>
    <n v="91104"/>
    <s v="West"/>
    <s v="FUR-CH-10000229"/>
    <x v="0"/>
    <s v="Chairs"/>
    <s v="Global Enterprise Series Seating High-Back Swivel/Tilt Chairs"/>
    <n v="433.56800000000004"/>
    <n v="2"/>
    <n v="0.2"/>
    <n v="-65.035200000000046"/>
  </r>
  <r>
    <n v="4170"/>
    <s v="CA-2012-100216"/>
    <x v="1"/>
    <x v="657"/>
    <d v="2012-04-14T00:00:00"/>
    <s v="First Class"/>
    <s v="HJ-14875"/>
    <s v="Heather Jas"/>
    <s v="Home Office"/>
    <s v="United States"/>
    <s v="Mesa"/>
    <x v="16"/>
    <n v="85204"/>
    <s v="West"/>
    <s v="OFF-PA-10000788"/>
    <x v="1"/>
    <s v="Paper"/>
    <s v="Xerox 210"/>
    <n v="31.104000000000006"/>
    <n v="6"/>
    <n v="0.2"/>
    <n v="10.8864"/>
  </r>
  <r>
    <n v="4171"/>
    <s v="CA-2012-100216"/>
    <x v="1"/>
    <x v="657"/>
    <d v="2012-04-14T00:00:00"/>
    <s v="First Class"/>
    <s v="HJ-14875"/>
    <s v="Heather Jas"/>
    <s v="Home Office"/>
    <s v="United States"/>
    <s v="Mesa"/>
    <x v="16"/>
    <n v="85204"/>
    <s v="West"/>
    <s v="OFF-PA-10002968"/>
    <x v="1"/>
    <s v="Paper"/>
    <s v="Xerox 1973"/>
    <n v="54.816000000000003"/>
    <n v="3"/>
    <n v="0.2"/>
    <n v="17.815199999999997"/>
  </r>
  <r>
    <n v="4172"/>
    <s v="CA-2014-100601"/>
    <x v="3"/>
    <x v="673"/>
    <d v="2014-11-21T00:00:00"/>
    <s v="Standard Class"/>
    <s v="JK-15370"/>
    <s v="Jay Kimmel"/>
    <s v="Consumer"/>
    <s v="United States"/>
    <s v="Fresno"/>
    <x v="1"/>
    <n v="93727"/>
    <s v="West"/>
    <s v="OFF-ST-10002486"/>
    <x v="1"/>
    <s v="Storage"/>
    <s v="Eldon Shelf Savers Cubes and Bins"/>
    <n v="48.86"/>
    <n v="7"/>
    <n v="0"/>
    <n v="0.97719999999999807"/>
  </r>
  <r>
    <n v="4173"/>
    <s v="CA-2013-152163"/>
    <x v="0"/>
    <x v="949"/>
    <d v="2013-07-02T00:00:00"/>
    <s v="Same Day"/>
    <s v="JF-15355"/>
    <s v="Jay Fein"/>
    <s v="Consumer"/>
    <s v="United States"/>
    <s v="Columbia"/>
    <x v="20"/>
    <n v="29203"/>
    <s v="South"/>
    <s v="OFF-BI-10002215"/>
    <x v="1"/>
    <s v="Binders"/>
    <s v="Wilson Jones Hanging View Binder, White, 1&quot;"/>
    <n v="14.2"/>
    <n v="2"/>
    <n v="0"/>
    <n v="6.5319999999999991"/>
  </r>
  <r>
    <n v="4174"/>
    <s v="CA-2013-152163"/>
    <x v="0"/>
    <x v="949"/>
    <d v="2013-07-02T00:00:00"/>
    <s v="Same Day"/>
    <s v="JF-15355"/>
    <s v="Jay Fein"/>
    <s v="Consumer"/>
    <s v="United States"/>
    <s v="Columbia"/>
    <x v="20"/>
    <n v="29203"/>
    <s v="South"/>
    <s v="OFF-PA-10000788"/>
    <x v="1"/>
    <s v="Paper"/>
    <s v="Xerox 210"/>
    <n v="12.96"/>
    <n v="2"/>
    <n v="0"/>
    <n v="6.2208000000000006"/>
  </r>
  <r>
    <n v="4175"/>
    <s v="CA-2013-152163"/>
    <x v="0"/>
    <x v="949"/>
    <d v="2013-07-02T00:00:00"/>
    <s v="Same Day"/>
    <s v="JF-15355"/>
    <s v="Jay Fein"/>
    <s v="Consumer"/>
    <s v="United States"/>
    <s v="Columbia"/>
    <x v="20"/>
    <n v="29203"/>
    <s v="South"/>
    <s v="OFF-BI-10003364"/>
    <x v="1"/>
    <s v="Binders"/>
    <s v="Binding Machine Supplies"/>
    <n v="58.34"/>
    <n v="2"/>
    <n v="0"/>
    <n v="28.0032"/>
  </r>
  <r>
    <n v="4176"/>
    <s v="CA-2012-154340"/>
    <x v="1"/>
    <x v="239"/>
    <d v="2012-11-30T00:00:00"/>
    <s v="First Class"/>
    <s v="EK-13795"/>
    <s v="Eileen Kiefer"/>
    <s v="Home Office"/>
    <s v="United States"/>
    <s v="Santa Ana"/>
    <x v="1"/>
    <n v="92704"/>
    <s v="West"/>
    <s v="OFF-AR-10003582"/>
    <x v="1"/>
    <s v="Art"/>
    <s v="Boston Electric Pencil Sharpener, Model 1818, Charcoal Black"/>
    <n v="56.3"/>
    <n v="2"/>
    <n v="0"/>
    <n v="15.764000000000003"/>
  </r>
  <r>
    <n v="4177"/>
    <s v="CA-2011-128846"/>
    <x v="2"/>
    <x v="884"/>
    <d v="2011-04-12T00:00:00"/>
    <s v="Standard Class"/>
    <s v="RS-19765"/>
    <s v="Roland Schwarz"/>
    <s v="Corporate"/>
    <s v="United States"/>
    <s v="Columbia"/>
    <x v="20"/>
    <n v="29203"/>
    <s v="South"/>
    <s v="TEC-PH-10003273"/>
    <x v="2"/>
    <s v="Phones"/>
    <s v="AT&amp;T TR1909W"/>
    <n v="629.94999999999993"/>
    <n v="5"/>
    <n v="0"/>
    <n v="163.78700000000003"/>
  </r>
  <r>
    <n v="4178"/>
    <s v="CA-2011-128846"/>
    <x v="2"/>
    <x v="884"/>
    <d v="2011-04-12T00:00:00"/>
    <s v="Standard Class"/>
    <s v="RS-19765"/>
    <s v="Roland Schwarz"/>
    <s v="Corporate"/>
    <s v="United States"/>
    <s v="Columbia"/>
    <x v="20"/>
    <n v="29203"/>
    <s v="South"/>
    <s v="OFF-PA-10000100"/>
    <x v="1"/>
    <s v="Paper"/>
    <s v="Xerox 1945"/>
    <n v="122.97"/>
    <n v="3"/>
    <n v="0"/>
    <n v="60.255300000000005"/>
  </r>
  <r>
    <n v="4179"/>
    <s v="CA-2013-148593"/>
    <x v="0"/>
    <x v="950"/>
    <d v="2013-06-19T00:00:00"/>
    <s v="Second Class"/>
    <s v="BD-11320"/>
    <s v="Bill Donatelli"/>
    <s v="Consumer"/>
    <s v="United States"/>
    <s v="Los Angeles"/>
    <x v="1"/>
    <n v="90045"/>
    <s v="West"/>
    <s v="OFF-PA-10001776"/>
    <x v="1"/>
    <s v="Paper"/>
    <s v="Wirebound Message Books, Four 2 3/4&quot; x 5&quot; Forms per Page, 600 Sets per Book"/>
    <n v="46.349999999999994"/>
    <n v="5"/>
    <n v="0"/>
    <n v="21.784499999999998"/>
  </r>
  <r>
    <n v="4180"/>
    <s v="US-2014-119039"/>
    <x v="3"/>
    <x v="904"/>
    <d v="2014-03-11T00:00:00"/>
    <s v="Standard Class"/>
    <s v="BF-11170"/>
    <s v="Ben Ferrer"/>
    <s v="Home Office"/>
    <s v="United States"/>
    <s v="San Francisco"/>
    <x v="1"/>
    <n v="94109"/>
    <s v="West"/>
    <s v="OFF-BI-10004182"/>
    <x v="1"/>
    <s v="Binders"/>
    <s v="Economy Binders"/>
    <n v="14.976000000000001"/>
    <n v="9"/>
    <n v="0.2"/>
    <n v="5.4288000000000007"/>
  </r>
  <r>
    <n v="4181"/>
    <s v="CA-2014-128426"/>
    <x v="3"/>
    <x v="566"/>
    <d v="2014-10-12T00:00:00"/>
    <s v="Standard Class"/>
    <s v="JK-15730"/>
    <s v="Joe Kamberova"/>
    <s v="Consumer"/>
    <s v="United States"/>
    <s v="Houston"/>
    <x v="5"/>
    <n v="77036"/>
    <s v="Central"/>
    <s v="OFF-BI-10000756"/>
    <x v="1"/>
    <s v="Binders"/>
    <s v="Storex DuraTech Recycled Plastic Frosted Binders"/>
    <n v="4.2399999999999993"/>
    <n v="5"/>
    <n v="0.8"/>
    <n v="-6.3599999999999994"/>
  </r>
  <r>
    <n v="4182"/>
    <s v="US-2014-136868"/>
    <x v="3"/>
    <x v="833"/>
    <d v="2014-10-13T00:00:00"/>
    <s v="Standard Class"/>
    <s v="CR-12820"/>
    <s v="Cyra Reiten"/>
    <s v="Home Office"/>
    <s v="United States"/>
    <s v="New York City"/>
    <x v="15"/>
    <n v="10035"/>
    <s v="East"/>
    <s v="TEC-AC-10001539"/>
    <x v="2"/>
    <s v="Accessories"/>
    <s v="Logitech G430 Surround Sound Gaming Headset with Dolby 7.1 Technology"/>
    <n v="319.95999999999998"/>
    <n v="4"/>
    <n v="0"/>
    <n v="115.18559999999999"/>
  </r>
  <r>
    <n v="4183"/>
    <s v="US-2014-136868"/>
    <x v="3"/>
    <x v="833"/>
    <d v="2014-10-13T00:00:00"/>
    <s v="Standard Class"/>
    <s v="CR-12820"/>
    <s v="Cyra Reiten"/>
    <s v="Home Office"/>
    <s v="United States"/>
    <s v="New York City"/>
    <x v="15"/>
    <n v="10035"/>
    <s v="East"/>
    <s v="OFF-PA-10002377"/>
    <x v="1"/>
    <s v="Paper"/>
    <s v="Adams Telephone Message Book W/Dividers/Space For Phone Numbers, 5 1/4&quot;X8 1/2&quot;, 200/Messages"/>
    <n v="17.04"/>
    <n v="3"/>
    <n v="0"/>
    <n v="7.6679999999999993"/>
  </r>
  <r>
    <n v="4184"/>
    <s v="US-2014-136868"/>
    <x v="3"/>
    <x v="833"/>
    <d v="2014-10-13T00:00:00"/>
    <s v="Standard Class"/>
    <s v="CR-12820"/>
    <s v="Cyra Reiten"/>
    <s v="Home Office"/>
    <s v="United States"/>
    <s v="New York City"/>
    <x v="15"/>
    <n v="10035"/>
    <s v="East"/>
    <s v="OFF-ST-10000991"/>
    <x v="1"/>
    <s v="Storage"/>
    <s v="Space Solutions HD Industrial Steel Shelving."/>
    <n v="344.90999999999997"/>
    <n v="3"/>
    <n v="0"/>
    <n v="10.347300000000004"/>
  </r>
  <r>
    <n v="4185"/>
    <s v="CA-2013-143749"/>
    <x v="0"/>
    <x v="5"/>
    <d v="2013-12-08T00:00:00"/>
    <s v="First Class"/>
    <s v="AG-10300"/>
    <s v="Aleksandra Gannaway"/>
    <s v="Corporate"/>
    <s v="United States"/>
    <s v="Franklin"/>
    <x v="31"/>
    <n v="2038"/>
    <s v="East"/>
    <s v="FUR-BO-10002853"/>
    <x v="0"/>
    <s v="Bookcases"/>
    <s v="O'Sullivan 5-Shelf Heavy-Duty Bookcases"/>
    <n v="81.94"/>
    <n v="1"/>
    <n v="0"/>
    <n v="20.484999999999999"/>
  </r>
  <r>
    <n v="4186"/>
    <s v="CA-2013-111493"/>
    <x v="0"/>
    <x v="147"/>
    <d v="2013-10-23T00:00:00"/>
    <s v="First Class"/>
    <s v="CM-12160"/>
    <s v="Charles McCrossin"/>
    <s v="Consumer"/>
    <s v="United States"/>
    <s v="Baltimore"/>
    <x v="39"/>
    <n v="21215"/>
    <s v="East"/>
    <s v="TEC-AC-10004510"/>
    <x v="2"/>
    <s v="Accessories"/>
    <s v="Logitech Desktop MK120 Mouse and keyboard Combo"/>
    <n v="98.16"/>
    <n v="6"/>
    <n v="0"/>
    <n v="9.8159999999999954"/>
  </r>
  <r>
    <n v="4187"/>
    <s v="CA-2014-112536"/>
    <x v="3"/>
    <x v="796"/>
    <d v="2014-05-24T00:00:00"/>
    <s v="Standard Class"/>
    <s v="SG-20890"/>
    <s v="Susan Gilcrest"/>
    <s v="Corporate"/>
    <s v="United States"/>
    <s v="Mcallen"/>
    <x v="5"/>
    <n v="78501"/>
    <s v="Central"/>
    <s v="OFF-BI-10003712"/>
    <x v="1"/>
    <s v="Binders"/>
    <s v="Acco Pressboard Covers with Storage Hooks, 14 7/8&quot; x 11&quot;, Light Blue"/>
    <n v="6.8739999999999988"/>
    <n v="7"/>
    <n v="0.8"/>
    <n v="-10.654700000000002"/>
  </r>
  <r>
    <n v="4188"/>
    <s v="CA-2014-112536"/>
    <x v="3"/>
    <x v="796"/>
    <d v="2014-05-24T00:00:00"/>
    <s v="Standard Class"/>
    <s v="SG-20890"/>
    <s v="Susan Gilcrest"/>
    <s v="Corporate"/>
    <s v="United States"/>
    <s v="Mcallen"/>
    <x v="5"/>
    <n v="78501"/>
    <s v="Central"/>
    <s v="OFF-BI-10002571"/>
    <x v="1"/>
    <s v="Binders"/>
    <s v="Avery Framed View Binder, EZD Ring (Locking), Navy, 1 1/2&quot;"/>
    <n v="1.9959999999999996"/>
    <n v="1"/>
    <n v="0.8"/>
    <n v="-3.293400000000001"/>
  </r>
  <r>
    <n v="4189"/>
    <s v="CA-2014-112536"/>
    <x v="3"/>
    <x v="796"/>
    <d v="2014-05-24T00:00:00"/>
    <s v="Standard Class"/>
    <s v="SG-20890"/>
    <s v="Susan Gilcrest"/>
    <s v="Corporate"/>
    <s v="United States"/>
    <s v="Mcallen"/>
    <x v="5"/>
    <n v="78501"/>
    <s v="Central"/>
    <s v="OFF-ST-10004835"/>
    <x v="1"/>
    <s v="Storage"/>
    <s v="Plastic Stacking Crates &amp; Casters"/>
    <n v="8.9280000000000008"/>
    <n v="2"/>
    <n v="0.2"/>
    <n v="0.66959999999999997"/>
  </r>
  <r>
    <n v="4190"/>
    <s v="CA-2013-157714"/>
    <x v="0"/>
    <x v="182"/>
    <d v="2013-10-02T00:00:00"/>
    <s v="Second Class"/>
    <s v="CS-12175"/>
    <s v="Charles Sheldon"/>
    <s v="Corporate"/>
    <s v="United States"/>
    <s v="Iowa City"/>
    <x v="23"/>
    <n v="52240"/>
    <s v="Central"/>
    <s v="OFF-PA-10004022"/>
    <x v="1"/>
    <s v="Paper"/>
    <s v="Hammermill Color Copier Paper (28Lb. and 96 Bright)"/>
    <n v="9.99"/>
    <n v="1"/>
    <n v="0"/>
    <n v="4.4954999999999998"/>
  </r>
  <r>
    <n v="4191"/>
    <s v="CA-2014-166709"/>
    <x v="3"/>
    <x v="701"/>
    <d v="2014-11-23T00:00:00"/>
    <s v="Standard Class"/>
    <s v="HL-15040"/>
    <s v="Hunter Lopez"/>
    <s v="Consumer"/>
    <s v="United States"/>
    <s v="Newark"/>
    <x v="13"/>
    <n v="19711"/>
    <s v="East"/>
    <s v="TEC-CO-10004722"/>
    <x v="2"/>
    <s v="Copiers"/>
    <s v="Canon imageCLASS 2200 Advanced Copier"/>
    <n v="10499.97"/>
    <n v="3"/>
    <n v="0"/>
    <n v="5039.9856"/>
  </r>
  <r>
    <n v="4192"/>
    <s v="CA-2012-129392"/>
    <x v="1"/>
    <x v="951"/>
    <d v="2012-07-08T00:00:00"/>
    <s v="Same Day"/>
    <s v="DM-13015"/>
    <s v="Darrin Martin"/>
    <s v="Consumer"/>
    <s v="United States"/>
    <s v="Houston"/>
    <x v="5"/>
    <n v="77070"/>
    <s v="Central"/>
    <s v="OFF-PA-10004248"/>
    <x v="1"/>
    <s v="Paper"/>
    <s v="Xerox 1990"/>
    <n v="21.12"/>
    <n v="5"/>
    <n v="0.2"/>
    <n v="6.5999999999999988"/>
  </r>
  <r>
    <n v="4193"/>
    <s v="CA-2012-150875"/>
    <x v="1"/>
    <x v="547"/>
    <d v="2012-11-20T00:00:00"/>
    <s v="Standard Class"/>
    <s v="HK-14890"/>
    <s v="Heather Kirkland"/>
    <s v="Corporate"/>
    <s v="United States"/>
    <s v="Boise"/>
    <x v="45"/>
    <n v="83704"/>
    <s v="West"/>
    <s v="FUR-TA-10000577"/>
    <x v="0"/>
    <s v="Tables"/>
    <s v="Bretford CR4500 Series Slim Rectangular Table"/>
    <n v="696.42"/>
    <n v="2"/>
    <n v="0"/>
    <n v="160.17660000000001"/>
  </r>
  <r>
    <n v="4194"/>
    <s v="CA-2012-150875"/>
    <x v="1"/>
    <x v="547"/>
    <d v="2012-11-20T00:00:00"/>
    <s v="Standard Class"/>
    <s v="HK-14890"/>
    <s v="Heather Kirkland"/>
    <s v="Corporate"/>
    <s v="United States"/>
    <s v="Boise"/>
    <x v="45"/>
    <n v="83704"/>
    <s v="West"/>
    <s v="TEC-PH-10001254"/>
    <x v="2"/>
    <s v="Phones"/>
    <s v="Jabra BIZ 2300 Duo QD Duo Corded Headset"/>
    <n v="304.77600000000001"/>
    <n v="3"/>
    <n v="0.2"/>
    <n v="22.858199999999982"/>
  </r>
  <r>
    <n v="4195"/>
    <s v="CA-2012-154200"/>
    <x v="1"/>
    <x v="652"/>
    <d v="2012-06-22T00:00:00"/>
    <s v="Standard Class"/>
    <s v="BG-11740"/>
    <s v="Bruce Geld"/>
    <s v="Consumer"/>
    <s v="United States"/>
    <s v="San Diego"/>
    <x v="1"/>
    <n v="92105"/>
    <s v="West"/>
    <s v="OFF-AR-10001044"/>
    <x v="1"/>
    <s v="Art"/>
    <s v="BOSTON Ranger #55 Pencil Sharpener, Black"/>
    <n v="51.98"/>
    <n v="2"/>
    <n v="0"/>
    <n v="15.074199999999998"/>
  </r>
  <r>
    <n v="4196"/>
    <s v="CA-2013-124233"/>
    <x v="0"/>
    <x v="143"/>
    <d v="2013-04-15T00:00:00"/>
    <s v="Standard Class"/>
    <s v="CK-12595"/>
    <s v="Clytie Kelty"/>
    <s v="Consumer"/>
    <s v="United States"/>
    <s v="Los Angeles"/>
    <x v="1"/>
    <n v="90032"/>
    <s v="West"/>
    <s v="FUR-FU-10002597"/>
    <x v="0"/>
    <s v="Furnishings"/>
    <s v="C-Line Magnetic Cubicle Keepers, Clear Polypropylene"/>
    <n v="24.700000000000003"/>
    <n v="5"/>
    <n v="0"/>
    <n v="10.374000000000001"/>
  </r>
  <r>
    <n v="4197"/>
    <s v="US-2012-134271"/>
    <x v="1"/>
    <x v="24"/>
    <d v="2012-04-23T00:00:00"/>
    <s v="Second Class"/>
    <s v="RF-19735"/>
    <s v="Roland Fjeld"/>
    <s v="Consumer"/>
    <s v="United States"/>
    <s v="New York City"/>
    <x v="15"/>
    <n v="10024"/>
    <s v="East"/>
    <s v="OFF-LA-10004093"/>
    <x v="1"/>
    <s v="Labels"/>
    <s v="Avery 486"/>
    <n v="21.93"/>
    <n v="3"/>
    <n v="0"/>
    <n v="10.307099999999998"/>
  </r>
  <r>
    <n v="4198"/>
    <s v="US-2013-161683"/>
    <x v="0"/>
    <x v="275"/>
    <d v="2013-12-09T00:00:00"/>
    <s v="Standard Class"/>
    <s v="CJ-12010"/>
    <s v="Caroline Jumper"/>
    <s v="Consumer"/>
    <s v="United States"/>
    <s v="Philadelphia"/>
    <x v="9"/>
    <n v="19134"/>
    <s v="East"/>
    <s v="OFF-AP-10000179"/>
    <x v="1"/>
    <s v="Appliances"/>
    <s v="Honeywell Enviracaire Portable HEPA Air Cleaner for up to 10 x 16 Room"/>
    <n v="394.81600000000003"/>
    <n v="4"/>
    <n v="0.2"/>
    <n v="93.768799999999999"/>
  </r>
  <r>
    <n v="4199"/>
    <s v="US-2013-161683"/>
    <x v="0"/>
    <x v="275"/>
    <d v="2013-12-09T00:00:00"/>
    <s v="Standard Class"/>
    <s v="CJ-12010"/>
    <s v="Caroline Jumper"/>
    <s v="Consumer"/>
    <s v="United States"/>
    <s v="Philadelphia"/>
    <x v="9"/>
    <n v="19134"/>
    <s v="East"/>
    <s v="OFF-BI-10001072"/>
    <x v="1"/>
    <s v="Binders"/>
    <s v="GBC Clear Cover, 8-1/2 x 11, unpunched, 25 covers per pack"/>
    <n v="18.192000000000004"/>
    <n v="4"/>
    <n v="0.7"/>
    <n v="-14.553600000000003"/>
  </r>
  <r>
    <n v="4200"/>
    <s v="CA-2012-143105"/>
    <x v="1"/>
    <x v="895"/>
    <d v="2012-12-10T00:00:00"/>
    <s v="Same Day"/>
    <s v="MA-17560"/>
    <s v="Matt Abelman"/>
    <s v="Home Office"/>
    <s v="United States"/>
    <s v="New York City"/>
    <x v="15"/>
    <n v="10024"/>
    <s v="East"/>
    <s v="OFF-LA-10004093"/>
    <x v="1"/>
    <s v="Labels"/>
    <s v="Avery 486"/>
    <n v="7.31"/>
    <n v="1"/>
    <n v="0"/>
    <n v="3.4356999999999998"/>
  </r>
  <r>
    <n v="4201"/>
    <s v="CA-2012-143105"/>
    <x v="1"/>
    <x v="895"/>
    <d v="2012-12-10T00:00:00"/>
    <s v="Same Day"/>
    <s v="MA-17560"/>
    <s v="Matt Abelman"/>
    <s v="Home Office"/>
    <s v="United States"/>
    <s v="New York City"/>
    <x v="15"/>
    <n v="10024"/>
    <s v="East"/>
    <s v="TEC-CO-10002095"/>
    <x v="2"/>
    <s v="Copiers"/>
    <s v="Hewlett Packard 610 Color Digital Copier / Printer"/>
    <n v="799.98400000000004"/>
    <n v="2"/>
    <n v="0.2"/>
    <n v="249.99499999999998"/>
  </r>
  <r>
    <n v="4202"/>
    <s v="CA-2012-143105"/>
    <x v="1"/>
    <x v="895"/>
    <d v="2012-12-10T00:00:00"/>
    <s v="Same Day"/>
    <s v="MA-17560"/>
    <s v="Matt Abelman"/>
    <s v="Home Office"/>
    <s v="United States"/>
    <s v="New York City"/>
    <x v="15"/>
    <n v="10024"/>
    <s v="East"/>
    <s v="OFF-PA-10002713"/>
    <x v="1"/>
    <s v="Paper"/>
    <s v="Adams Phone Message Book, 200 Message Capacity, 8 1/16” x 11”"/>
    <n v="41.28"/>
    <n v="6"/>
    <n v="0"/>
    <n v="18.988799999999998"/>
  </r>
  <r>
    <n v="4203"/>
    <s v="CA-2012-143105"/>
    <x v="1"/>
    <x v="895"/>
    <d v="2012-12-10T00:00:00"/>
    <s v="Same Day"/>
    <s v="MA-17560"/>
    <s v="Matt Abelman"/>
    <s v="Home Office"/>
    <s v="United States"/>
    <s v="New York City"/>
    <x v="15"/>
    <n v="10024"/>
    <s v="East"/>
    <s v="OFF-PA-10002254"/>
    <x v="1"/>
    <s v="Paper"/>
    <s v="Xerox 1883"/>
    <n v="184.66"/>
    <n v="7"/>
    <n v="0"/>
    <n v="84.943599999999989"/>
  </r>
  <r>
    <n v="4204"/>
    <s v="CA-2011-145387"/>
    <x v="2"/>
    <x v="656"/>
    <d v="2011-11-02T00:00:00"/>
    <s v="Second Class"/>
    <s v="AM-10705"/>
    <s v="Anne McFarland"/>
    <s v="Consumer"/>
    <s v="United States"/>
    <s v="Cranston"/>
    <x v="34"/>
    <n v="2920"/>
    <s v="East"/>
    <s v="OFF-AR-10001683"/>
    <x v="1"/>
    <s v="Art"/>
    <s v="Lumber Crayons"/>
    <n v="49.25"/>
    <n v="5"/>
    <n v="0"/>
    <n v="18.715000000000003"/>
  </r>
  <r>
    <n v="4205"/>
    <s v="CA-2011-145387"/>
    <x v="2"/>
    <x v="656"/>
    <d v="2011-11-02T00:00:00"/>
    <s v="Second Class"/>
    <s v="AM-10705"/>
    <s v="Anne McFarland"/>
    <s v="Consumer"/>
    <s v="United States"/>
    <s v="Cranston"/>
    <x v="34"/>
    <n v="2920"/>
    <s v="East"/>
    <s v="OFF-PA-10002195"/>
    <x v="1"/>
    <s v="Paper"/>
    <s v="RSVP Cards &amp; Envelopes, Blank White, 8-1/2&quot; X 11&quot;, 24 Cards/25 Envelopes/Set"/>
    <n v="10.16"/>
    <n v="2"/>
    <n v="0"/>
    <n v="4.7751999999999999"/>
  </r>
  <r>
    <n v="4206"/>
    <s v="CA-2011-145387"/>
    <x v="2"/>
    <x v="656"/>
    <d v="2011-11-02T00:00:00"/>
    <s v="Second Class"/>
    <s v="AM-10705"/>
    <s v="Anne McFarland"/>
    <s v="Consumer"/>
    <s v="United States"/>
    <s v="Cranston"/>
    <x v="34"/>
    <n v="2920"/>
    <s v="East"/>
    <s v="FUR-FU-10002364"/>
    <x v="0"/>
    <s v="Furnishings"/>
    <s v="Eldon Expressions Wood Desk Accessories, Oak"/>
    <n v="14.76"/>
    <n v="2"/>
    <n v="0"/>
    <n v="4.2803999999999984"/>
  </r>
  <r>
    <n v="4207"/>
    <s v="CA-2011-145387"/>
    <x v="2"/>
    <x v="656"/>
    <d v="2011-11-02T00:00:00"/>
    <s v="Second Class"/>
    <s v="AM-10705"/>
    <s v="Anne McFarland"/>
    <s v="Consumer"/>
    <s v="United States"/>
    <s v="Cranston"/>
    <x v="34"/>
    <n v="2920"/>
    <s v="East"/>
    <s v="OFF-BI-10004001"/>
    <x v="1"/>
    <s v="Binders"/>
    <s v="GBC Recycled VeloBinder Covers"/>
    <n v="34.08"/>
    <n v="2"/>
    <n v="0"/>
    <n v="15.676799999999997"/>
  </r>
  <r>
    <n v="4208"/>
    <s v="CA-2011-145387"/>
    <x v="2"/>
    <x v="656"/>
    <d v="2011-11-02T00:00:00"/>
    <s v="Second Class"/>
    <s v="AM-10705"/>
    <s v="Anne McFarland"/>
    <s v="Consumer"/>
    <s v="United States"/>
    <s v="Cranston"/>
    <x v="34"/>
    <n v="2920"/>
    <s v="East"/>
    <s v="FUR-FU-10000023"/>
    <x v="0"/>
    <s v="Furnishings"/>
    <s v="Eldon Wave Desk Accessories"/>
    <n v="17.669999999999998"/>
    <n v="3"/>
    <n v="0"/>
    <n v="7.7748000000000008"/>
  </r>
  <r>
    <n v="4209"/>
    <s v="CA-2011-145387"/>
    <x v="2"/>
    <x v="656"/>
    <d v="2011-11-02T00:00:00"/>
    <s v="Second Class"/>
    <s v="AM-10705"/>
    <s v="Anne McFarland"/>
    <s v="Consumer"/>
    <s v="United States"/>
    <s v="Cranston"/>
    <x v="34"/>
    <n v="2920"/>
    <s v="East"/>
    <s v="FUR-CH-10002320"/>
    <x v="0"/>
    <s v="Chairs"/>
    <s v="Hon Pagoda Stacking Chairs"/>
    <n v="1604.9"/>
    <n v="5"/>
    <n v="0"/>
    <n v="481.46999999999991"/>
  </r>
  <r>
    <n v="4210"/>
    <s v="CA-2011-145387"/>
    <x v="2"/>
    <x v="656"/>
    <d v="2011-11-02T00:00:00"/>
    <s v="Second Class"/>
    <s v="AM-10705"/>
    <s v="Anne McFarland"/>
    <s v="Consumer"/>
    <s v="United States"/>
    <s v="Cranston"/>
    <x v="34"/>
    <n v="2920"/>
    <s v="East"/>
    <s v="FUR-TA-10003238"/>
    <x v="0"/>
    <s v="Tables"/>
    <s v="Chromcraft Bull-Nose Wood 48&quot; x 96&quot; Rectangular Conference Tables"/>
    <n v="385.68599999999998"/>
    <n v="1"/>
    <n v="0.3"/>
    <n v="-60.607800000000026"/>
  </r>
  <r>
    <n v="4211"/>
    <s v="CA-2014-109715"/>
    <x v="3"/>
    <x v="34"/>
    <d v="2014-12-15T00:00:00"/>
    <s v="Standard Class"/>
    <s v="AH-10585"/>
    <s v="Angele Hood"/>
    <s v="Consumer"/>
    <s v="United States"/>
    <s v="Chicago"/>
    <x v="10"/>
    <n v="60623"/>
    <s v="Central"/>
    <s v="OFF-PA-10004965"/>
    <x v="1"/>
    <s v="Paper"/>
    <s v="Xerox 1921"/>
    <n v="15.984000000000002"/>
    <n v="2"/>
    <n v="0.2"/>
    <n v="4.9949999999999992"/>
  </r>
  <r>
    <n v="4212"/>
    <s v="CA-2011-166457"/>
    <x v="2"/>
    <x v="952"/>
    <d v="2011-05-09T00:00:00"/>
    <s v="Second Class"/>
    <s v="PF-19120"/>
    <s v="Peter Fuller"/>
    <s v="Consumer"/>
    <s v="United States"/>
    <s v="Richmond"/>
    <x v="0"/>
    <n v="40475"/>
    <s v="South"/>
    <s v="OFF-PA-10003016"/>
    <x v="1"/>
    <s v="Paper"/>
    <s v="Adams &quot;While You Were Out&quot; Message Pads"/>
    <n v="9.42"/>
    <n v="3"/>
    <n v="0"/>
    <n v="4.238999999999999"/>
  </r>
  <r>
    <n v="4213"/>
    <s v="CA-2011-166457"/>
    <x v="2"/>
    <x v="952"/>
    <d v="2011-05-09T00:00:00"/>
    <s v="Second Class"/>
    <s v="PF-19120"/>
    <s v="Peter Fuller"/>
    <s v="Consumer"/>
    <s v="United States"/>
    <s v="Richmond"/>
    <x v="0"/>
    <n v="40475"/>
    <s v="South"/>
    <s v="OFF-AR-10003651"/>
    <x v="1"/>
    <s v="Art"/>
    <s v="Newell 350"/>
    <n v="6.56"/>
    <n v="2"/>
    <n v="0"/>
    <n v="1.9023999999999992"/>
  </r>
  <r>
    <n v="4214"/>
    <s v="CA-2011-166457"/>
    <x v="2"/>
    <x v="952"/>
    <d v="2011-05-09T00:00:00"/>
    <s v="Second Class"/>
    <s v="PF-19120"/>
    <s v="Peter Fuller"/>
    <s v="Consumer"/>
    <s v="United States"/>
    <s v="Richmond"/>
    <x v="0"/>
    <n v="40475"/>
    <s v="South"/>
    <s v="OFF-PA-10001363"/>
    <x v="1"/>
    <s v="Paper"/>
    <s v="Xerox 1933"/>
    <n v="24.56"/>
    <n v="2"/>
    <n v="0"/>
    <n v="11.543199999999999"/>
  </r>
  <r>
    <n v="4215"/>
    <s v="CA-2013-164637"/>
    <x v="0"/>
    <x v="758"/>
    <d v="2013-03-09T00:00:00"/>
    <s v="Standard Class"/>
    <s v="RD-19480"/>
    <s v="Rick Duston"/>
    <s v="Consumer"/>
    <s v="United States"/>
    <s v="Mishawaka"/>
    <x v="14"/>
    <n v="46544"/>
    <s v="Central"/>
    <s v="OFF-BI-10003876"/>
    <x v="1"/>
    <s v="Binders"/>
    <s v="Green Canvas Binder for 8-1/2&quot; x 14&quot; Sheets"/>
    <n v="128.39999999999998"/>
    <n v="3"/>
    <n v="0"/>
    <n v="64.199999999999989"/>
  </r>
  <r>
    <n v="4216"/>
    <s v="CA-2011-103590"/>
    <x v="2"/>
    <x v="953"/>
    <d v="2011-12-04T00:00:00"/>
    <s v="Standard Class"/>
    <s v="JL-15505"/>
    <s v="Jeremy Lonsdale"/>
    <s v="Consumer"/>
    <s v="United States"/>
    <s v="Mount Vernon"/>
    <x v="15"/>
    <n v="10550"/>
    <s v="East"/>
    <s v="OFF-EN-10004007"/>
    <x v="1"/>
    <s v="Envelopes"/>
    <s v="Park Ridge Embossed Executive Business Envelopes"/>
    <n v="62.28"/>
    <n v="4"/>
    <n v="0"/>
    <n v="29.271599999999999"/>
  </r>
  <r>
    <n v="4217"/>
    <s v="CA-2012-111234"/>
    <x v="1"/>
    <x v="954"/>
    <d v="2012-02-22T00:00:00"/>
    <s v="Standard Class"/>
    <s v="AB-10600"/>
    <s v="Ann Blume"/>
    <s v="Corporate"/>
    <s v="United States"/>
    <s v="Los Angeles"/>
    <x v="1"/>
    <n v="90004"/>
    <s v="West"/>
    <s v="OFF-LA-10002271"/>
    <x v="1"/>
    <s v="Labels"/>
    <s v="Smead Alpha-Z Color-Coded Second Alphabetical Labels and Starter Set"/>
    <n v="9.24"/>
    <n v="3"/>
    <n v="0"/>
    <n v="4.4352"/>
  </r>
  <r>
    <n v="4218"/>
    <s v="CA-2014-149881"/>
    <x v="3"/>
    <x v="719"/>
    <d v="2014-04-04T00:00:00"/>
    <s v="First Class"/>
    <s v="NC-18535"/>
    <s v="Nick Crebassa"/>
    <s v="Corporate"/>
    <s v="United States"/>
    <s v="San Francisco"/>
    <x v="1"/>
    <n v="94110"/>
    <s v="West"/>
    <s v="FUR-BO-10003894"/>
    <x v="0"/>
    <s v="Bookcases"/>
    <s v="Safco Value Mate Steel Bookcase, Baked Enamel Finish on Steel, Black"/>
    <n v="482.66399999999999"/>
    <n v="8"/>
    <n v="0.15"/>
    <n v="85.175999999999974"/>
  </r>
  <r>
    <n v="4219"/>
    <s v="CA-2014-149881"/>
    <x v="3"/>
    <x v="719"/>
    <d v="2014-04-04T00:00:00"/>
    <s v="First Class"/>
    <s v="NC-18535"/>
    <s v="Nick Crebassa"/>
    <s v="Corporate"/>
    <s v="United States"/>
    <s v="San Francisco"/>
    <x v="1"/>
    <n v="94110"/>
    <s v="West"/>
    <s v="TEC-MA-10000418"/>
    <x v="2"/>
    <s v="Machines"/>
    <s v="Cubify CubeX 3D Printer Double Head Print"/>
    <n v="4799.9839999999995"/>
    <n v="2"/>
    <n v="0.2"/>
    <n v="359.99879999999962"/>
  </r>
  <r>
    <n v="4220"/>
    <s v="CA-2014-134565"/>
    <x v="3"/>
    <x v="532"/>
    <d v="2014-06-14T00:00:00"/>
    <s v="Second Class"/>
    <s v="TB-21400"/>
    <s v="Tom Boeckenhauer"/>
    <s v="Consumer"/>
    <s v="United States"/>
    <s v="Seattle"/>
    <x v="4"/>
    <n v="98103"/>
    <s v="West"/>
    <s v="OFF-PA-10004243"/>
    <x v="1"/>
    <s v="Paper"/>
    <s v="Xerox 1939"/>
    <n v="37.94"/>
    <n v="2"/>
    <n v="0"/>
    <n v="18.211199999999998"/>
  </r>
  <r>
    <n v="4221"/>
    <s v="CA-2014-134565"/>
    <x v="3"/>
    <x v="532"/>
    <d v="2014-06-14T00:00:00"/>
    <s v="Second Class"/>
    <s v="TB-21400"/>
    <s v="Tom Boeckenhauer"/>
    <s v="Consumer"/>
    <s v="United States"/>
    <s v="Seattle"/>
    <x v="4"/>
    <n v="98103"/>
    <s v="West"/>
    <s v="OFF-BI-10001759"/>
    <x v="1"/>
    <s v="Binders"/>
    <s v="Acco Pressboard Covers with Storage Hooks, 14 7/8&quot; x 11&quot;, Dark Blue"/>
    <n v="18.288"/>
    <n v="6"/>
    <n v="0.2"/>
    <n v="6.6293999999999995"/>
  </r>
  <r>
    <n v="4222"/>
    <s v="CA-2014-134565"/>
    <x v="3"/>
    <x v="532"/>
    <d v="2014-06-14T00:00:00"/>
    <s v="Second Class"/>
    <s v="TB-21400"/>
    <s v="Tom Boeckenhauer"/>
    <s v="Consumer"/>
    <s v="United States"/>
    <s v="Seattle"/>
    <x v="4"/>
    <n v="98103"/>
    <s v="West"/>
    <s v="TEC-MA-10001570"/>
    <x v="2"/>
    <s v="Machines"/>
    <s v="Cisco Desktop Collaboration Experience DX650 IP Video Phone"/>
    <n v="385.80000000000007"/>
    <n v="5"/>
    <n v="0.2"/>
    <n v="130.20749999999998"/>
  </r>
  <r>
    <n v="4223"/>
    <s v="CA-2014-134565"/>
    <x v="3"/>
    <x v="532"/>
    <d v="2014-06-14T00:00:00"/>
    <s v="Second Class"/>
    <s v="TB-21400"/>
    <s v="Tom Boeckenhauer"/>
    <s v="Consumer"/>
    <s v="United States"/>
    <s v="Seattle"/>
    <x v="4"/>
    <n v="98103"/>
    <s v="West"/>
    <s v="OFF-ST-10004804"/>
    <x v="1"/>
    <s v="Storage"/>
    <s v="Belkin 19&quot; Vented Equipment Shelf, Black"/>
    <n v="102.96"/>
    <n v="2"/>
    <n v="0"/>
    <n v="1.0296000000000021"/>
  </r>
  <r>
    <n v="4224"/>
    <s v="CA-2014-134565"/>
    <x v="3"/>
    <x v="532"/>
    <d v="2014-06-14T00:00:00"/>
    <s v="Second Class"/>
    <s v="TB-21400"/>
    <s v="Tom Boeckenhauer"/>
    <s v="Consumer"/>
    <s v="United States"/>
    <s v="Seattle"/>
    <x v="4"/>
    <n v="98103"/>
    <s v="West"/>
    <s v="FUR-BO-10001519"/>
    <x v="0"/>
    <s v="Bookcases"/>
    <s v="O'Sullivan 3-Shelf Heavy-Duty Bookcases"/>
    <n v="174.42000000000002"/>
    <n v="3"/>
    <n v="0"/>
    <n v="41.860800000000005"/>
  </r>
  <r>
    <n v="4225"/>
    <s v="CA-2013-108644"/>
    <x v="0"/>
    <x v="955"/>
    <d v="2013-10-04T00:00:00"/>
    <s v="First Class"/>
    <s v="SJ-20215"/>
    <s v="Sarah Jordon"/>
    <s v="Consumer"/>
    <s v="United States"/>
    <s v="Quincy"/>
    <x v="10"/>
    <n v="62301"/>
    <s v="Central"/>
    <s v="OFF-BI-10000343"/>
    <x v="1"/>
    <s v="Binders"/>
    <s v="Pressboard Covers with Storage Hooks, 9 1/2&quot; x 11&quot;, Light Blue"/>
    <n v="1.9639999999999995"/>
    <n v="2"/>
    <n v="0.8"/>
    <n v="-3.2406000000000006"/>
  </r>
  <r>
    <n v="4226"/>
    <s v="US-2011-102631"/>
    <x v="2"/>
    <x v="736"/>
    <d v="2011-12-17T00:00:00"/>
    <s v="Standard Class"/>
    <s v="EB-13840"/>
    <s v="Ellis Ballard"/>
    <s v="Corporate"/>
    <s v="United States"/>
    <s v="Chicago"/>
    <x v="10"/>
    <n v="60623"/>
    <s v="Central"/>
    <s v="FUR-FU-10003930"/>
    <x v="0"/>
    <s v="Furnishings"/>
    <s v="Howard Miller 12-3/4 Diameter Accuwave DS  Wall Clock"/>
    <n v="94.427999999999997"/>
    <n v="3"/>
    <n v="0.6"/>
    <n v="-42.492599999999982"/>
  </r>
  <r>
    <n v="4227"/>
    <s v="CA-2014-120327"/>
    <x v="3"/>
    <x v="343"/>
    <d v="2014-11-17T00:00:00"/>
    <s v="Standard Class"/>
    <s v="WB-21850"/>
    <s v="William Brown"/>
    <s v="Consumer"/>
    <s v="United States"/>
    <s v="Urbandale"/>
    <x v="23"/>
    <n v="50322"/>
    <s v="Central"/>
    <s v="OFF-FA-10004854"/>
    <x v="1"/>
    <s v="Fasteners"/>
    <s v="Vinyl Coated Wire Paper Clips in Organizer Box, 800/Box"/>
    <n v="45.92"/>
    <n v="4"/>
    <n v="0"/>
    <n v="21.5824"/>
  </r>
  <r>
    <n v="4228"/>
    <s v="CA-2012-154970"/>
    <x v="1"/>
    <x v="956"/>
    <d v="2012-01-10T00:00:00"/>
    <s v="Standard Class"/>
    <s v="SR-20740"/>
    <s v="Steven Roelle"/>
    <s v="Home Office"/>
    <s v="United States"/>
    <s v="Seattle"/>
    <x v="4"/>
    <n v="98103"/>
    <s v="West"/>
    <s v="FUR-CH-10003396"/>
    <x v="0"/>
    <s v="Chairs"/>
    <s v="Global Deluxe Steno Chair"/>
    <n v="61.584000000000003"/>
    <n v="1"/>
    <n v="0.2"/>
    <n v="-6.9282000000000039"/>
  </r>
  <r>
    <n v="4229"/>
    <s v="CA-2013-113803"/>
    <x v="0"/>
    <x v="830"/>
    <d v="2013-03-27T00:00:00"/>
    <s v="First Class"/>
    <s v="VG-21805"/>
    <s v="Vivek Grady"/>
    <s v="Corporate"/>
    <s v="United States"/>
    <s v="Richmond"/>
    <x v="14"/>
    <n v="47374"/>
    <s v="Central"/>
    <s v="OFF-PA-10001994"/>
    <x v="1"/>
    <s v="Paper"/>
    <s v="Ink Jet Note and Greeting Cards, 8-1/2&quot; x 5-1/2&quot; Card Size"/>
    <n v="22.48"/>
    <n v="1"/>
    <n v="0"/>
    <n v="10.3408"/>
  </r>
  <r>
    <n v="4230"/>
    <s v="CA-2014-100223"/>
    <x v="3"/>
    <x v="957"/>
    <d v="2014-07-11T00:00:00"/>
    <s v="Standard Class"/>
    <s v="LS-16945"/>
    <s v="Linda Southworth"/>
    <s v="Corporate"/>
    <s v="United States"/>
    <s v="Dallas"/>
    <x v="5"/>
    <n v="75220"/>
    <s v="Central"/>
    <s v="FUR-FU-10003601"/>
    <x v="0"/>
    <s v="Furnishings"/>
    <s v="Deflect-o RollaMat Studded, Beveled Mat for Medium Pile Carpeting"/>
    <n v="332.02800000000002"/>
    <n v="9"/>
    <n v="0.6"/>
    <n v="-348.62940000000003"/>
  </r>
  <r>
    <n v="4231"/>
    <s v="CA-2014-100223"/>
    <x v="3"/>
    <x v="957"/>
    <d v="2014-07-11T00:00:00"/>
    <s v="Standard Class"/>
    <s v="LS-16945"/>
    <s v="Linda Southworth"/>
    <s v="Corporate"/>
    <s v="United States"/>
    <s v="Dallas"/>
    <x v="5"/>
    <n v="75220"/>
    <s v="Central"/>
    <s v="OFF-BI-10003429"/>
    <x v="1"/>
    <s v="Binders"/>
    <s v="Cardinal HOLDit! Binder Insert Strips,Extra Strips"/>
    <n v="11.393999999999998"/>
    <n v="9"/>
    <n v="0.8"/>
    <n v="-17.660699999999999"/>
  </r>
  <r>
    <n v="4232"/>
    <s v="CA-2014-100223"/>
    <x v="3"/>
    <x v="957"/>
    <d v="2014-07-11T00:00:00"/>
    <s v="Standard Class"/>
    <s v="LS-16945"/>
    <s v="Linda Southworth"/>
    <s v="Corporate"/>
    <s v="United States"/>
    <s v="Dallas"/>
    <x v="5"/>
    <n v="75220"/>
    <s v="Central"/>
    <s v="OFF-PA-10000232"/>
    <x v="1"/>
    <s v="Paper"/>
    <s v="Xerox 1975"/>
    <n v="15.552000000000003"/>
    <n v="3"/>
    <n v="0.2"/>
    <n v="5.6375999999999999"/>
  </r>
  <r>
    <n v="4233"/>
    <s v="CA-2014-100223"/>
    <x v="3"/>
    <x v="957"/>
    <d v="2014-07-11T00:00:00"/>
    <s v="Standard Class"/>
    <s v="LS-16945"/>
    <s v="Linda Southworth"/>
    <s v="Corporate"/>
    <s v="United States"/>
    <s v="Dallas"/>
    <x v="5"/>
    <n v="75220"/>
    <s v="Central"/>
    <s v="OFF-PA-10002195"/>
    <x v="1"/>
    <s v="Paper"/>
    <s v="Xerox 1966"/>
    <n v="31.104000000000006"/>
    <n v="6"/>
    <n v="0.2"/>
    <n v="11.2752"/>
  </r>
  <r>
    <n v="4234"/>
    <s v="CA-2014-100223"/>
    <x v="3"/>
    <x v="957"/>
    <d v="2014-07-11T00:00:00"/>
    <s v="Standard Class"/>
    <s v="LS-16945"/>
    <s v="Linda Southworth"/>
    <s v="Corporate"/>
    <s v="United States"/>
    <s v="Dallas"/>
    <x v="5"/>
    <n v="75220"/>
    <s v="Central"/>
    <s v="OFF-BI-10004492"/>
    <x v="1"/>
    <s v="Binders"/>
    <s v="Tuf-Vin Binders"/>
    <n v="6.3159999999999981"/>
    <n v="1"/>
    <n v="0.8"/>
    <n v="-10.421400000000002"/>
  </r>
  <r>
    <n v="4235"/>
    <s v="CA-2011-168823"/>
    <x v="2"/>
    <x v="158"/>
    <d v="2011-09-24T00:00:00"/>
    <s v="First Class"/>
    <s v="MA-17560"/>
    <s v="Matt Abelman"/>
    <s v="Home Office"/>
    <s v="United States"/>
    <s v="Philadelphia"/>
    <x v="9"/>
    <n v="19143"/>
    <s v="East"/>
    <s v="OFF-PA-10004000"/>
    <x v="1"/>
    <s v="Paper"/>
    <s v="While You Were Out Pads, 50 per Pad, 4 x 5 1/4, Green Cycle"/>
    <n v="11.352000000000002"/>
    <n v="3"/>
    <n v="0.2"/>
    <n v="4.1151"/>
  </r>
  <r>
    <n v="4236"/>
    <s v="CA-2011-168823"/>
    <x v="2"/>
    <x v="158"/>
    <d v="2011-09-24T00:00:00"/>
    <s v="First Class"/>
    <s v="MA-17560"/>
    <s v="Matt Abelman"/>
    <s v="Home Office"/>
    <s v="United States"/>
    <s v="Philadelphia"/>
    <x v="9"/>
    <n v="19143"/>
    <s v="East"/>
    <s v="OFF-LA-10004425"/>
    <x v="1"/>
    <s v="Labels"/>
    <s v="Staples"/>
    <n v="20.808000000000003"/>
    <n v="9"/>
    <n v="0.2"/>
    <n v="7.0226999999999995"/>
  </r>
  <r>
    <n v="4237"/>
    <s v="CA-2013-162404"/>
    <x v="0"/>
    <x v="310"/>
    <d v="2013-07-28T00:00:00"/>
    <s v="Standard Class"/>
    <s v="NF-18475"/>
    <s v="Neil Französisch"/>
    <s v="Home Office"/>
    <s v="United States"/>
    <s v="Rockford"/>
    <x v="10"/>
    <n v="61107"/>
    <s v="Central"/>
    <s v="OFF-BI-10000948"/>
    <x v="1"/>
    <s v="Binders"/>
    <s v="GBC Laser Imprintable Binding System Covers, Desert Sand"/>
    <n v="11.415999999999997"/>
    <n v="4"/>
    <n v="0.8"/>
    <n v="-18.836400000000005"/>
  </r>
  <r>
    <n v="4238"/>
    <s v="CA-2014-104024"/>
    <x v="3"/>
    <x v="635"/>
    <d v="2014-09-04T00:00:00"/>
    <s v="Second Class"/>
    <s v="MD-17860"/>
    <s v="Michael Dominguez"/>
    <s v="Corporate"/>
    <s v="United States"/>
    <s v="Philadelphia"/>
    <x v="9"/>
    <n v="19134"/>
    <s v="East"/>
    <s v="OFF-AR-10001972"/>
    <x v="1"/>
    <s v="Art"/>
    <s v="Newell 323"/>
    <n v="9.4080000000000013"/>
    <n v="7"/>
    <n v="0.2"/>
    <n v="0.70560000000000045"/>
  </r>
  <r>
    <n v="4239"/>
    <s v="CA-2014-147144"/>
    <x v="3"/>
    <x v="606"/>
    <d v="2014-03-29T00:00:00"/>
    <s v="First Class"/>
    <s v="MZ-17335"/>
    <s v="Maria Zettner"/>
    <s v="Home Office"/>
    <s v="United States"/>
    <s v="Seattle"/>
    <x v="4"/>
    <n v="98105"/>
    <s v="West"/>
    <s v="OFF-AR-10004587"/>
    <x v="1"/>
    <s v="Art"/>
    <s v="Boston 1827 Commercial Additional Cutter, Drive Gear &amp; Gear Rack for 1606"/>
    <n v="19.829999999999998"/>
    <n v="1"/>
    <n v="0"/>
    <n v="5.9489999999999981"/>
  </r>
  <r>
    <n v="4240"/>
    <s v="CA-2014-158673"/>
    <x v="3"/>
    <x v="614"/>
    <d v="2015-01-05T00:00:00"/>
    <s v="Standard Class"/>
    <s v="KB-16600"/>
    <s v="Ken Brennan"/>
    <s v="Corporate"/>
    <s v="United States"/>
    <s v="Grand Rapids"/>
    <x v="12"/>
    <n v="49505"/>
    <s v="Central"/>
    <s v="OFF-PA-10000994"/>
    <x v="1"/>
    <s v="Paper"/>
    <s v="Xerox 1915"/>
    <n v="209.7"/>
    <n v="2"/>
    <n v="0"/>
    <n v="100.65599999999999"/>
  </r>
  <r>
    <n v="4241"/>
    <s v="CA-2011-133704"/>
    <x v="2"/>
    <x v="59"/>
    <d v="2011-09-26T00:00:00"/>
    <s v="Standard Class"/>
    <s v="MA-17995"/>
    <s v="Michelle Arnett"/>
    <s v="Home Office"/>
    <s v="United States"/>
    <s v="Los Angeles"/>
    <x v="1"/>
    <n v="90004"/>
    <s v="West"/>
    <s v="OFF-AP-10001366"/>
    <x v="1"/>
    <s v="Appliances"/>
    <s v="Staples"/>
    <n v="43.92"/>
    <n v="4"/>
    <n v="0"/>
    <n v="11.858400000000003"/>
  </r>
  <r>
    <n v="4242"/>
    <s v="CA-2011-133704"/>
    <x v="2"/>
    <x v="59"/>
    <d v="2011-09-26T00:00:00"/>
    <s v="Standard Class"/>
    <s v="MA-17995"/>
    <s v="Michelle Arnett"/>
    <s v="Home Office"/>
    <s v="United States"/>
    <s v="Los Angeles"/>
    <x v="1"/>
    <n v="90004"/>
    <s v="West"/>
    <s v="OFF-BI-10001636"/>
    <x v="1"/>
    <s v="Binders"/>
    <s v="Ibico Plastic and Wire Spiral Binding Combs"/>
    <n v="20.231999999999999"/>
    <n v="3"/>
    <n v="0.2"/>
    <n v="6.5753999999999984"/>
  </r>
  <r>
    <n v="4243"/>
    <s v="CA-2013-159142"/>
    <x v="0"/>
    <x v="958"/>
    <d v="2013-04-06T00:00:00"/>
    <s v="First Class"/>
    <s v="ME-17320"/>
    <s v="Maria Etezadi"/>
    <s v="Home Office"/>
    <s v="United States"/>
    <s v="Springfield"/>
    <x v="17"/>
    <n v="22153"/>
    <s v="South"/>
    <s v="TEC-PH-10001448"/>
    <x v="2"/>
    <s v="Phones"/>
    <s v="Anker Astro 15000mAh USB Portable Charger"/>
    <n v="149.97"/>
    <n v="3"/>
    <n v="0"/>
    <n v="5.9987999999999815"/>
  </r>
  <r>
    <n v="4244"/>
    <s v="CA-2013-159142"/>
    <x v="0"/>
    <x v="958"/>
    <d v="2013-04-06T00:00:00"/>
    <s v="First Class"/>
    <s v="ME-17320"/>
    <s v="Maria Etezadi"/>
    <s v="Home Office"/>
    <s v="United States"/>
    <s v="Springfield"/>
    <x v="17"/>
    <n v="22153"/>
    <s v="South"/>
    <s v="OFF-PA-10001776"/>
    <x v="1"/>
    <s v="Paper"/>
    <s v="Wirebound Message Books, Four 2 3/4&quot; x 5&quot; Forms per Page, 600 Sets per Book"/>
    <n v="27.81"/>
    <n v="3"/>
    <n v="0"/>
    <n v="13.070699999999999"/>
  </r>
  <r>
    <n v="4245"/>
    <s v="CA-2011-138436"/>
    <x v="2"/>
    <x v="959"/>
    <d v="2011-03-30T00:00:00"/>
    <s v="Standard Class"/>
    <s v="JD-15895"/>
    <s v="Jonathan Doherty"/>
    <s v="Corporate"/>
    <s v="United States"/>
    <s v="Los Angeles"/>
    <x v="1"/>
    <n v="90036"/>
    <s v="West"/>
    <s v="TEC-AC-10002323"/>
    <x v="2"/>
    <s v="Accessories"/>
    <s v="SanDisk Ultra 32 GB MicroSDHC Class 10 Memory Card"/>
    <n v="66.300000000000011"/>
    <n v="3"/>
    <n v="0"/>
    <n v="8.6190000000000033"/>
  </r>
  <r>
    <n v="4246"/>
    <s v="CA-2014-117702"/>
    <x v="3"/>
    <x v="354"/>
    <d v="2014-12-05T00:00:00"/>
    <s v="Standard Class"/>
    <s v="LS-16975"/>
    <s v="Lindsay Shagiari"/>
    <s v="Home Office"/>
    <s v="United States"/>
    <s v="Baltimore"/>
    <x v="39"/>
    <n v="21215"/>
    <s v="East"/>
    <s v="OFF-AR-10004582"/>
    <x v="1"/>
    <s v="Art"/>
    <s v="BIC Brite Liner Grip Highlighters"/>
    <n v="1.64"/>
    <n v="1"/>
    <n v="0"/>
    <n v="0.73799999999999988"/>
  </r>
  <r>
    <n v="4247"/>
    <s v="CA-2014-117702"/>
    <x v="3"/>
    <x v="354"/>
    <d v="2014-12-05T00:00:00"/>
    <s v="Standard Class"/>
    <s v="LS-16975"/>
    <s v="Lindsay Shagiari"/>
    <s v="Home Office"/>
    <s v="United States"/>
    <s v="Baltimore"/>
    <x v="39"/>
    <n v="21215"/>
    <s v="East"/>
    <s v="FUR-FU-10000576"/>
    <x v="0"/>
    <s v="Furnishings"/>
    <s v="Luxo Professional Fluorescent Magnifier Lamp with Clamp-Mount Base"/>
    <n v="1049.2"/>
    <n v="5"/>
    <n v="0"/>
    <n v="272.79200000000003"/>
  </r>
  <r>
    <n v="4248"/>
    <s v="CA-2014-117702"/>
    <x v="3"/>
    <x v="354"/>
    <d v="2014-12-05T00:00:00"/>
    <s v="Standard Class"/>
    <s v="LS-16975"/>
    <s v="Lindsay Shagiari"/>
    <s v="Home Office"/>
    <s v="United States"/>
    <s v="Baltimore"/>
    <x v="39"/>
    <n v="21215"/>
    <s v="East"/>
    <s v="FUR-FU-10004270"/>
    <x v="0"/>
    <s v="Furnishings"/>
    <s v="Eldon Image Series Desk Accessories, Burgundy"/>
    <n v="20.9"/>
    <n v="5"/>
    <n v="0"/>
    <n v="7.5239999999999991"/>
  </r>
  <r>
    <n v="4249"/>
    <s v="CA-2013-157336"/>
    <x v="0"/>
    <x v="49"/>
    <d v="2013-12-06T00:00:00"/>
    <s v="Second Class"/>
    <s v="SJ-20500"/>
    <s v="Shirley Jackson"/>
    <s v="Consumer"/>
    <s v="United States"/>
    <s v="Fairfield"/>
    <x v="29"/>
    <n v="6824"/>
    <s v="East"/>
    <s v="OFF-BI-10004236"/>
    <x v="1"/>
    <s v="Binders"/>
    <s v="XtraLife ClearVue Slant-D Ring Binder, White, 3&quot;"/>
    <n v="88.08"/>
    <n v="6"/>
    <n v="0"/>
    <n v="40.516799999999996"/>
  </r>
  <r>
    <n v="4250"/>
    <s v="CA-2013-157336"/>
    <x v="0"/>
    <x v="49"/>
    <d v="2013-12-06T00:00:00"/>
    <s v="Second Class"/>
    <s v="SJ-20500"/>
    <s v="Shirley Jackson"/>
    <s v="Consumer"/>
    <s v="United States"/>
    <s v="Fairfield"/>
    <x v="29"/>
    <n v="6824"/>
    <s v="East"/>
    <s v="FUR-CH-10004997"/>
    <x v="0"/>
    <s v="Chairs"/>
    <s v="Hon Every-Day Series Multi-Task Chairs"/>
    <n v="751.92"/>
    <n v="4"/>
    <n v="0"/>
    <n v="150.38400000000001"/>
  </r>
  <r>
    <n v="4251"/>
    <s v="CA-2011-168130"/>
    <x v="2"/>
    <x v="111"/>
    <d v="2011-09-19T00:00:00"/>
    <s v="Same Day"/>
    <s v="BS-11365"/>
    <s v="Bill Shonely"/>
    <s v="Corporate"/>
    <s v="United States"/>
    <s v="New York City"/>
    <x v="15"/>
    <n v="10011"/>
    <s v="East"/>
    <s v="FUR-CH-10000988"/>
    <x v="0"/>
    <s v="Chairs"/>
    <s v="Hon Olson Stacker Stools"/>
    <n v="887.10299999999995"/>
    <n v="7"/>
    <n v="0.1"/>
    <n v="177.42059999999998"/>
  </r>
  <r>
    <n v="4252"/>
    <s v="CA-2012-155068"/>
    <x v="1"/>
    <x v="924"/>
    <d v="2012-10-23T00:00:00"/>
    <s v="Same Day"/>
    <s v="RA-19285"/>
    <s v="Ralph Arnett"/>
    <s v="Consumer"/>
    <s v="United States"/>
    <s v="Lakeland"/>
    <x v="2"/>
    <n v="33801"/>
    <s v="South"/>
    <s v="TEC-PH-10004897"/>
    <x v="2"/>
    <s v="Phones"/>
    <s v="Mediabridge Sport Armband iPhone 5s"/>
    <n v="55.944000000000003"/>
    <n v="7"/>
    <n v="0.2"/>
    <n v="-13.286700000000002"/>
  </r>
  <r>
    <n v="4253"/>
    <s v="CA-2012-155068"/>
    <x v="1"/>
    <x v="924"/>
    <d v="2012-10-23T00:00:00"/>
    <s v="Same Day"/>
    <s v="RA-19285"/>
    <s v="Ralph Arnett"/>
    <s v="Consumer"/>
    <s v="United States"/>
    <s v="Lakeland"/>
    <x v="2"/>
    <n v="33801"/>
    <s v="South"/>
    <s v="OFF-AR-10002656"/>
    <x v="1"/>
    <s v="Art"/>
    <s v="Sanford Liquid Accent Highlighters"/>
    <n v="10.688000000000001"/>
    <n v="2"/>
    <n v="0.2"/>
    <n v="2.271199999999999"/>
  </r>
  <r>
    <n v="4254"/>
    <s v="CA-2012-155068"/>
    <x v="1"/>
    <x v="924"/>
    <d v="2012-10-23T00:00:00"/>
    <s v="Same Day"/>
    <s v="RA-19285"/>
    <s v="Ralph Arnett"/>
    <s v="Consumer"/>
    <s v="United States"/>
    <s v="Lakeland"/>
    <x v="2"/>
    <n v="33801"/>
    <s v="South"/>
    <s v="TEC-PH-10004924"/>
    <x v="2"/>
    <s v="Phones"/>
    <s v="SKILCRAFT Telephone Shoulder Rest, 2&quot; x 6.5&quot; x 2.5&quot;, Black"/>
    <n v="11.824"/>
    <n v="2"/>
    <n v="0.2"/>
    <n v="1.0346000000000006"/>
  </r>
  <r>
    <n v="4255"/>
    <s v="CA-2014-163160"/>
    <x v="3"/>
    <x v="119"/>
    <d v="2014-10-17T00:00:00"/>
    <s v="First Class"/>
    <s v="TS-21610"/>
    <s v="Troy Staebel"/>
    <s v="Consumer"/>
    <s v="United States"/>
    <s v="Freeport"/>
    <x v="10"/>
    <n v="61032"/>
    <s v="Central"/>
    <s v="OFF-PA-10003127"/>
    <x v="1"/>
    <s v="Paper"/>
    <s v="Staples"/>
    <n v="63.311999999999998"/>
    <n v="3"/>
    <n v="0.2"/>
    <n v="20.576399999999996"/>
  </r>
  <r>
    <n v="4256"/>
    <s v="CA-2014-163160"/>
    <x v="3"/>
    <x v="119"/>
    <d v="2014-10-17T00:00:00"/>
    <s v="First Class"/>
    <s v="TS-21610"/>
    <s v="Troy Staebel"/>
    <s v="Consumer"/>
    <s v="United States"/>
    <s v="Freeport"/>
    <x v="10"/>
    <n v="61032"/>
    <s v="Central"/>
    <s v="OFF-BI-10000778"/>
    <x v="1"/>
    <s v="Binders"/>
    <s v="GBC VeloBinder Electric Binding Machine"/>
    <n v="96.783999999999978"/>
    <n v="4"/>
    <n v="0.8"/>
    <n v="-145.17600000000002"/>
  </r>
  <r>
    <n v="4257"/>
    <s v="CA-2014-163160"/>
    <x v="3"/>
    <x v="119"/>
    <d v="2014-10-17T00:00:00"/>
    <s v="First Class"/>
    <s v="TS-21610"/>
    <s v="Troy Staebel"/>
    <s v="Consumer"/>
    <s v="United States"/>
    <s v="Freeport"/>
    <x v="10"/>
    <n v="61032"/>
    <s v="Central"/>
    <s v="FUR-FU-10001424"/>
    <x v="0"/>
    <s v="Furnishings"/>
    <s v="Dax Clear Box Frame"/>
    <n v="10.476000000000001"/>
    <n v="3"/>
    <n v="0.6"/>
    <n v="-6.8094000000000037"/>
  </r>
  <r>
    <n v="4258"/>
    <s v="CA-2012-101924"/>
    <x v="1"/>
    <x v="406"/>
    <d v="2012-09-09T00:00:00"/>
    <s v="Standard Class"/>
    <s v="KB-16585"/>
    <s v="Ken Black"/>
    <s v="Corporate"/>
    <s v="United States"/>
    <s v="Medford"/>
    <x v="21"/>
    <n v="97504"/>
    <s v="West"/>
    <s v="OFF-BI-10000962"/>
    <x v="1"/>
    <s v="Binders"/>
    <s v="Acco Flexible ACCOHIDE Square Ring Data Binder, Dark Blue, 11 1/2&quot; X 14&quot; 7/8&quot;"/>
    <n v="9.7620000000000005"/>
    <n v="2"/>
    <n v="0.7"/>
    <n v="-6.833400000000001"/>
  </r>
  <r>
    <n v="4259"/>
    <s v="CA-2013-124793"/>
    <x v="0"/>
    <x v="560"/>
    <d v="2013-03-17T00:00:00"/>
    <s v="First Class"/>
    <s v="MM-18280"/>
    <s v="Muhammed MacIntyre"/>
    <s v="Corporate"/>
    <s v="United States"/>
    <s v="Seattle"/>
    <x v="4"/>
    <n v="98103"/>
    <s v="West"/>
    <s v="FUR-CH-10002880"/>
    <x v="0"/>
    <s v="Chairs"/>
    <s v="Global High-Back Leather Tilter, Burgundy"/>
    <n v="196.78399999999999"/>
    <n v="2"/>
    <n v="0.2"/>
    <n v="-22.138200000000012"/>
  </r>
  <r>
    <n v="4260"/>
    <s v="CA-2014-118367"/>
    <x v="3"/>
    <x v="960"/>
    <d v="2014-11-03T00:00:00"/>
    <s v="Second Class"/>
    <s v="LO-17170"/>
    <s v="Lori Olson"/>
    <s v="Corporate"/>
    <s v="United States"/>
    <s v="New York City"/>
    <x v="15"/>
    <n v="10035"/>
    <s v="East"/>
    <s v="OFF-EN-10004386"/>
    <x v="1"/>
    <s v="Envelopes"/>
    <s v="Recycled Interoffice Envelopes with String and Button Closure, 10 x 13"/>
    <n v="47.98"/>
    <n v="2"/>
    <n v="0"/>
    <n v="23.99"/>
  </r>
  <r>
    <n v="4261"/>
    <s v="CA-2014-164819"/>
    <x v="3"/>
    <x v="453"/>
    <d v="2014-10-20T00:00:00"/>
    <s v="Second Class"/>
    <s v="RS-19420"/>
    <s v="Ricardo Sperren"/>
    <s v="Corporate"/>
    <s v="United States"/>
    <s v="Fairfield"/>
    <x v="29"/>
    <n v="6824"/>
    <s v="East"/>
    <s v="OFF-LA-10001045"/>
    <x v="1"/>
    <s v="Labels"/>
    <s v="Permanent Self-Adhesive File Folder Labels for Typewriters by Universal"/>
    <n v="13.049999999999999"/>
    <n v="5"/>
    <n v="0"/>
    <n v="6.0029999999999992"/>
  </r>
  <r>
    <n v="4262"/>
    <s v="CA-2014-158344"/>
    <x v="3"/>
    <x v="783"/>
    <d v="2014-08-12T00:00:00"/>
    <s v="Standard Class"/>
    <s v="CC-12475"/>
    <s v="Cindy Chapman"/>
    <s v="Consumer"/>
    <s v="United States"/>
    <s v="Moorhead"/>
    <x v="11"/>
    <n v="56560"/>
    <s v="Central"/>
    <s v="TEC-AC-10002006"/>
    <x v="2"/>
    <s v="Accessories"/>
    <s v="Memorex Micro Travel Drive 16 GB"/>
    <n v="63.96"/>
    <n v="4"/>
    <n v="0"/>
    <n v="19.827599999999997"/>
  </r>
  <r>
    <n v="4263"/>
    <s v="CA-2014-123351"/>
    <x v="3"/>
    <x v="296"/>
    <d v="2014-09-26T00:00:00"/>
    <s v="Standard Class"/>
    <s v="KT-16480"/>
    <s v="Kean Thornton"/>
    <s v="Consumer"/>
    <s v="United States"/>
    <s v="Columbus"/>
    <x v="32"/>
    <n v="31907"/>
    <s v="South"/>
    <s v="OFF-AP-10001242"/>
    <x v="1"/>
    <s v="Appliances"/>
    <s v="APC 7 Outlet Network SurgeArrest Surge Protector"/>
    <n v="80.48"/>
    <n v="1"/>
    <n v="0"/>
    <n v="24.143999999999998"/>
  </r>
  <r>
    <n v="4264"/>
    <s v="CA-2014-110429"/>
    <x v="3"/>
    <x v="132"/>
    <d v="2014-11-09T00:00:00"/>
    <s v="Standard Class"/>
    <s v="DM-13015"/>
    <s v="Darrin Martin"/>
    <s v="Consumer"/>
    <s v="United States"/>
    <s v="Philadelphia"/>
    <x v="9"/>
    <n v="19143"/>
    <s v="East"/>
    <s v="OFF-BI-10000216"/>
    <x v="1"/>
    <s v="Binders"/>
    <s v="Mead 1st Gear 2&quot; Zipper Binder, Asst. Colors"/>
    <n v="11.673000000000002"/>
    <n v="3"/>
    <n v="0.7"/>
    <n v="-7.782"/>
  </r>
  <r>
    <n v="4265"/>
    <s v="US-2013-131611"/>
    <x v="0"/>
    <x v="732"/>
    <d v="2013-11-10T00:00:00"/>
    <s v="Standard Class"/>
    <s v="EP-13915"/>
    <s v="Emily Phan"/>
    <s v="Consumer"/>
    <s v="United States"/>
    <s v="Houston"/>
    <x v="5"/>
    <n v="77036"/>
    <s v="Central"/>
    <s v="FUR-TA-10002774"/>
    <x v="0"/>
    <s v="Tables"/>
    <s v="Laminate Occasional Tables"/>
    <n v="863.12799999999993"/>
    <n v="8"/>
    <n v="0.3"/>
    <n v="-160.29520000000008"/>
  </r>
  <r>
    <n v="4266"/>
    <s v="US-2013-131611"/>
    <x v="0"/>
    <x v="732"/>
    <d v="2013-11-10T00:00:00"/>
    <s v="Standard Class"/>
    <s v="EP-13915"/>
    <s v="Emily Phan"/>
    <s v="Consumer"/>
    <s v="United States"/>
    <s v="Houston"/>
    <x v="5"/>
    <n v="77036"/>
    <s v="Central"/>
    <s v="OFF-BI-10004364"/>
    <x v="1"/>
    <s v="Binders"/>
    <s v="Storex Dura Pro Binders"/>
    <n v="3.5639999999999992"/>
    <n v="3"/>
    <n v="0.8"/>
    <n v="-6.2370000000000019"/>
  </r>
  <r>
    <n v="4267"/>
    <s v="US-2013-131611"/>
    <x v="0"/>
    <x v="732"/>
    <d v="2013-11-10T00:00:00"/>
    <s v="Standard Class"/>
    <s v="EP-13915"/>
    <s v="Emily Phan"/>
    <s v="Consumer"/>
    <s v="United States"/>
    <s v="Houston"/>
    <x v="5"/>
    <n v="77036"/>
    <s v="Central"/>
    <s v="FUR-BO-10000780"/>
    <x v="0"/>
    <s v="Bookcases"/>
    <s v="O'Sullivan Plantations 2-Door Library in Landvery Oak"/>
    <n v="956.6647999999999"/>
    <n v="7"/>
    <n v="0.32"/>
    <n v="-225.09759999999991"/>
  </r>
  <r>
    <n v="4268"/>
    <s v="US-2013-131611"/>
    <x v="0"/>
    <x v="732"/>
    <d v="2013-11-10T00:00:00"/>
    <s v="Standard Class"/>
    <s v="EP-13915"/>
    <s v="Emily Phan"/>
    <s v="Consumer"/>
    <s v="United States"/>
    <s v="Houston"/>
    <x v="5"/>
    <n v="77036"/>
    <s v="Central"/>
    <s v="OFF-BI-10001989"/>
    <x v="1"/>
    <s v="Binders"/>
    <s v="Premium Transparent Presentation Covers by GBC"/>
    <n v="12.587999999999997"/>
    <n v="3"/>
    <n v="0.8"/>
    <n v="-20.140800000000006"/>
  </r>
  <r>
    <n v="4269"/>
    <s v="US-2013-131611"/>
    <x v="0"/>
    <x v="732"/>
    <d v="2013-11-10T00:00:00"/>
    <s v="Standard Class"/>
    <s v="EP-13915"/>
    <s v="Emily Phan"/>
    <s v="Consumer"/>
    <s v="United States"/>
    <s v="Houston"/>
    <x v="5"/>
    <n v="77036"/>
    <s v="Central"/>
    <s v="TEC-AC-10004001"/>
    <x v="2"/>
    <s v="Accessories"/>
    <s v="Logitech Wireless Headset H600 Over-The-Head Design"/>
    <n v="171.96"/>
    <n v="5"/>
    <n v="0.2"/>
    <n v="45.139500000000005"/>
  </r>
  <r>
    <n v="4270"/>
    <s v="US-2014-124821"/>
    <x v="3"/>
    <x v="643"/>
    <d v="2014-06-30T00:00:00"/>
    <s v="Second Class"/>
    <s v="AM-10705"/>
    <s v="Anne McFarland"/>
    <s v="Consumer"/>
    <s v="United States"/>
    <s v="Seattle"/>
    <x v="4"/>
    <n v="98115"/>
    <s v="West"/>
    <s v="FUR-TA-10000688"/>
    <x v="0"/>
    <s v="Tables"/>
    <s v="Chromcraft Bull-Nose Wood Round Conference Table Top, Wood Base"/>
    <n v="871.4"/>
    <n v="4"/>
    <n v="0"/>
    <n v="148.13799999999992"/>
  </r>
  <r>
    <n v="4271"/>
    <s v="CA-2012-166975"/>
    <x v="1"/>
    <x v="650"/>
    <d v="2012-11-30T00:00:00"/>
    <s v="Standard Class"/>
    <s v="SH-20635"/>
    <s v="Stefanie Holloman"/>
    <s v="Corporate"/>
    <s v="United States"/>
    <s v="Jackson"/>
    <x v="18"/>
    <n v="38301"/>
    <s v="South"/>
    <s v="FUR-FU-10003930"/>
    <x v="0"/>
    <s v="Furnishings"/>
    <s v="Howard Miller 12-3/4 Diameter Accuwave DS  Wall Clock"/>
    <n v="692.47199999999998"/>
    <n v="11"/>
    <n v="0.2"/>
    <n v="190.42980000000006"/>
  </r>
  <r>
    <n v="4272"/>
    <s v="CA-2013-123806"/>
    <x v="0"/>
    <x v="390"/>
    <d v="2013-11-28T00:00:00"/>
    <s v="Second Class"/>
    <s v="LA-16780"/>
    <s v="Laura Armstrong"/>
    <s v="Corporate"/>
    <s v="United States"/>
    <s v="Baltimore"/>
    <x v="39"/>
    <n v="21215"/>
    <s v="East"/>
    <s v="FUR-FU-10000965"/>
    <x v="0"/>
    <s v="Furnishings"/>
    <s v="Howard Miller 11-1/2&quot; Diameter Ridgewood Wall Clock"/>
    <n v="207.76"/>
    <n v="4"/>
    <n v="0"/>
    <n v="85.181600000000003"/>
  </r>
  <r>
    <n v="4273"/>
    <s v="US-2014-158505"/>
    <x v="3"/>
    <x v="246"/>
    <d v="2014-07-22T00:00:00"/>
    <s v="Same Day"/>
    <s v="SF-20200"/>
    <s v="Sarah Foster"/>
    <s v="Consumer"/>
    <s v="United States"/>
    <s v="Murray"/>
    <x v="7"/>
    <n v="84107"/>
    <s v="West"/>
    <s v="TEC-PH-10004071"/>
    <x v="2"/>
    <s v="Phones"/>
    <s v="PayAnywhere Card Reader"/>
    <n v="71.928000000000011"/>
    <n v="9"/>
    <n v="0.2"/>
    <n v="6.2936999999999976"/>
  </r>
  <r>
    <n v="4274"/>
    <s v="US-2014-158505"/>
    <x v="3"/>
    <x v="246"/>
    <d v="2014-07-22T00:00:00"/>
    <s v="Same Day"/>
    <s v="SF-20200"/>
    <s v="Sarah Foster"/>
    <s v="Consumer"/>
    <s v="United States"/>
    <s v="Murray"/>
    <x v="7"/>
    <n v="84107"/>
    <s v="West"/>
    <s v="OFF-AR-10001044"/>
    <x v="1"/>
    <s v="Art"/>
    <s v="BOSTON Ranger #55 Pencil Sharpener, Black"/>
    <n v="25.99"/>
    <n v="1"/>
    <n v="0"/>
    <n v="7.5370999999999988"/>
  </r>
  <r>
    <n v="4275"/>
    <s v="CA-2012-142692"/>
    <x v="1"/>
    <x v="924"/>
    <d v="2012-10-28T00:00:00"/>
    <s v="Standard Class"/>
    <s v="AG-10495"/>
    <s v="Andrew Gjertsen"/>
    <s v="Corporate"/>
    <s v="United States"/>
    <s v="Seattle"/>
    <x v="4"/>
    <n v="98105"/>
    <s v="West"/>
    <s v="OFF-BI-10004140"/>
    <x v="1"/>
    <s v="Binders"/>
    <s v="Avery Non-Stick Binders"/>
    <n v="3.5920000000000005"/>
    <n v="1"/>
    <n v="0.2"/>
    <n v="1.1224999999999996"/>
  </r>
  <r>
    <n v="4276"/>
    <s v="CA-2012-123456"/>
    <x v="1"/>
    <x v="584"/>
    <d v="2012-07-13T00:00:00"/>
    <s v="Standard Class"/>
    <s v="KN-16450"/>
    <s v="Kean Nguyen"/>
    <s v="Corporate"/>
    <s v="United States"/>
    <s v="Dallas"/>
    <x v="5"/>
    <n v="75220"/>
    <s v="Central"/>
    <s v="OFF-AP-10002684"/>
    <x v="1"/>
    <s v="Appliances"/>
    <s v="Acco 7-Outlet Masterpiece Power Center, Wihtout Fax/Phone Line Protection"/>
    <n v="48.631999999999991"/>
    <n v="2"/>
    <n v="0.8"/>
    <n v="-121.58000000000004"/>
  </r>
  <r>
    <n v="4277"/>
    <s v="CA-2014-151358"/>
    <x v="3"/>
    <x v="238"/>
    <d v="2014-08-23T00:00:00"/>
    <s v="Standard Class"/>
    <s v="NF-18595"/>
    <s v="Nicole Fjeld"/>
    <s v="Home Office"/>
    <s v="United States"/>
    <s v="Seattle"/>
    <x v="4"/>
    <n v="98105"/>
    <s v="West"/>
    <s v="OFF-ST-10000046"/>
    <x v="1"/>
    <s v="Storage"/>
    <s v="Fellowes Super Stor/Drawer Files"/>
    <n v="323.10000000000002"/>
    <n v="2"/>
    <n v="0"/>
    <n v="61.38900000000001"/>
  </r>
  <r>
    <n v="4278"/>
    <s v="US-2013-107440"/>
    <x v="0"/>
    <x v="947"/>
    <d v="2013-04-21T00:00:00"/>
    <s v="Standard Class"/>
    <s v="BS-11365"/>
    <s v="Bill Shonely"/>
    <s v="Corporate"/>
    <s v="United States"/>
    <s v="Lakewood"/>
    <x v="30"/>
    <n v="8701"/>
    <s v="East"/>
    <s v="TEC-MA-10001047"/>
    <x v="2"/>
    <s v="Machines"/>
    <s v="3D Systems Cube Printer, 2nd Generation, Magenta"/>
    <n v="9099.93"/>
    <n v="7"/>
    <n v="0"/>
    <n v="2365.9817999999996"/>
  </r>
  <r>
    <n v="4279"/>
    <s v="US-2013-107440"/>
    <x v="0"/>
    <x v="947"/>
    <d v="2013-04-21T00:00:00"/>
    <s v="Standard Class"/>
    <s v="BS-11365"/>
    <s v="Bill Shonely"/>
    <s v="Corporate"/>
    <s v="United States"/>
    <s v="Lakewood"/>
    <x v="30"/>
    <n v="8701"/>
    <s v="East"/>
    <s v="FUR-FU-10000550"/>
    <x v="0"/>
    <s v="Furnishings"/>
    <s v="Stacking Trays by OIC"/>
    <n v="9.9600000000000009"/>
    <n v="2"/>
    <n v="0"/>
    <n v="3.2867999999999995"/>
  </r>
  <r>
    <n v="4280"/>
    <s v="US-2013-107440"/>
    <x v="0"/>
    <x v="947"/>
    <d v="2013-04-21T00:00:00"/>
    <s v="Standard Class"/>
    <s v="BS-11365"/>
    <s v="Bill Shonely"/>
    <s v="Corporate"/>
    <s v="United States"/>
    <s v="Lakewood"/>
    <x v="30"/>
    <n v="8701"/>
    <s v="East"/>
    <s v="OFF-BI-10002432"/>
    <x v="1"/>
    <s v="Binders"/>
    <s v="Wilson Jones Standard D-Ring Binders"/>
    <n v="25.299999999999997"/>
    <n v="5"/>
    <n v="0"/>
    <n v="11.890999999999998"/>
  </r>
  <r>
    <n v="4281"/>
    <s v="CA-2011-166989"/>
    <x v="2"/>
    <x v="687"/>
    <d v="2011-11-18T00:00:00"/>
    <s v="Standard Class"/>
    <s v="RM-19675"/>
    <s v="Robert Marley"/>
    <s v="Home Office"/>
    <s v="United States"/>
    <s v="New York City"/>
    <x v="15"/>
    <n v="10011"/>
    <s v="East"/>
    <s v="OFF-PA-10004470"/>
    <x v="1"/>
    <s v="Paper"/>
    <s v="Adams Write n' Stick Phone Message Book, 11&quot; X 5 1/4&quot;, 200 Messages"/>
    <n v="11.36"/>
    <n v="2"/>
    <n v="0"/>
    <n v="5.2255999999999991"/>
  </r>
  <r>
    <n v="4282"/>
    <s v="CA-2011-166989"/>
    <x v="2"/>
    <x v="687"/>
    <d v="2011-11-18T00:00:00"/>
    <s v="Standard Class"/>
    <s v="RM-19675"/>
    <s v="Robert Marley"/>
    <s v="Home Office"/>
    <s v="United States"/>
    <s v="New York City"/>
    <x v="15"/>
    <n v="10011"/>
    <s v="East"/>
    <s v="FUR-CH-10001797"/>
    <x v="0"/>
    <s v="Chairs"/>
    <s v="Safco Chair Connectors, 6/Carton"/>
    <n v="69.263999999999996"/>
    <n v="2"/>
    <n v="0.1"/>
    <n v="14.62239999999999"/>
  </r>
  <r>
    <n v="4283"/>
    <s v="CA-2011-103100"/>
    <x v="2"/>
    <x v="414"/>
    <d v="2011-12-23T00:00:00"/>
    <s v="First Class"/>
    <s v="AB-10105"/>
    <s v="Adrian Barton"/>
    <s v="Consumer"/>
    <s v="United States"/>
    <s v="Indianapolis"/>
    <x v="14"/>
    <n v="46203"/>
    <s v="Central"/>
    <s v="OFF-LA-10003720"/>
    <x v="1"/>
    <s v="Labels"/>
    <s v="Avery 487"/>
    <n v="3.69"/>
    <n v="1"/>
    <n v="0"/>
    <n v="1.7343"/>
  </r>
  <r>
    <n v="4284"/>
    <s v="CA-2011-103100"/>
    <x v="2"/>
    <x v="414"/>
    <d v="2011-12-23T00:00:00"/>
    <s v="First Class"/>
    <s v="AB-10105"/>
    <s v="Adrian Barton"/>
    <s v="Consumer"/>
    <s v="United States"/>
    <s v="Indianapolis"/>
    <x v="14"/>
    <n v="46203"/>
    <s v="Central"/>
    <s v="OFF-BI-10004600"/>
    <x v="1"/>
    <s v="Binders"/>
    <s v="Ibico Ibimaster 300 Manual Binding System"/>
    <n v="1103.97"/>
    <n v="3"/>
    <n v="0"/>
    <n v="496.78649999999993"/>
  </r>
  <r>
    <n v="4285"/>
    <s v="CA-2012-105690"/>
    <x v="1"/>
    <x v="82"/>
    <d v="2012-11-26T00:00:00"/>
    <s v="Second Class"/>
    <s v="CA-11965"/>
    <s v="Carol Adams"/>
    <s v="Corporate"/>
    <s v="United States"/>
    <s v="Port Arthur"/>
    <x v="5"/>
    <n v="77642"/>
    <s v="Central"/>
    <s v="FUR-BO-10003965"/>
    <x v="0"/>
    <s v="Bookcases"/>
    <s v="O'Sullivan Manor Hill 2-Door Library in Brianna Oak"/>
    <n v="246.13279999999997"/>
    <n v="2"/>
    <n v="0.32"/>
    <n v="-76.011599999999973"/>
  </r>
  <r>
    <n v="4286"/>
    <s v="CA-2012-105690"/>
    <x v="1"/>
    <x v="82"/>
    <d v="2012-11-26T00:00:00"/>
    <s v="Second Class"/>
    <s v="CA-11965"/>
    <s v="Carol Adams"/>
    <s v="Corporate"/>
    <s v="United States"/>
    <s v="Port Arthur"/>
    <x v="5"/>
    <n v="77642"/>
    <s v="Central"/>
    <s v="OFF-LA-10000240"/>
    <x v="1"/>
    <s v="Labels"/>
    <s v="Self-Adhesive Address Labels for Typewriters by Universal"/>
    <n v="11.696"/>
    <n v="2"/>
    <n v="0.2"/>
    <n v="3.9473999999999996"/>
  </r>
  <r>
    <n v="4287"/>
    <s v="CA-2012-105690"/>
    <x v="1"/>
    <x v="82"/>
    <d v="2012-11-26T00:00:00"/>
    <s v="Second Class"/>
    <s v="CA-11965"/>
    <s v="Carol Adams"/>
    <s v="Corporate"/>
    <s v="United States"/>
    <s v="Port Arthur"/>
    <x v="5"/>
    <n v="77642"/>
    <s v="Central"/>
    <s v="TEC-CO-10001571"/>
    <x v="2"/>
    <s v="Copiers"/>
    <s v="Sharp 1540cs Digital Laser Copier"/>
    <n v="439.99200000000002"/>
    <n v="1"/>
    <n v="0.2"/>
    <n v="164.99700000000001"/>
  </r>
  <r>
    <n v="4288"/>
    <s v="CA-2014-127516"/>
    <x v="3"/>
    <x v="116"/>
    <d v="2015-01-04T00:00:00"/>
    <s v="Standard Class"/>
    <s v="EH-14005"/>
    <s v="Erica Hernandez"/>
    <s v="Home Office"/>
    <s v="United States"/>
    <s v="Nashville"/>
    <x v="18"/>
    <n v="37211"/>
    <s v="South"/>
    <s v="OFF-ST-10000736"/>
    <x v="1"/>
    <s v="Storage"/>
    <s v="Carina Double Wide Media Storage Towers in Natural &amp; Black"/>
    <n v="64.784000000000006"/>
    <n v="1"/>
    <n v="0.2"/>
    <n v="-12.956800000000005"/>
  </r>
  <r>
    <n v="4289"/>
    <s v="US-2012-117184"/>
    <x v="1"/>
    <x v="961"/>
    <d v="2012-05-21T00:00:00"/>
    <s v="Standard Class"/>
    <s v="ON-18715"/>
    <s v="Odella Nelson"/>
    <s v="Corporate"/>
    <s v="United States"/>
    <s v="Houston"/>
    <x v="5"/>
    <n v="77095"/>
    <s v="Central"/>
    <s v="OFF-BI-10002082"/>
    <x v="1"/>
    <s v="Binders"/>
    <s v="GBC Twin Loop Wire Binding Elements"/>
    <n v="33.279999999999994"/>
    <n v="5"/>
    <n v="0.8"/>
    <n v="-49.92"/>
  </r>
  <r>
    <n v="4290"/>
    <s v="US-2012-117184"/>
    <x v="1"/>
    <x v="961"/>
    <d v="2012-05-21T00:00:00"/>
    <s v="Standard Class"/>
    <s v="ON-18715"/>
    <s v="Odella Nelson"/>
    <s v="Corporate"/>
    <s v="United States"/>
    <s v="Houston"/>
    <x v="5"/>
    <n v="77095"/>
    <s v="Central"/>
    <s v="OFF-PA-10002250"/>
    <x v="1"/>
    <s v="Paper"/>
    <s v="Things To Do Today Pad"/>
    <n v="14.088000000000001"/>
    <n v="3"/>
    <n v="0.2"/>
    <n v="4.9307999999999996"/>
  </r>
  <r>
    <n v="4291"/>
    <s v="CA-2014-102407"/>
    <x v="3"/>
    <x v="34"/>
    <d v="2014-12-14T00:00:00"/>
    <s v="Second Class"/>
    <s v="AT-10435"/>
    <s v="Alyssa Tate"/>
    <s v="Home Office"/>
    <s v="United States"/>
    <s v="Los Angeles"/>
    <x v="1"/>
    <n v="90004"/>
    <s v="West"/>
    <s v="OFF-AR-10000122"/>
    <x v="1"/>
    <s v="Art"/>
    <s v="Newell 314"/>
    <n v="11.16"/>
    <n v="2"/>
    <n v="0"/>
    <n v="2.7899999999999991"/>
  </r>
  <r>
    <n v="4292"/>
    <s v="CA-2014-102407"/>
    <x v="3"/>
    <x v="34"/>
    <d v="2014-12-14T00:00:00"/>
    <s v="Second Class"/>
    <s v="AT-10435"/>
    <s v="Alyssa Tate"/>
    <s v="Home Office"/>
    <s v="United States"/>
    <s v="Los Angeles"/>
    <x v="1"/>
    <n v="90004"/>
    <s v="West"/>
    <s v="FUR-TA-10003748"/>
    <x v="0"/>
    <s v="Tables"/>
    <s v="Bevis 36 x 72 Conference Tables"/>
    <n v="896.32799999999997"/>
    <n v="9"/>
    <n v="0.2"/>
    <n v="22.408199999999994"/>
  </r>
  <r>
    <n v="4293"/>
    <s v="CA-2014-102407"/>
    <x v="3"/>
    <x v="34"/>
    <d v="2014-12-14T00:00:00"/>
    <s v="Second Class"/>
    <s v="AT-10435"/>
    <s v="Alyssa Tate"/>
    <s v="Home Office"/>
    <s v="United States"/>
    <s v="Los Angeles"/>
    <x v="1"/>
    <n v="90004"/>
    <s v="West"/>
    <s v="OFF-AP-10001394"/>
    <x v="1"/>
    <s v="Appliances"/>
    <s v="Harmony Air Purifier"/>
    <n v="189"/>
    <n v="1"/>
    <n v="0"/>
    <n v="68.039999999999992"/>
  </r>
  <r>
    <n v="4294"/>
    <s v="CA-2014-130967"/>
    <x v="3"/>
    <x v="434"/>
    <d v="2014-03-17T00:00:00"/>
    <s v="Standard Class"/>
    <s v="EB-13870"/>
    <s v="Emily Burns"/>
    <s v="Consumer"/>
    <s v="United States"/>
    <s v="Philadelphia"/>
    <x v="9"/>
    <n v="19140"/>
    <s v="East"/>
    <s v="TEC-PH-10004896"/>
    <x v="2"/>
    <s v="Phones"/>
    <s v="Nokia Lumia 521 (T-Mobile)"/>
    <n v="53.981999999999999"/>
    <n v="3"/>
    <n v="0.4"/>
    <n v="-10.796399999999995"/>
  </r>
  <r>
    <n v="4295"/>
    <s v="CA-2014-101581"/>
    <x v="3"/>
    <x v="760"/>
    <d v="2014-10-28T00:00:00"/>
    <s v="Standard Class"/>
    <s v="DW-13195"/>
    <s v="David Wiener"/>
    <s v="Corporate"/>
    <s v="United States"/>
    <s v="Redmond"/>
    <x v="21"/>
    <n v="97756"/>
    <s v="West"/>
    <s v="FUR-TA-10002607"/>
    <x v="0"/>
    <s v="Tables"/>
    <s v="KI Conference Tables"/>
    <n v="177.22499999999999"/>
    <n v="5"/>
    <n v="0.5"/>
    <n v="-120.51299999999998"/>
  </r>
  <r>
    <n v="4296"/>
    <s v="CA-2014-169124"/>
    <x v="3"/>
    <x v="445"/>
    <d v="2014-07-11T00:00:00"/>
    <s v="Standard Class"/>
    <s v="MB-17305"/>
    <s v="Maria Bertelson"/>
    <s v="Consumer"/>
    <s v="United States"/>
    <s v="Citrus Heights"/>
    <x v="1"/>
    <n v="95610"/>
    <s v="West"/>
    <s v="FUR-FU-10001215"/>
    <x v="0"/>
    <s v="Furnishings"/>
    <s v="Howard Miller 11-1/2&quot; Diameter Brentwood Wall Clock"/>
    <n v="129.39000000000001"/>
    <n v="3"/>
    <n v="0"/>
    <n v="54.343800000000009"/>
  </r>
  <r>
    <n v="4297"/>
    <s v="CA-2014-117261"/>
    <x v="3"/>
    <x v="507"/>
    <d v="2014-09-11T00:00:00"/>
    <s v="Standard Class"/>
    <s v="TH-21235"/>
    <s v="Tiffany House"/>
    <s v="Corporate"/>
    <s v="United States"/>
    <s v="Los Angeles"/>
    <x v="1"/>
    <n v="90032"/>
    <s v="West"/>
    <s v="OFF-ST-10000419"/>
    <x v="1"/>
    <s v="Storage"/>
    <s v="Rogers Jumbo File, Granite"/>
    <n v="54.32"/>
    <n v="4"/>
    <n v="0"/>
    <n v="0.54319999999999879"/>
  </r>
  <r>
    <n v="4298"/>
    <s v="CA-2014-129021"/>
    <x v="3"/>
    <x v="962"/>
    <d v="2014-08-27T00:00:00"/>
    <s v="Second Class"/>
    <s v="PO-18850"/>
    <s v="Patrick O'Brill"/>
    <s v="Consumer"/>
    <s v="United States"/>
    <s v="Tallahassee"/>
    <x v="2"/>
    <n v="32303"/>
    <s v="South"/>
    <s v="TEC-PH-10001459"/>
    <x v="2"/>
    <s v="Phones"/>
    <s v="Samsung Galaxy Mega 6.3"/>
    <n v="4367.8960000000006"/>
    <n v="13"/>
    <n v="0.2"/>
    <n v="327.59220000000005"/>
  </r>
  <r>
    <n v="4299"/>
    <s v="CA-2014-129021"/>
    <x v="3"/>
    <x v="962"/>
    <d v="2014-08-27T00:00:00"/>
    <s v="Second Class"/>
    <s v="PO-18850"/>
    <s v="Patrick O'Brill"/>
    <s v="Consumer"/>
    <s v="United States"/>
    <s v="Tallahassee"/>
    <x v="2"/>
    <n v="32303"/>
    <s v="South"/>
    <s v="OFF-PA-10000241"/>
    <x v="1"/>
    <s v="Paper"/>
    <s v="IBM Multi-Purpose Copy Paper, 8 1/2 x 11&quot;, Case"/>
    <n v="49.568000000000005"/>
    <n v="2"/>
    <n v="0.2"/>
    <n v="15.489999999999997"/>
  </r>
  <r>
    <n v="4300"/>
    <s v="CA-2014-129021"/>
    <x v="3"/>
    <x v="962"/>
    <d v="2014-08-27T00:00:00"/>
    <s v="Second Class"/>
    <s v="PO-18850"/>
    <s v="Patrick O'Brill"/>
    <s v="Consumer"/>
    <s v="United States"/>
    <s v="Tallahassee"/>
    <x v="2"/>
    <n v="32303"/>
    <s v="South"/>
    <s v="OFF-AP-10003040"/>
    <x v="1"/>
    <s v="Appliances"/>
    <s v="Fellowes 8 Outlet Superior Workstation Surge Protector w/o Phone/Fax/Modem Protection"/>
    <n v="161.376"/>
    <n v="6"/>
    <n v="0.2"/>
    <n v="12.103199999999994"/>
  </r>
  <r>
    <n v="4301"/>
    <s v="CA-2014-129021"/>
    <x v="3"/>
    <x v="962"/>
    <d v="2014-08-27T00:00:00"/>
    <s v="Second Class"/>
    <s v="PO-18850"/>
    <s v="Patrick O'Brill"/>
    <s v="Consumer"/>
    <s v="United States"/>
    <s v="Tallahassee"/>
    <x v="2"/>
    <n v="32303"/>
    <s v="South"/>
    <s v="FUR-FU-10001852"/>
    <x v="0"/>
    <s v="Furnishings"/>
    <s v="Eldon Regeneration Recycled Desk Accessories, Smoke"/>
    <n v="2.7840000000000003"/>
    <n v="2"/>
    <n v="0.2"/>
    <n v="0.41759999999999986"/>
  </r>
  <r>
    <n v="4302"/>
    <s v="CA-2014-129021"/>
    <x v="3"/>
    <x v="962"/>
    <d v="2014-08-27T00:00:00"/>
    <s v="Second Class"/>
    <s v="PO-18850"/>
    <s v="Patrick O'Brill"/>
    <s v="Consumer"/>
    <s v="United States"/>
    <s v="Tallahassee"/>
    <x v="2"/>
    <n v="32303"/>
    <s v="South"/>
    <s v="OFF-PA-10000141"/>
    <x v="1"/>
    <s v="Paper"/>
    <s v="Ampad Evidence Wirebond Steno Books, 6&quot; x 9&quot;"/>
    <n v="8.7200000000000006"/>
    <n v="5"/>
    <n v="0.2"/>
    <n v="2.9429999999999992"/>
  </r>
  <r>
    <n v="4303"/>
    <s v="CA-2011-123253"/>
    <x v="2"/>
    <x v="963"/>
    <d v="2011-08-25T00:00:00"/>
    <s v="Second Class"/>
    <s v="DE-13255"/>
    <s v="Deanra Eno"/>
    <s v="Home Office"/>
    <s v="United States"/>
    <s v="Lakewood"/>
    <x v="24"/>
    <n v="44107"/>
    <s v="East"/>
    <s v="OFF-AR-10002804"/>
    <x v="1"/>
    <s v="Art"/>
    <s v="Faber Castell Col-Erase Pencils"/>
    <n v="3.9119999999999999"/>
    <n v="1"/>
    <n v="0.2"/>
    <n v="1.0269000000000001"/>
  </r>
  <r>
    <n v="4304"/>
    <s v="CA-2013-121601"/>
    <x v="0"/>
    <x v="964"/>
    <d v="2013-10-05T00:00:00"/>
    <s v="Same Day"/>
    <s v="MO-17500"/>
    <s v="Mary O'Rourke"/>
    <s v="Consumer"/>
    <s v="United States"/>
    <s v="The Colony"/>
    <x v="5"/>
    <n v="75056"/>
    <s v="Central"/>
    <s v="OFF-EN-10003862"/>
    <x v="1"/>
    <s v="Envelopes"/>
    <s v="Laser &amp; Ink Jet Business Envelopes"/>
    <n v="59.751999999999995"/>
    <n v="7"/>
    <n v="0.2"/>
    <n v="19.4194"/>
  </r>
  <r>
    <n v="4305"/>
    <s v="CA-2011-162278"/>
    <x v="2"/>
    <x v="965"/>
    <d v="2011-10-30T00:00:00"/>
    <s v="Second Class"/>
    <s v="AH-10585"/>
    <s v="Angele Hood"/>
    <s v="Consumer"/>
    <s v="United States"/>
    <s v="Seattle"/>
    <x v="4"/>
    <n v="98105"/>
    <s v="West"/>
    <s v="FUR-FU-10000448"/>
    <x v="0"/>
    <s v="Furnishings"/>
    <s v="Tenex Chairmats For Use With Carpeted Floors"/>
    <n v="63.92"/>
    <n v="4"/>
    <n v="0"/>
    <n v="3.195999999999998"/>
  </r>
  <r>
    <n v="4306"/>
    <s v="CA-2011-162278"/>
    <x v="2"/>
    <x v="965"/>
    <d v="2011-10-30T00:00:00"/>
    <s v="Second Class"/>
    <s v="AH-10585"/>
    <s v="Angele Hood"/>
    <s v="Consumer"/>
    <s v="United States"/>
    <s v="Seattle"/>
    <x v="4"/>
    <n v="98105"/>
    <s v="West"/>
    <s v="TEC-PH-10000526"/>
    <x v="2"/>
    <s v="Phones"/>
    <s v="Vtech CS6719"/>
    <n v="383.96000000000004"/>
    <n v="5"/>
    <n v="0.2"/>
    <n v="38.396000000000015"/>
  </r>
  <r>
    <n v="4307"/>
    <s v="CA-2013-161095"/>
    <x v="0"/>
    <x v="931"/>
    <d v="2013-06-29T00:00:00"/>
    <s v="Same Day"/>
    <s v="CS-12250"/>
    <s v="Chris Selesnick"/>
    <s v="Corporate"/>
    <s v="United States"/>
    <s v="Los Angeles"/>
    <x v="1"/>
    <n v="90032"/>
    <s v="West"/>
    <s v="OFF-BI-10002764"/>
    <x v="1"/>
    <s v="Binders"/>
    <s v="Recycled Pressboard Report Cover with Reinforced Top Hinge"/>
    <n v="7.7520000000000007"/>
    <n v="3"/>
    <n v="0.2"/>
    <n v="2.8100999999999998"/>
  </r>
  <r>
    <n v="4308"/>
    <s v="CA-2013-161095"/>
    <x v="0"/>
    <x v="931"/>
    <d v="2013-06-29T00:00:00"/>
    <s v="Same Day"/>
    <s v="CS-12250"/>
    <s v="Chris Selesnick"/>
    <s v="Corporate"/>
    <s v="United States"/>
    <s v="Los Angeles"/>
    <x v="1"/>
    <n v="90032"/>
    <s v="West"/>
    <s v="OFF-BI-10001524"/>
    <x v="1"/>
    <s v="Binders"/>
    <s v="GBC Premium Transparent Covers with Diagonal Lined Pattern"/>
    <n v="33.568000000000005"/>
    <n v="2"/>
    <n v="0.2"/>
    <n v="11.748799999999997"/>
  </r>
  <r>
    <n v="4309"/>
    <s v="CA-2011-125829"/>
    <x v="2"/>
    <x v="130"/>
    <d v="2011-11-11T00:00:00"/>
    <s v="Standard Class"/>
    <s v="WB-21850"/>
    <s v="William Brown"/>
    <s v="Consumer"/>
    <s v="United States"/>
    <s v="Los Angeles"/>
    <x v="1"/>
    <n v="90045"/>
    <s v="West"/>
    <s v="TEC-PH-10001079"/>
    <x v="2"/>
    <s v="Phones"/>
    <s v="Polycom SoundPoint Pro SE-225 Corded phone"/>
    <n v="666.34400000000005"/>
    <n v="7"/>
    <n v="0.2"/>
    <n v="66.634399999999971"/>
  </r>
  <r>
    <n v="4310"/>
    <s v="CA-2011-125829"/>
    <x v="2"/>
    <x v="130"/>
    <d v="2011-11-11T00:00:00"/>
    <s v="Standard Class"/>
    <s v="WB-21850"/>
    <s v="William Brown"/>
    <s v="Consumer"/>
    <s v="United States"/>
    <s v="Los Angeles"/>
    <x v="1"/>
    <n v="90045"/>
    <s v="West"/>
    <s v="FUR-TA-10002041"/>
    <x v="0"/>
    <s v="Tables"/>
    <s v="Bevis Round Conference Table Top, X-Base"/>
    <n v="573.72799999999995"/>
    <n v="4"/>
    <n v="0.2"/>
    <n v="-64.544399999999968"/>
  </r>
  <r>
    <n v="4311"/>
    <s v="CA-2011-125829"/>
    <x v="2"/>
    <x v="130"/>
    <d v="2011-11-11T00:00:00"/>
    <s v="Standard Class"/>
    <s v="WB-21850"/>
    <s v="William Brown"/>
    <s v="Consumer"/>
    <s v="United States"/>
    <s v="Los Angeles"/>
    <x v="1"/>
    <n v="90045"/>
    <s v="West"/>
    <s v="OFF-BI-10001036"/>
    <x v="1"/>
    <s v="Binders"/>
    <s v="Cardinal EasyOpen D-Ring Binders"/>
    <n v="21.936000000000003"/>
    <n v="3"/>
    <n v="0.2"/>
    <n v="8.2259999999999991"/>
  </r>
  <r>
    <n v="4312"/>
    <s v="CA-2011-125829"/>
    <x v="2"/>
    <x v="130"/>
    <d v="2011-11-11T00:00:00"/>
    <s v="Standard Class"/>
    <s v="WB-21850"/>
    <s v="William Brown"/>
    <s v="Consumer"/>
    <s v="United States"/>
    <s v="Los Angeles"/>
    <x v="1"/>
    <n v="90045"/>
    <s v="West"/>
    <s v="OFF-PA-10000223"/>
    <x v="1"/>
    <s v="Paper"/>
    <s v="Xerox 2000"/>
    <n v="19.440000000000001"/>
    <n v="3"/>
    <n v="0"/>
    <n v="9.3312000000000008"/>
  </r>
  <r>
    <n v="4313"/>
    <s v="CA-2011-125829"/>
    <x v="2"/>
    <x v="130"/>
    <d v="2011-11-11T00:00:00"/>
    <s v="Standard Class"/>
    <s v="WB-21850"/>
    <s v="William Brown"/>
    <s v="Consumer"/>
    <s v="United States"/>
    <s v="Los Angeles"/>
    <x v="1"/>
    <n v="90045"/>
    <s v="West"/>
    <s v="TEC-MA-10003246"/>
    <x v="2"/>
    <s v="Machines"/>
    <s v="Hewlett-Packard Deskjet D4360 Printer"/>
    <n v="447.96800000000007"/>
    <n v="4"/>
    <n v="0.2"/>
    <n v="139.98999999999995"/>
  </r>
  <r>
    <n v="4314"/>
    <s v="CA-2011-123127"/>
    <x v="2"/>
    <x v="78"/>
    <d v="2011-09-12T00:00:00"/>
    <s v="Standard Class"/>
    <s v="SP-20620"/>
    <s v="Stefania Perrino"/>
    <s v="Corporate"/>
    <s v="United States"/>
    <s v="Long Beach"/>
    <x v="15"/>
    <n v="11561"/>
    <s v="East"/>
    <s v="OFF-AP-10001962"/>
    <x v="1"/>
    <s v="Appliances"/>
    <s v="Black &amp; Decker Filter for Double Action Dustbuster Cordless Vac BLDV7210"/>
    <n v="16.78"/>
    <n v="2"/>
    <n v="0"/>
    <n v="4.1950000000000003"/>
  </r>
  <r>
    <n v="4315"/>
    <s v="CA-2012-115945"/>
    <x v="1"/>
    <x v="608"/>
    <d v="2012-07-01T00:00:00"/>
    <s v="Standard Class"/>
    <s v="AB-10165"/>
    <s v="Alan Barnes"/>
    <s v="Consumer"/>
    <s v="United States"/>
    <s v="Los Angeles"/>
    <x v="1"/>
    <n v="90045"/>
    <s v="West"/>
    <s v="OFF-AR-10004062"/>
    <x v="1"/>
    <s v="Art"/>
    <s v="Staples"/>
    <n v="20.96"/>
    <n v="2"/>
    <n v="0"/>
    <n v="5.24"/>
  </r>
  <r>
    <n v="4316"/>
    <s v="CA-2012-115945"/>
    <x v="1"/>
    <x v="608"/>
    <d v="2012-07-01T00:00:00"/>
    <s v="Standard Class"/>
    <s v="AB-10165"/>
    <s v="Alan Barnes"/>
    <s v="Consumer"/>
    <s v="United States"/>
    <s v="Los Angeles"/>
    <x v="1"/>
    <n v="90045"/>
    <s v="West"/>
    <s v="OFF-BI-10004330"/>
    <x v="1"/>
    <s v="Binders"/>
    <s v="GBC Velobind Prepunched Cover Sets, Regency Series"/>
    <n v="88.751999999999995"/>
    <n v="3"/>
    <n v="0.2"/>
    <n v="27.734999999999996"/>
  </r>
  <r>
    <n v="4317"/>
    <s v="CA-2012-115945"/>
    <x v="1"/>
    <x v="608"/>
    <d v="2012-07-01T00:00:00"/>
    <s v="Standard Class"/>
    <s v="AB-10165"/>
    <s v="Alan Barnes"/>
    <s v="Consumer"/>
    <s v="United States"/>
    <s v="Los Angeles"/>
    <x v="1"/>
    <n v="90045"/>
    <s v="West"/>
    <s v="OFF-ST-10001963"/>
    <x v="1"/>
    <s v="Storage"/>
    <s v="Tennsco Regal Shelving Units"/>
    <n v="304.23"/>
    <n v="3"/>
    <n v="0"/>
    <n v="9.126899999999992"/>
  </r>
  <r>
    <n v="4318"/>
    <s v="CA-2012-136735"/>
    <x v="1"/>
    <x v="353"/>
    <d v="2012-08-02T00:00:00"/>
    <s v="Standard Class"/>
    <s v="HA-14920"/>
    <s v="Helen Andreada"/>
    <s v="Consumer"/>
    <s v="United States"/>
    <s v="San Francisco"/>
    <x v="1"/>
    <n v="94110"/>
    <s v="West"/>
    <s v="OFF-EN-10002230"/>
    <x v="1"/>
    <s v="Envelopes"/>
    <s v="Airmail Envelopes"/>
    <n v="167.86"/>
    <n v="2"/>
    <n v="0"/>
    <n v="78.894199999999998"/>
  </r>
  <r>
    <n v="4319"/>
    <s v="US-2014-136189"/>
    <x v="3"/>
    <x v="226"/>
    <d v="2014-12-12T00:00:00"/>
    <s v="Standard Class"/>
    <s v="DC-13285"/>
    <s v="Debra Catini"/>
    <s v="Consumer"/>
    <s v="United States"/>
    <s v="Richmond"/>
    <x v="17"/>
    <n v="23223"/>
    <s v="South"/>
    <s v="FUR-FU-10000175"/>
    <x v="0"/>
    <s v="Furnishings"/>
    <s v="DAX Wood Document Frame."/>
    <n v="82.38"/>
    <n v="6"/>
    <n v="0"/>
    <n v="25.537799999999997"/>
  </r>
  <r>
    <n v="4320"/>
    <s v="CA-2011-152345"/>
    <x v="2"/>
    <x v="282"/>
    <d v="2012-01-03T00:00:00"/>
    <s v="Second Class"/>
    <s v="ST-20530"/>
    <s v="Shui Tom"/>
    <s v="Consumer"/>
    <s v="United States"/>
    <s v="Albuquerque"/>
    <x v="27"/>
    <n v="87105"/>
    <s v="West"/>
    <s v="TEC-PH-10004897"/>
    <x v="2"/>
    <s v="Phones"/>
    <s v="Mediabridge Sport Armband iPhone 5s"/>
    <n v="23.976000000000003"/>
    <n v="3"/>
    <n v="0.2"/>
    <n v="-5.694300000000001"/>
  </r>
  <r>
    <n v="4321"/>
    <s v="CA-2011-152345"/>
    <x v="2"/>
    <x v="282"/>
    <d v="2012-01-03T00:00:00"/>
    <s v="Second Class"/>
    <s v="ST-20530"/>
    <s v="Shui Tom"/>
    <s v="Consumer"/>
    <s v="United States"/>
    <s v="Albuquerque"/>
    <x v="27"/>
    <n v="87105"/>
    <s v="West"/>
    <s v="OFF-ST-10003123"/>
    <x v="1"/>
    <s v="Storage"/>
    <s v="Fellowes Bases and Tops For Staxonsteel/High-Stak Systems"/>
    <n v="33.29"/>
    <n v="1"/>
    <n v="0"/>
    <n v="7.9895999999999994"/>
  </r>
  <r>
    <n v="4322"/>
    <s v="US-2012-147662"/>
    <x v="1"/>
    <x v="966"/>
    <d v="2012-02-19T00:00:00"/>
    <s v="Standard Class"/>
    <s v="KB-16315"/>
    <s v="Karl Braun"/>
    <s v="Consumer"/>
    <s v="United States"/>
    <s v="Akron"/>
    <x v="24"/>
    <n v="44312"/>
    <s v="East"/>
    <s v="OFF-BI-10001658"/>
    <x v="1"/>
    <s v="Binders"/>
    <s v="GBC Standard Therm-A-Bind Covers"/>
    <n v="14.952000000000004"/>
    <n v="2"/>
    <n v="0.7"/>
    <n v="-11.961599999999997"/>
  </r>
  <r>
    <n v="4323"/>
    <s v="US-2012-147662"/>
    <x v="1"/>
    <x v="966"/>
    <d v="2012-02-19T00:00:00"/>
    <s v="Standard Class"/>
    <s v="KB-16315"/>
    <s v="Karl Braun"/>
    <s v="Consumer"/>
    <s v="United States"/>
    <s v="Akron"/>
    <x v="24"/>
    <n v="44312"/>
    <s v="East"/>
    <s v="TEC-PH-10002834"/>
    <x v="2"/>
    <s v="Phones"/>
    <s v="Google Nexus 5"/>
    <n v="323.98199999999997"/>
    <n v="3"/>
    <n v="0.4"/>
    <n v="-80.995500000000021"/>
  </r>
  <r>
    <n v="4324"/>
    <s v="US-2012-147662"/>
    <x v="1"/>
    <x v="966"/>
    <d v="2012-02-19T00:00:00"/>
    <s v="Standard Class"/>
    <s v="KB-16315"/>
    <s v="Karl Braun"/>
    <s v="Consumer"/>
    <s v="United States"/>
    <s v="Akron"/>
    <x v="24"/>
    <n v="44312"/>
    <s v="East"/>
    <s v="OFF-BI-10002160"/>
    <x v="1"/>
    <s v="Binders"/>
    <s v="Acco Hanging Data Binders"/>
    <n v="2.2860000000000005"/>
    <n v="2"/>
    <n v="0.7"/>
    <n v="-1.6763999999999997"/>
  </r>
  <r>
    <n v="4325"/>
    <s v="US-2012-147662"/>
    <x v="1"/>
    <x v="966"/>
    <d v="2012-02-19T00:00:00"/>
    <s v="Standard Class"/>
    <s v="KB-16315"/>
    <s v="Karl Braun"/>
    <s v="Consumer"/>
    <s v="United States"/>
    <s v="Akron"/>
    <x v="24"/>
    <n v="44312"/>
    <s v="East"/>
    <s v="OFF-AR-10004999"/>
    <x v="1"/>
    <s v="Art"/>
    <s v="Newell 315"/>
    <n v="14.352000000000002"/>
    <n v="3"/>
    <n v="0.2"/>
    <n v="0.8969999999999998"/>
  </r>
  <r>
    <n v="4326"/>
    <s v="US-2012-147662"/>
    <x v="1"/>
    <x v="966"/>
    <d v="2012-02-19T00:00:00"/>
    <s v="Standard Class"/>
    <s v="KB-16315"/>
    <s v="Karl Braun"/>
    <s v="Consumer"/>
    <s v="United States"/>
    <s v="Akron"/>
    <x v="24"/>
    <n v="44312"/>
    <s v="East"/>
    <s v="TEC-AC-10003280"/>
    <x v="2"/>
    <s v="Accessories"/>
    <s v="Belkin F8E887 USB Wired Ergonomic Keyboard"/>
    <n v="71.975999999999999"/>
    <n v="3"/>
    <n v="0.2"/>
    <n v="0.89969999999999573"/>
  </r>
  <r>
    <n v="4327"/>
    <s v="CA-2013-153346"/>
    <x v="0"/>
    <x v="967"/>
    <d v="2013-01-27T00:00:00"/>
    <s v="First Class"/>
    <s v="TB-21355"/>
    <s v="Todd Boyes"/>
    <s v="Corporate"/>
    <s v="United States"/>
    <s v="Plainfield"/>
    <x v="30"/>
    <n v="7060"/>
    <s v="East"/>
    <s v="OFF-AR-10000315"/>
    <x v="1"/>
    <s v="Art"/>
    <s v="Dixon Ticonderoga Maple Cedar Pencil, #2"/>
    <n v="9.2099999999999991"/>
    <n v="3"/>
    <n v="0"/>
    <n v="2.3025000000000002"/>
  </r>
  <r>
    <n v="4328"/>
    <s v="CA-2013-153346"/>
    <x v="0"/>
    <x v="967"/>
    <d v="2013-01-27T00:00:00"/>
    <s v="First Class"/>
    <s v="TB-21355"/>
    <s v="Todd Boyes"/>
    <s v="Corporate"/>
    <s v="United States"/>
    <s v="Plainfield"/>
    <x v="30"/>
    <n v="7060"/>
    <s v="East"/>
    <s v="OFF-PA-10000007"/>
    <x v="1"/>
    <s v="Paper"/>
    <s v="Telephone Message Books with Fax/Mobile Section, 4 1/4&quot; x 6&quot;"/>
    <n v="18"/>
    <n v="5"/>
    <n v="0"/>
    <n v="8.2799999999999994"/>
  </r>
  <r>
    <n v="4329"/>
    <s v="CA-2014-118360"/>
    <x v="3"/>
    <x v="719"/>
    <d v="2014-04-08T00:00:00"/>
    <s v="Standard Class"/>
    <s v="JC-15775"/>
    <s v="John Castell"/>
    <s v="Consumer"/>
    <s v="United States"/>
    <s v="New York City"/>
    <x v="15"/>
    <n v="10011"/>
    <s v="East"/>
    <s v="OFF-PA-10000791"/>
    <x v="1"/>
    <s v="Paper"/>
    <s v="Wirebound Message Books, Four 2 3/4 x 5 Forms per Page, 200 Sets per Book"/>
    <n v="42.929999999999993"/>
    <n v="9"/>
    <n v="0"/>
    <n v="19.318499999999997"/>
  </r>
  <r>
    <n v="4330"/>
    <s v="CA-2014-149853"/>
    <x v="3"/>
    <x v="621"/>
    <d v="2014-10-10T00:00:00"/>
    <s v="Standard Class"/>
    <s v="PO-18850"/>
    <s v="Patrick O'Brill"/>
    <s v="Consumer"/>
    <s v="United States"/>
    <s v="Hialeah"/>
    <x v="2"/>
    <n v="33012"/>
    <s v="South"/>
    <s v="OFF-PA-10000556"/>
    <x v="1"/>
    <s v="Paper"/>
    <s v="Xerox 208"/>
    <n v="15.552000000000003"/>
    <n v="3"/>
    <n v="0.2"/>
    <n v="5.4432"/>
  </r>
  <r>
    <n v="4331"/>
    <s v="CA-2014-149853"/>
    <x v="3"/>
    <x v="621"/>
    <d v="2014-10-10T00:00:00"/>
    <s v="Standard Class"/>
    <s v="PO-18850"/>
    <s v="Patrick O'Brill"/>
    <s v="Consumer"/>
    <s v="United States"/>
    <s v="Hialeah"/>
    <x v="2"/>
    <n v="33012"/>
    <s v="South"/>
    <s v="OFF-AP-10000804"/>
    <x v="1"/>
    <s v="Appliances"/>
    <s v="Hoover Portapower Portable Vacuum"/>
    <n v="17.920000000000002"/>
    <n v="5"/>
    <n v="0.2"/>
    <n v="1.1200000000000001"/>
  </r>
  <r>
    <n v="4332"/>
    <s v="CA-2014-107909"/>
    <x v="3"/>
    <x v="853"/>
    <d v="2014-09-07T00:00:00"/>
    <s v="Standard Class"/>
    <s v="SS-20875"/>
    <s v="Sung Shariari"/>
    <s v="Consumer"/>
    <s v="United States"/>
    <s v="Redmond"/>
    <x v="4"/>
    <n v="98052"/>
    <s v="West"/>
    <s v="TEC-AC-10001998"/>
    <x v="2"/>
    <s v="Accessories"/>
    <s v="Logitech LS21 Speaker System - PC Multimedia - 2.1-CH - Wired"/>
    <n v="19.989999999999998"/>
    <n v="1"/>
    <n v="0"/>
    <n v="6.796599999999998"/>
  </r>
  <r>
    <n v="4333"/>
    <s v="CA-2014-107909"/>
    <x v="3"/>
    <x v="853"/>
    <d v="2014-09-07T00:00:00"/>
    <s v="Standard Class"/>
    <s v="SS-20875"/>
    <s v="Sung Shariari"/>
    <s v="Consumer"/>
    <s v="United States"/>
    <s v="Redmond"/>
    <x v="4"/>
    <n v="98052"/>
    <s v="West"/>
    <s v="OFF-BI-10003476"/>
    <x v="1"/>
    <s v="Binders"/>
    <s v="Avery Metallic Poly Binders"/>
    <n v="22.92"/>
    <n v="5"/>
    <n v="0.2"/>
    <n v="8.0219999999999985"/>
  </r>
  <r>
    <n v="4334"/>
    <s v="CA-2012-112375"/>
    <x v="1"/>
    <x v="379"/>
    <d v="2012-12-27T00:00:00"/>
    <s v="Standard Class"/>
    <s v="RD-19720"/>
    <s v="Roger Demir"/>
    <s v="Consumer"/>
    <s v="United States"/>
    <s v="Daytona Beach"/>
    <x v="2"/>
    <n v="32114"/>
    <s v="South"/>
    <s v="TEC-AC-10003237"/>
    <x v="2"/>
    <s v="Accessories"/>
    <s v="Memorex Micro Travel Drive 4 GB"/>
    <n v="50.88"/>
    <n v="6"/>
    <n v="0.2"/>
    <n v="14.628000000000005"/>
  </r>
  <r>
    <n v="4335"/>
    <s v="CA-2012-112375"/>
    <x v="1"/>
    <x v="379"/>
    <d v="2012-12-27T00:00:00"/>
    <s v="Standard Class"/>
    <s v="RD-19720"/>
    <s v="Roger Demir"/>
    <s v="Consumer"/>
    <s v="United States"/>
    <s v="Daytona Beach"/>
    <x v="2"/>
    <n v="32114"/>
    <s v="South"/>
    <s v="OFF-EN-10003798"/>
    <x v="1"/>
    <s v="Envelopes"/>
    <s v="Recycled Interoffice Envelopes with Re-Use-A-Seal Closure, 10 x 13"/>
    <n v="27.312000000000001"/>
    <n v="2"/>
    <n v="0.2"/>
    <n v="9.2178000000000004"/>
  </r>
  <r>
    <n v="4336"/>
    <s v="CA-2012-154795"/>
    <x v="1"/>
    <x v="139"/>
    <d v="2012-12-24T00:00:00"/>
    <s v="Standard Class"/>
    <s v="GZ-14470"/>
    <s v="Gary Zandusky"/>
    <s v="Consumer"/>
    <s v="United States"/>
    <s v="Bullhead City"/>
    <x v="16"/>
    <n v="86442"/>
    <s v="West"/>
    <s v="OFF-EN-10003068"/>
    <x v="1"/>
    <s v="Envelopes"/>
    <s v="#6 3/4 Gummed Flap White Envelopes"/>
    <n v="7.9200000000000008"/>
    <n v="1"/>
    <n v="0.2"/>
    <n v="2.7719999999999994"/>
  </r>
  <r>
    <n v="4337"/>
    <s v="CA-2012-154795"/>
    <x v="1"/>
    <x v="139"/>
    <d v="2012-12-24T00:00:00"/>
    <s v="Standard Class"/>
    <s v="GZ-14470"/>
    <s v="Gary Zandusky"/>
    <s v="Consumer"/>
    <s v="United States"/>
    <s v="Bullhead City"/>
    <x v="16"/>
    <n v="86442"/>
    <s v="West"/>
    <s v="FUR-FU-10002088"/>
    <x v="0"/>
    <s v="Furnishings"/>
    <s v="Nu-Dell Float Frame 11 x 14 1/2"/>
    <n v="14.368000000000002"/>
    <n v="2"/>
    <n v="0.2"/>
    <n v="3.9512"/>
  </r>
  <r>
    <n v="4338"/>
    <s v="CA-2012-125234"/>
    <x v="1"/>
    <x v="154"/>
    <d v="2012-12-01T00:00:00"/>
    <s v="Standard Class"/>
    <s v="SN-20710"/>
    <s v="Steve Nguyen"/>
    <s v="Home Office"/>
    <s v="United States"/>
    <s v="Los Angeles"/>
    <x v="1"/>
    <n v="90049"/>
    <s v="West"/>
    <s v="TEC-AC-10000158"/>
    <x v="2"/>
    <s v="Accessories"/>
    <s v="Sony 64GB Class 10 Micro SDHC R40 Memory Card"/>
    <n v="107.97"/>
    <n v="3"/>
    <n v="0"/>
    <n v="22.6737"/>
  </r>
  <r>
    <n v="4339"/>
    <s v="CA-2012-125234"/>
    <x v="1"/>
    <x v="154"/>
    <d v="2012-12-01T00:00:00"/>
    <s v="Standard Class"/>
    <s v="SN-20710"/>
    <s v="Steve Nguyen"/>
    <s v="Home Office"/>
    <s v="United States"/>
    <s v="Los Angeles"/>
    <x v="1"/>
    <n v="90049"/>
    <s v="West"/>
    <s v="OFF-PA-10000482"/>
    <x v="1"/>
    <s v="Paper"/>
    <s v="Snap-A-Way Black Print Carbonless Ruled Speed Letter, Triplicate"/>
    <n v="113.82"/>
    <n v="3"/>
    <n v="0"/>
    <n v="53.495399999999989"/>
  </r>
  <r>
    <n v="4340"/>
    <s v="CA-2014-133501"/>
    <x v="3"/>
    <x v="151"/>
    <d v="2014-09-02T00:00:00"/>
    <s v="Standard Class"/>
    <s v="DK-12895"/>
    <s v="Dana Kaydos"/>
    <s v="Consumer"/>
    <s v="United States"/>
    <s v="Franklin"/>
    <x v="18"/>
    <n v="37064"/>
    <s v="South"/>
    <s v="OFF-PA-10004888"/>
    <x v="1"/>
    <s v="Paper"/>
    <s v="Xerox 217"/>
    <n v="5.1840000000000011"/>
    <n v="1"/>
    <n v="0.2"/>
    <n v="1.8144"/>
  </r>
  <r>
    <n v="4341"/>
    <s v="US-2011-129609"/>
    <x v="2"/>
    <x v="579"/>
    <d v="2011-03-22T00:00:00"/>
    <s v="Same Day"/>
    <s v="VM-21835"/>
    <s v="Vivian Mathis"/>
    <s v="Consumer"/>
    <s v="United States"/>
    <s v="Portage"/>
    <x v="14"/>
    <n v="46368"/>
    <s v="Central"/>
    <s v="OFF-AR-10003478"/>
    <x v="1"/>
    <s v="Art"/>
    <s v="Avery Hi-Liter EverBold Pen Style Fluorescent Highlighters, 4/Pack"/>
    <n v="16.28"/>
    <n v="2"/>
    <n v="0"/>
    <n v="6.5120000000000005"/>
  </r>
  <r>
    <n v="4342"/>
    <s v="CA-2014-130309"/>
    <x v="3"/>
    <x v="94"/>
    <d v="2014-12-22T00:00:00"/>
    <s v="Standard Class"/>
    <s v="GB-14575"/>
    <s v="Giulietta Baptist"/>
    <s v="Consumer"/>
    <s v="United States"/>
    <s v="Arlington"/>
    <x v="17"/>
    <n v="22204"/>
    <s v="South"/>
    <s v="OFF-ST-10003208"/>
    <x v="1"/>
    <s v="Storage"/>
    <s v="Adjustable Depth Letter/Legal Cart"/>
    <n v="544.38"/>
    <n v="3"/>
    <n v="0"/>
    <n v="157.87019999999993"/>
  </r>
  <r>
    <n v="4343"/>
    <s v="CA-2014-105410"/>
    <x v="3"/>
    <x v="498"/>
    <d v="2014-03-23T00:00:00"/>
    <s v="First Class"/>
    <s v="ND-18370"/>
    <s v="Natalie DeCherney"/>
    <s v="Consumer"/>
    <s v="United States"/>
    <s v="San Francisco"/>
    <x v="1"/>
    <n v="94110"/>
    <s v="West"/>
    <s v="OFF-BI-10004970"/>
    <x v="1"/>
    <s v="Binders"/>
    <s v="ACCOHIDE 3-Ring Binder, Blue, 1&quot;"/>
    <n v="19.824000000000002"/>
    <n v="6"/>
    <n v="0.2"/>
    <n v="6.690599999999999"/>
  </r>
  <r>
    <n v="4344"/>
    <s v="CA-2014-105410"/>
    <x v="3"/>
    <x v="498"/>
    <d v="2014-03-23T00:00:00"/>
    <s v="First Class"/>
    <s v="ND-18370"/>
    <s v="Natalie DeCherney"/>
    <s v="Consumer"/>
    <s v="United States"/>
    <s v="San Francisco"/>
    <x v="1"/>
    <n v="94110"/>
    <s v="West"/>
    <s v="TEC-PH-10000038"/>
    <x v="2"/>
    <s v="Phones"/>
    <s v="Jawbone MINI JAMBOX Wireless Bluetooth Speaker"/>
    <n v="657.50400000000002"/>
    <n v="6"/>
    <n v="0.2"/>
    <n v="-131.50080000000005"/>
  </r>
  <r>
    <n v="4345"/>
    <s v="CA-2014-105410"/>
    <x v="3"/>
    <x v="498"/>
    <d v="2014-03-23T00:00:00"/>
    <s v="First Class"/>
    <s v="ND-18370"/>
    <s v="Natalie DeCherney"/>
    <s v="Consumer"/>
    <s v="United States"/>
    <s v="San Francisco"/>
    <x v="1"/>
    <n v="94110"/>
    <s v="West"/>
    <s v="TEC-AC-10001552"/>
    <x v="2"/>
    <s v="Accessories"/>
    <s v="Logitech K350 2.4Ghz Wireless Keyboard"/>
    <n v="99.54"/>
    <n v="2"/>
    <n v="0"/>
    <n v="10.949399999999997"/>
  </r>
  <r>
    <n v="4346"/>
    <s v="CA-2014-105410"/>
    <x v="3"/>
    <x v="498"/>
    <d v="2014-03-23T00:00:00"/>
    <s v="First Class"/>
    <s v="ND-18370"/>
    <s v="Natalie DeCherney"/>
    <s v="Consumer"/>
    <s v="United States"/>
    <s v="San Francisco"/>
    <x v="1"/>
    <n v="94110"/>
    <s v="West"/>
    <s v="TEC-AC-10002926"/>
    <x v="2"/>
    <s v="Accessories"/>
    <s v="Logitech Wireless Marathon Mouse M705"/>
    <n v="199.96"/>
    <n v="4"/>
    <n v="0"/>
    <n v="85.982800000000012"/>
  </r>
  <r>
    <n v="4347"/>
    <s v="CA-2013-120355"/>
    <x v="0"/>
    <x v="31"/>
    <d v="2013-09-26T00:00:00"/>
    <s v="Standard Class"/>
    <s v="MM-17260"/>
    <s v="Magdelene Morse"/>
    <s v="Consumer"/>
    <s v="United States"/>
    <s v="New Rochelle"/>
    <x v="15"/>
    <n v="10801"/>
    <s v="East"/>
    <s v="FUR-CH-10001394"/>
    <x v="0"/>
    <s v="Chairs"/>
    <s v="Global Leather Executive Chair"/>
    <n v="631.78200000000004"/>
    <n v="2"/>
    <n v="0.1"/>
    <n v="140.39599999999993"/>
  </r>
  <r>
    <n v="4348"/>
    <s v="CA-2013-120355"/>
    <x v="0"/>
    <x v="31"/>
    <d v="2013-09-26T00:00:00"/>
    <s v="Standard Class"/>
    <s v="MM-17260"/>
    <s v="Magdelene Morse"/>
    <s v="Consumer"/>
    <s v="United States"/>
    <s v="New Rochelle"/>
    <x v="15"/>
    <n v="10801"/>
    <s v="East"/>
    <s v="FUR-FU-10004053"/>
    <x v="0"/>
    <s v="Furnishings"/>
    <s v="DAX Two-Tone Silver Metal Document Frame"/>
    <n v="60.72"/>
    <n v="3"/>
    <n v="0"/>
    <n v="26.1096"/>
  </r>
  <r>
    <n v="4349"/>
    <s v="CA-2014-169894"/>
    <x v="3"/>
    <x v="221"/>
    <d v="2014-11-30T00:00:00"/>
    <s v="Second Class"/>
    <s v="MV-17485"/>
    <s v="Mark Van Huff"/>
    <s v="Consumer"/>
    <s v="United States"/>
    <s v="Mesa"/>
    <x v="16"/>
    <n v="85204"/>
    <s v="West"/>
    <s v="OFF-BI-10004230"/>
    <x v="1"/>
    <s v="Binders"/>
    <s v="GBC Recycled Grain Textured Covers"/>
    <n v="20.724000000000004"/>
    <n v="2"/>
    <n v="0.7"/>
    <n v="-15.197599999999994"/>
  </r>
  <r>
    <n v="4350"/>
    <s v="CA-2014-169894"/>
    <x v="3"/>
    <x v="221"/>
    <d v="2014-11-30T00:00:00"/>
    <s v="Second Class"/>
    <s v="MV-17485"/>
    <s v="Mark Van Huff"/>
    <s v="Consumer"/>
    <s v="United States"/>
    <s v="Mesa"/>
    <x v="16"/>
    <n v="85204"/>
    <s v="West"/>
    <s v="OFF-ST-10000060"/>
    <x v="1"/>
    <s v="Storage"/>
    <s v="Fellowes Bankers Box Staxonsteel Drawer File/Stacking System"/>
    <n v="415.87200000000007"/>
    <n v="8"/>
    <n v="0.2"/>
    <n v="-41.587199999999996"/>
  </r>
  <r>
    <n v="4351"/>
    <s v="US-2014-100482"/>
    <x v="3"/>
    <x v="645"/>
    <d v="2014-04-16T00:00:00"/>
    <s v="Standard Class"/>
    <s v="JL-15130"/>
    <s v="Jack Lebron"/>
    <s v="Consumer"/>
    <s v="United States"/>
    <s v="Lancaster"/>
    <x v="24"/>
    <n v="43130"/>
    <s v="East"/>
    <s v="OFF-ST-10001325"/>
    <x v="1"/>
    <s v="Storage"/>
    <s v="Sterilite Officeware Hinged File Box"/>
    <n v="16.768000000000001"/>
    <n v="2"/>
    <n v="0.2"/>
    <n v="1.4672000000000001"/>
  </r>
  <r>
    <n v="4352"/>
    <s v="US-2014-100482"/>
    <x v="3"/>
    <x v="645"/>
    <d v="2014-04-16T00:00:00"/>
    <s v="Standard Class"/>
    <s v="JL-15130"/>
    <s v="Jack Lebron"/>
    <s v="Consumer"/>
    <s v="United States"/>
    <s v="Lancaster"/>
    <x v="24"/>
    <n v="43130"/>
    <s v="East"/>
    <s v="TEC-AC-10003441"/>
    <x v="2"/>
    <s v="Accessories"/>
    <s v="Kingston Digital DataTraveler 32GB USB 2.0"/>
    <n v="27.12"/>
    <n v="2"/>
    <n v="0.2"/>
    <n v="-4.7460000000000013"/>
  </r>
  <r>
    <n v="4353"/>
    <s v="CA-2014-107748"/>
    <x v="3"/>
    <x v="389"/>
    <d v="2014-12-13T00:00:00"/>
    <s v="Second Class"/>
    <s v="AG-10330"/>
    <s v="Alex Grayson"/>
    <s v="Consumer"/>
    <s v="United States"/>
    <s v="Stockton"/>
    <x v="1"/>
    <n v="95207"/>
    <s v="West"/>
    <s v="TEC-PH-10003215"/>
    <x v="2"/>
    <s v="Phones"/>
    <s v="Jackery Bar Premium Fast-charging Portable Charger"/>
    <n v="95.84"/>
    <n v="4"/>
    <n v="0.2"/>
    <n v="34.741999999999997"/>
  </r>
  <r>
    <n v="4354"/>
    <s v="CA-2014-107748"/>
    <x v="3"/>
    <x v="389"/>
    <d v="2014-12-13T00:00:00"/>
    <s v="Second Class"/>
    <s v="AG-10330"/>
    <s v="Alex Grayson"/>
    <s v="Consumer"/>
    <s v="United States"/>
    <s v="Stockton"/>
    <x v="1"/>
    <n v="95207"/>
    <s v="West"/>
    <s v="OFF-PA-10002005"/>
    <x v="1"/>
    <s v="Paper"/>
    <s v="Xerox 225"/>
    <n v="12.96"/>
    <n v="2"/>
    <n v="0"/>
    <n v="6.2208000000000006"/>
  </r>
  <r>
    <n v="4355"/>
    <s v="CA-2014-153654"/>
    <x v="3"/>
    <x v="221"/>
    <d v="2014-11-27T00:00:00"/>
    <s v="Second Class"/>
    <s v="MD-17860"/>
    <s v="Michael Dominguez"/>
    <s v="Corporate"/>
    <s v="United States"/>
    <s v="Asheville"/>
    <x v="3"/>
    <n v="28806"/>
    <s v="South"/>
    <s v="OFF-BI-10004465"/>
    <x v="1"/>
    <s v="Binders"/>
    <s v="Avery Durable Slant Ring Binders"/>
    <n v="19.008000000000003"/>
    <n v="8"/>
    <n v="0.7"/>
    <n v="-12.671999999999997"/>
  </r>
  <r>
    <n v="4356"/>
    <s v="CA-2012-155600"/>
    <x v="1"/>
    <x v="784"/>
    <d v="2012-12-07T00:00:00"/>
    <s v="Second Class"/>
    <s v="RO-19780"/>
    <s v="Rose O'Brian"/>
    <s v="Consumer"/>
    <s v="United States"/>
    <s v="Clarksville"/>
    <x v="18"/>
    <n v="37042"/>
    <s v="South"/>
    <s v="OFF-BI-10000545"/>
    <x v="1"/>
    <s v="Binders"/>
    <s v="GBC Ibimaster 500 Manual ProClick Binding System"/>
    <n v="1598.0580000000002"/>
    <n v="7"/>
    <n v="0.7"/>
    <n v="-1065.3719999999998"/>
  </r>
  <r>
    <n v="4357"/>
    <s v="CA-2012-155600"/>
    <x v="1"/>
    <x v="784"/>
    <d v="2012-12-07T00:00:00"/>
    <s v="Second Class"/>
    <s v="RO-19780"/>
    <s v="Rose O'Brian"/>
    <s v="Consumer"/>
    <s v="United States"/>
    <s v="Clarksville"/>
    <x v="18"/>
    <n v="37042"/>
    <s v="South"/>
    <s v="OFF-AR-10003752"/>
    <x v="1"/>
    <s v="Art"/>
    <s v="Deluxe Chalkboard Eraser Cleaner"/>
    <n v="36.96"/>
    <n v="4"/>
    <n v="0.2"/>
    <n v="12.011999999999999"/>
  </r>
  <r>
    <n v="4358"/>
    <s v="CA-2014-162565"/>
    <x v="3"/>
    <x v="157"/>
    <d v="2014-12-12T00:00:00"/>
    <s v="Same Day"/>
    <s v="RR-19315"/>
    <s v="Ralph Ritter"/>
    <s v="Consumer"/>
    <s v="United States"/>
    <s v="Aurora"/>
    <x v="10"/>
    <n v="60505"/>
    <s v="Central"/>
    <s v="OFF-PA-10001937"/>
    <x v="1"/>
    <s v="Paper"/>
    <s v="Xerox 21"/>
    <n v="10.368000000000002"/>
    <n v="2"/>
    <n v="0.2"/>
    <n v="3.6288"/>
  </r>
  <r>
    <n v="4359"/>
    <s v="CA-2014-162565"/>
    <x v="3"/>
    <x v="157"/>
    <d v="2014-12-12T00:00:00"/>
    <s v="Same Day"/>
    <s v="RR-19315"/>
    <s v="Ralph Ritter"/>
    <s v="Consumer"/>
    <s v="United States"/>
    <s v="Aurora"/>
    <x v="10"/>
    <n v="60505"/>
    <s v="Central"/>
    <s v="FUR-FU-10004306"/>
    <x v="0"/>
    <s v="Furnishings"/>
    <s v="Electrix Halogen Magnifier Lamp"/>
    <n v="77.720000000000013"/>
    <n v="1"/>
    <n v="0.6"/>
    <n v="-66.061999999999998"/>
  </r>
  <r>
    <n v="4360"/>
    <s v="CA-2014-162565"/>
    <x v="3"/>
    <x v="157"/>
    <d v="2014-12-12T00:00:00"/>
    <s v="Same Day"/>
    <s v="RR-19315"/>
    <s v="Ralph Ritter"/>
    <s v="Consumer"/>
    <s v="United States"/>
    <s v="Aurora"/>
    <x v="10"/>
    <n v="60505"/>
    <s v="Central"/>
    <s v="FUR-CH-10003973"/>
    <x v="0"/>
    <s v="Chairs"/>
    <s v="GuestStacker Chair with Chrome Finish Legs"/>
    <n v="520.46399999999994"/>
    <n v="2"/>
    <n v="0.3"/>
    <n v="-14.870399999999961"/>
  </r>
  <r>
    <n v="4361"/>
    <s v="CA-2013-127642"/>
    <x v="0"/>
    <x v="206"/>
    <d v="2013-05-24T00:00:00"/>
    <s v="First Class"/>
    <s v="CP-12340"/>
    <s v="Christine Phan"/>
    <s v="Corporate"/>
    <s v="United States"/>
    <s v="Warwick"/>
    <x v="34"/>
    <n v="2886"/>
    <s v="East"/>
    <s v="OFF-PA-10000565"/>
    <x v="1"/>
    <s v="Paper"/>
    <s v="Staples"/>
    <n v="111.96"/>
    <n v="2"/>
    <n v="0"/>
    <n v="54.860399999999998"/>
  </r>
  <r>
    <n v="4362"/>
    <s v="US-2014-163195"/>
    <x v="3"/>
    <x v="922"/>
    <d v="2014-02-22T00:00:00"/>
    <s v="Second Class"/>
    <s v="LL-16840"/>
    <s v="Lauren Leatherbury"/>
    <s v="Consumer"/>
    <s v="United States"/>
    <s v="Lafayette"/>
    <x v="28"/>
    <n v="70506"/>
    <s v="South"/>
    <s v="TEC-PH-10003875"/>
    <x v="2"/>
    <s v="Phones"/>
    <s v="KLD Oscar II Style Snap-on Ultra Thin Side Flip Synthetic Leather Cover Case for HTC One HTC M7"/>
    <n v="29.160000000000004"/>
    <n v="3"/>
    <n v="0"/>
    <n v="8.4563999999999986"/>
  </r>
  <r>
    <n v="4363"/>
    <s v="CA-2014-111332"/>
    <x v="3"/>
    <x v="968"/>
    <d v="2014-05-23T00:00:00"/>
    <s v="Second Class"/>
    <s v="NC-18340"/>
    <s v="Nat Carroll"/>
    <s v="Consumer"/>
    <s v="United States"/>
    <s v="Fargo"/>
    <x v="46"/>
    <n v="58103"/>
    <s v="Central"/>
    <s v="OFF-AR-10001953"/>
    <x v="1"/>
    <s v="Art"/>
    <s v="Boston 1645 Deluxe Heavier-Duty Electric Pencil Sharpener"/>
    <n v="131.94"/>
    <n v="3"/>
    <n v="0"/>
    <n v="35.623800000000003"/>
  </r>
  <r>
    <n v="4364"/>
    <s v="CA-2014-111332"/>
    <x v="3"/>
    <x v="968"/>
    <d v="2014-05-23T00:00:00"/>
    <s v="Second Class"/>
    <s v="NC-18340"/>
    <s v="Nat Carroll"/>
    <s v="Consumer"/>
    <s v="United States"/>
    <s v="Fargo"/>
    <x v="46"/>
    <n v="58103"/>
    <s v="Central"/>
    <s v="OFF-AR-10001374"/>
    <x v="1"/>
    <s v="Art"/>
    <s v="BIC Brite Liner Highlighters, Chisel Tip"/>
    <n v="25.92"/>
    <n v="4"/>
    <n v="0"/>
    <n v="8.2943999999999996"/>
  </r>
  <r>
    <n v="4365"/>
    <s v="CA-2014-111332"/>
    <x v="3"/>
    <x v="968"/>
    <d v="2014-05-23T00:00:00"/>
    <s v="Second Class"/>
    <s v="NC-18340"/>
    <s v="Nat Carroll"/>
    <s v="Consumer"/>
    <s v="United States"/>
    <s v="Fargo"/>
    <x v="46"/>
    <n v="58103"/>
    <s v="Central"/>
    <s v="OFF-ST-10003816"/>
    <x v="1"/>
    <s v="Storage"/>
    <s v="Fellowes High-Stak Drawer Files"/>
    <n v="704.76"/>
    <n v="4"/>
    <n v="0"/>
    <n v="162.09479999999996"/>
  </r>
  <r>
    <n v="4366"/>
    <s v="CA-2014-111332"/>
    <x v="3"/>
    <x v="968"/>
    <d v="2014-05-23T00:00:00"/>
    <s v="Second Class"/>
    <s v="NC-18340"/>
    <s v="Nat Carroll"/>
    <s v="Consumer"/>
    <s v="United States"/>
    <s v="Fargo"/>
    <x v="46"/>
    <n v="58103"/>
    <s v="Central"/>
    <s v="OFF-FA-10001843"/>
    <x v="1"/>
    <s v="Fasteners"/>
    <s v="Staples"/>
    <n v="7.41"/>
    <n v="3"/>
    <n v="0"/>
    <n v="3.4827000000000004"/>
  </r>
  <r>
    <n v="4367"/>
    <s v="CA-2014-111332"/>
    <x v="3"/>
    <x v="968"/>
    <d v="2014-05-23T00:00:00"/>
    <s v="Second Class"/>
    <s v="NC-18340"/>
    <s v="Nat Carroll"/>
    <s v="Consumer"/>
    <s v="United States"/>
    <s v="Fargo"/>
    <x v="46"/>
    <n v="58103"/>
    <s v="Central"/>
    <s v="OFF-AR-10000657"/>
    <x v="1"/>
    <s v="Art"/>
    <s v="Binney &amp; Smith inkTank Desk Highlighter, Chisel Tip, Yellow, 12/Box"/>
    <n v="21.5"/>
    <n v="10"/>
    <n v="0"/>
    <n v="7.094999999999998"/>
  </r>
  <r>
    <n v="4368"/>
    <s v="CA-2014-117044"/>
    <x v="3"/>
    <x v="220"/>
    <d v="2014-09-14T00:00:00"/>
    <s v="Second Class"/>
    <s v="HA-14920"/>
    <s v="Helen Andreada"/>
    <s v="Consumer"/>
    <s v="United States"/>
    <s v="Chicago"/>
    <x v="10"/>
    <n v="60623"/>
    <s v="Central"/>
    <s v="OFF-FA-10000936"/>
    <x v="1"/>
    <s v="Fasteners"/>
    <s v="Acco Hot Clips Clips to Go"/>
    <n v="10.528"/>
    <n v="4"/>
    <n v="0.2"/>
    <n v="3.2899999999999996"/>
  </r>
  <r>
    <n v="4369"/>
    <s v="CA-2014-117044"/>
    <x v="3"/>
    <x v="220"/>
    <d v="2014-09-14T00:00:00"/>
    <s v="Second Class"/>
    <s v="HA-14920"/>
    <s v="Helen Andreada"/>
    <s v="Consumer"/>
    <s v="United States"/>
    <s v="Chicago"/>
    <x v="10"/>
    <n v="60623"/>
    <s v="Central"/>
    <s v="OFF-PA-10003657"/>
    <x v="1"/>
    <s v="Paper"/>
    <s v="Xerox 1927"/>
    <n v="20.544000000000004"/>
    <n v="6"/>
    <n v="0.2"/>
    <n v="6.4199999999999964"/>
  </r>
  <r>
    <n v="4370"/>
    <s v="US-2013-165078"/>
    <x v="0"/>
    <x v="732"/>
    <d v="2013-11-11T00:00:00"/>
    <s v="Standard Class"/>
    <s v="MA-17995"/>
    <s v="Michelle Arnett"/>
    <s v="Home Office"/>
    <s v="United States"/>
    <s v="Lawrence"/>
    <x v="14"/>
    <n v="46226"/>
    <s v="Central"/>
    <s v="OFF-BI-10001989"/>
    <x v="1"/>
    <s v="Binders"/>
    <s v="Premium Transparent Presentation Covers by GBC"/>
    <n v="104.9"/>
    <n v="5"/>
    <n v="0"/>
    <n v="50.351999999999997"/>
  </r>
  <r>
    <n v="4371"/>
    <s v="US-2013-165078"/>
    <x v="0"/>
    <x v="732"/>
    <d v="2013-11-11T00:00:00"/>
    <s v="Standard Class"/>
    <s v="MA-17995"/>
    <s v="Michelle Arnett"/>
    <s v="Home Office"/>
    <s v="United States"/>
    <s v="Lawrence"/>
    <x v="14"/>
    <n v="46226"/>
    <s v="Central"/>
    <s v="OFF-AR-10002987"/>
    <x v="1"/>
    <s v="Art"/>
    <s v="Prismacolor Color Pencil Set"/>
    <n v="39.68"/>
    <n v="2"/>
    <n v="0"/>
    <n v="16.268800000000002"/>
  </r>
  <r>
    <n v="4372"/>
    <s v="US-2013-165078"/>
    <x v="0"/>
    <x v="732"/>
    <d v="2013-11-11T00:00:00"/>
    <s v="Standard Class"/>
    <s v="MA-17995"/>
    <s v="Michelle Arnett"/>
    <s v="Home Office"/>
    <s v="United States"/>
    <s v="Lawrence"/>
    <x v="14"/>
    <n v="46226"/>
    <s v="Central"/>
    <s v="OFF-LA-10000414"/>
    <x v="1"/>
    <s v="Labels"/>
    <s v="Avery 503"/>
    <n v="51.75"/>
    <n v="5"/>
    <n v="0"/>
    <n v="24.84"/>
  </r>
  <r>
    <n v="4373"/>
    <s v="US-2014-169320"/>
    <x v="3"/>
    <x v="283"/>
    <d v="2014-07-26T00:00:00"/>
    <s v="Second Class"/>
    <s v="LH-16900"/>
    <s v="Lena Hernandez"/>
    <s v="Consumer"/>
    <s v="United States"/>
    <s v="Elkhart"/>
    <x v="14"/>
    <n v="46514"/>
    <s v="Central"/>
    <s v="OFF-AR-10003602"/>
    <x v="1"/>
    <s v="Art"/>
    <s v="Quartet Omega Colored Chalk, 12/Pack"/>
    <n v="11.68"/>
    <n v="2"/>
    <n v="0"/>
    <n v="5.4895999999999994"/>
  </r>
  <r>
    <n v="4374"/>
    <s v="US-2014-169320"/>
    <x v="3"/>
    <x v="283"/>
    <d v="2014-07-26T00:00:00"/>
    <s v="Second Class"/>
    <s v="LH-16900"/>
    <s v="Lena Hernandez"/>
    <s v="Consumer"/>
    <s v="United States"/>
    <s v="Elkhart"/>
    <x v="14"/>
    <n v="46514"/>
    <s v="Central"/>
    <s v="TEC-AC-10002550"/>
    <x v="2"/>
    <s v="Accessories"/>
    <s v="Memorex 25GB 6X Branded Blu-Ray Recordable Disc, 30/Pack"/>
    <n v="159.75"/>
    <n v="5"/>
    <n v="0"/>
    <n v="11.182499999999997"/>
  </r>
  <r>
    <n v="4375"/>
    <s v="CA-2013-158575"/>
    <x v="0"/>
    <x v="741"/>
    <d v="2013-11-25T00:00:00"/>
    <s v="Standard Class"/>
    <s v="SB-20290"/>
    <s v="Sean Braxton"/>
    <s v="Corporate"/>
    <s v="United States"/>
    <s v="Kent"/>
    <x v="24"/>
    <n v="44240"/>
    <s v="East"/>
    <s v="OFF-AP-10002998"/>
    <x v="1"/>
    <s v="Appliances"/>
    <s v="Holmes 99% HEPA Air Purifier"/>
    <n v="103.96799999999999"/>
    <n v="6"/>
    <n v="0.2"/>
    <n v="16.894799999999996"/>
  </r>
  <r>
    <n v="4376"/>
    <s v="CA-2011-166954"/>
    <x v="2"/>
    <x v="573"/>
    <d v="2011-04-30T00:00:00"/>
    <s v="Standard Class"/>
    <s v="BT-11305"/>
    <s v="Beth Thompson"/>
    <s v="Home Office"/>
    <s v="United States"/>
    <s v="San Gabriel"/>
    <x v="1"/>
    <n v="91776"/>
    <s v="West"/>
    <s v="FUR-FU-10003708"/>
    <x v="0"/>
    <s v="Furnishings"/>
    <s v="Tenex Traditional Chairmats for Medium Pile Carpet, Standard Lip, 36&quot; x 48&quot;"/>
    <n v="303.25"/>
    <n v="5"/>
    <n v="0"/>
    <n v="63.682499999999997"/>
  </r>
  <r>
    <n v="4377"/>
    <s v="CA-2011-166954"/>
    <x v="2"/>
    <x v="573"/>
    <d v="2011-04-30T00:00:00"/>
    <s v="Standard Class"/>
    <s v="BT-11305"/>
    <s v="Beth Thompson"/>
    <s v="Home Office"/>
    <s v="United States"/>
    <s v="San Gabriel"/>
    <x v="1"/>
    <n v="91776"/>
    <s v="West"/>
    <s v="OFF-AP-10001391"/>
    <x v="1"/>
    <s v="Appliances"/>
    <s v="Kensington 6 Outlet MasterPiece HOMEOFFICE Power Control Center"/>
    <n v="270.71999999999997"/>
    <n v="3"/>
    <n v="0"/>
    <n v="78.508799999999965"/>
  </r>
  <r>
    <n v="4378"/>
    <s v="CA-2011-166954"/>
    <x v="2"/>
    <x v="573"/>
    <d v="2011-04-30T00:00:00"/>
    <s v="Standard Class"/>
    <s v="BT-11305"/>
    <s v="Beth Thompson"/>
    <s v="Home Office"/>
    <s v="United States"/>
    <s v="San Gabriel"/>
    <x v="1"/>
    <n v="91776"/>
    <s v="West"/>
    <s v="FUR-CH-10003973"/>
    <x v="0"/>
    <s v="Chairs"/>
    <s v="GuestStacker Chair with Chrome Finish Legs"/>
    <n v="1487.04"/>
    <n v="5"/>
    <n v="0.2"/>
    <n v="148.70400000000006"/>
  </r>
  <r>
    <n v="4379"/>
    <s v="CA-2012-140830"/>
    <x v="1"/>
    <x v="672"/>
    <d v="2012-12-02T00:00:00"/>
    <s v="Second Class"/>
    <s v="PS-18970"/>
    <s v="Paul Stevenson"/>
    <s v="Home Office"/>
    <s v="United States"/>
    <s v="Henderson"/>
    <x v="0"/>
    <n v="42420"/>
    <s v="South"/>
    <s v="OFF-EN-10000461"/>
    <x v="1"/>
    <s v="Envelopes"/>
    <s v="#10- 4 1/8&quot; x 9 1/2&quot; Recycled Envelopes"/>
    <n v="17.48"/>
    <n v="2"/>
    <n v="0"/>
    <n v="8.2156000000000002"/>
  </r>
  <r>
    <n v="4380"/>
    <s v="CA-2012-140830"/>
    <x v="1"/>
    <x v="672"/>
    <d v="2012-12-02T00:00:00"/>
    <s v="Second Class"/>
    <s v="PS-18970"/>
    <s v="Paul Stevenson"/>
    <s v="Home Office"/>
    <s v="United States"/>
    <s v="Henderson"/>
    <x v="0"/>
    <n v="42420"/>
    <s v="South"/>
    <s v="OFF-EN-10002831"/>
    <x v="1"/>
    <s v="Envelopes"/>
    <s v="Tyvek  Top-Opening Peel &amp; Seel  Envelopes, Gray"/>
    <n v="71.88"/>
    <n v="2"/>
    <n v="0"/>
    <n v="32.345999999999997"/>
  </r>
  <r>
    <n v="4381"/>
    <s v="CA-2012-152891"/>
    <x v="1"/>
    <x v="969"/>
    <d v="2012-10-30T00:00:00"/>
    <s v="Standard Class"/>
    <s v="TB-21625"/>
    <s v="Trudy Brown"/>
    <s v="Consumer"/>
    <s v="United States"/>
    <s v="San Francisco"/>
    <x v="1"/>
    <n v="94110"/>
    <s v="West"/>
    <s v="OFF-AR-10004648"/>
    <x v="1"/>
    <s v="Art"/>
    <s v="Boston 19500 Mighty Mite Electric Pencil Sharpener"/>
    <n v="60.449999999999996"/>
    <n v="3"/>
    <n v="0"/>
    <n v="16.3215"/>
  </r>
  <r>
    <n v="4382"/>
    <s v="CA-2012-152891"/>
    <x v="1"/>
    <x v="969"/>
    <d v="2012-10-30T00:00:00"/>
    <s v="Standard Class"/>
    <s v="TB-21625"/>
    <s v="Trudy Brown"/>
    <s v="Consumer"/>
    <s v="United States"/>
    <s v="San Francisco"/>
    <x v="1"/>
    <n v="94110"/>
    <s v="West"/>
    <s v="FUR-TA-10001857"/>
    <x v="0"/>
    <s v="Tables"/>
    <s v="Balt Solid Wood Rectangular Table"/>
    <n v="253.17599999999999"/>
    <n v="3"/>
    <n v="0.2"/>
    <n v="-31.64700000000002"/>
  </r>
  <r>
    <n v="4383"/>
    <s v="US-2012-122784"/>
    <x v="1"/>
    <x v="603"/>
    <d v="2012-07-27T00:00:00"/>
    <s v="Standard Class"/>
    <s v="RA-19915"/>
    <s v="Russell Applegate"/>
    <s v="Consumer"/>
    <s v="United States"/>
    <s v="Highland Park"/>
    <x v="10"/>
    <n v="60035"/>
    <s v="Central"/>
    <s v="OFF-BI-10000546"/>
    <x v="1"/>
    <s v="Binders"/>
    <s v="Avery Durable Binders"/>
    <n v="2.879999999999999"/>
    <n v="5"/>
    <n v="0.8"/>
    <n v="-4.4639999999999995"/>
  </r>
  <r>
    <n v="4384"/>
    <s v="US-2012-122784"/>
    <x v="1"/>
    <x v="603"/>
    <d v="2012-07-27T00:00:00"/>
    <s v="Standard Class"/>
    <s v="RA-19915"/>
    <s v="Russell Applegate"/>
    <s v="Consumer"/>
    <s v="United States"/>
    <s v="Highland Park"/>
    <x v="10"/>
    <n v="60035"/>
    <s v="Central"/>
    <s v="FUR-BO-10004690"/>
    <x v="0"/>
    <s v="Bookcases"/>
    <s v="O'Sullivan Cherrywood Estates Traditional Barrister Bookcase"/>
    <n v="384.94399999999996"/>
    <n v="4"/>
    <n v="0.3"/>
    <n v="-126.48159999999999"/>
  </r>
  <r>
    <n v="4385"/>
    <s v="US-2012-122784"/>
    <x v="1"/>
    <x v="603"/>
    <d v="2012-07-27T00:00:00"/>
    <s v="Standard Class"/>
    <s v="RA-19915"/>
    <s v="Russell Applegate"/>
    <s v="Consumer"/>
    <s v="United States"/>
    <s v="Highland Park"/>
    <x v="10"/>
    <n v="60035"/>
    <s v="Central"/>
    <s v="TEC-PH-10001557"/>
    <x v="2"/>
    <s v="Phones"/>
    <s v="Pyle PMP37LED"/>
    <n v="153.584"/>
    <n v="2"/>
    <n v="0.2"/>
    <n v="13.438599999999994"/>
  </r>
  <r>
    <n v="4386"/>
    <s v="US-2012-122784"/>
    <x v="1"/>
    <x v="603"/>
    <d v="2012-07-27T00:00:00"/>
    <s v="Standard Class"/>
    <s v="RA-19915"/>
    <s v="Russell Applegate"/>
    <s v="Consumer"/>
    <s v="United States"/>
    <s v="Highland Park"/>
    <x v="10"/>
    <n v="60035"/>
    <s v="Central"/>
    <s v="FUR-BO-10002545"/>
    <x v="0"/>
    <s v="Bookcases"/>
    <s v="Atlantic Metals Mobile 3-Shelf Bookcases, Custom Colors"/>
    <n v="913.43000000000006"/>
    <n v="5"/>
    <n v="0.3"/>
    <n v="-52.195999999999913"/>
  </r>
  <r>
    <n v="4387"/>
    <s v="CA-2013-156811"/>
    <x v="0"/>
    <x v="189"/>
    <d v="2013-11-03T00:00:00"/>
    <s v="Standard Class"/>
    <s v="BP-11095"/>
    <s v="Bart Pistole"/>
    <s v="Corporate"/>
    <s v="United States"/>
    <s v="San Francisco"/>
    <x v="1"/>
    <n v="94122"/>
    <s v="West"/>
    <s v="OFF-AP-10001366"/>
    <x v="1"/>
    <s v="Appliances"/>
    <s v="Staples"/>
    <n v="43.92"/>
    <n v="4"/>
    <n v="0"/>
    <n v="11.858400000000003"/>
  </r>
  <r>
    <n v="4388"/>
    <s v="CA-2013-156811"/>
    <x v="0"/>
    <x v="189"/>
    <d v="2013-11-03T00:00:00"/>
    <s v="Standard Class"/>
    <s v="BP-11095"/>
    <s v="Bart Pistole"/>
    <s v="Corporate"/>
    <s v="United States"/>
    <s v="San Francisco"/>
    <x v="1"/>
    <n v="94122"/>
    <s v="West"/>
    <s v="OFF-BI-10001628"/>
    <x v="1"/>
    <s v="Binders"/>
    <s v="Acco Data Flex Cable Posts For Top &amp; Bottom Load Binders, 6&quot; Capacity"/>
    <n v="25.031999999999996"/>
    <n v="3"/>
    <n v="0.2"/>
    <n v="7.822499999999998"/>
  </r>
  <r>
    <n v="4389"/>
    <s v="CA-2014-111556"/>
    <x v="3"/>
    <x v="225"/>
    <d v="2014-11-23T00:00:00"/>
    <s v="First Class"/>
    <s v="CD-11920"/>
    <s v="Carlos Daly"/>
    <s v="Consumer"/>
    <s v="United States"/>
    <s v="New York City"/>
    <x v="15"/>
    <n v="10035"/>
    <s v="East"/>
    <s v="OFF-PA-10003651"/>
    <x v="1"/>
    <s v="Paper"/>
    <s v="Xerox 1968"/>
    <n v="46.76"/>
    <n v="7"/>
    <n v="0"/>
    <n v="22.444800000000001"/>
  </r>
  <r>
    <n v="4390"/>
    <s v="CA-2014-111556"/>
    <x v="3"/>
    <x v="225"/>
    <d v="2014-11-23T00:00:00"/>
    <s v="First Class"/>
    <s v="CD-11920"/>
    <s v="Carlos Daly"/>
    <s v="Consumer"/>
    <s v="United States"/>
    <s v="New York City"/>
    <x v="15"/>
    <n v="10035"/>
    <s v="East"/>
    <s v="FUR-BO-10003159"/>
    <x v="0"/>
    <s v="Bookcases"/>
    <s v="Sauder Camden County Collection Libraries, Planked Cherry Finish"/>
    <n v="183.96800000000002"/>
    <n v="2"/>
    <n v="0.2"/>
    <n v="-25.295600000000022"/>
  </r>
  <r>
    <n v="4391"/>
    <s v="CA-2014-111556"/>
    <x v="3"/>
    <x v="225"/>
    <d v="2014-11-23T00:00:00"/>
    <s v="First Class"/>
    <s v="CD-11920"/>
    <s v="Carlos Daly"/>
    <s v="Consumer"/>
    <s v="United States"/>
    <s v="New York City"/>
    <x v="15"/>
    <n v="10035"/>
    <s v="East"/>
    <s v="TEC-PH-10001459"/>
    <x v="2"/>
    <s v="Phones"/>
    <s v="Samsung Galaxy Mega 6.3"/>
    <n v="1259.97"/>
    <n v="3"/>
    <n v="0"/>
    <n v="327.59220000000005"/>
  </r>
  <r>
    <n v="4392"/>
    <s v="CA-2014-111556"/>
    <x v="3"/>
    <x v="225"/>
    <d v="2014-11-23T00:00:00"/>
    <s v="First Class"/>
    <s v="CD-11920"/>
    <s v="Carlos Daly"/>
    <s v="Consumer"/>
    <s v="United States"/>
    <s v="New York City"/>
    <x v="15"/>
    <n v="10035"/>
    <s v="East"/>
    <s v="OFF-AR-10004602"/>
    <x v="1"/>
    <s v="Art"/>
    <s v="Boston KS Multi-Size Manual Pencil Sharpener"/>
    <n v="68.97"/>
    <n v="3"/>
    <n v="0"/>
    <n v="19.311600000000002"/>
  </r>
  <r>
    <n v="4393"/>
    <s v="CA-2013-108868"/>
    <x v="0"/>
    <x v="162"/>
    <d v="2013-09-13T00:00:00"/>
    <s v="Standard Class"/>
    <s v="KB-16585"/>
    <s v="Ken Black"/>
    <s v="Corporate"/>
    <s v="United States"/>
    <s v="Dallas"/>
    <x v="5"/>
    <n v="75081"/>
    <s v="Central"/>
    <s v="OFF-AR-10001953"/>
    <x v="1"/>
    <s v="Art"/>
    <s v="Boston 1645 Deluxe Heavier-Duty Electric Pencil Sharpener"/>
    <n v="70.367999999999995"/>
    <n v="2"/>
    <n v="0.2"/>
    <n v="6.1572000000000031"/>
  </r>
  <r>
    <n v="4394"/>
    <s v="CA-2013-108868"/>
    <x v="0"/>
    <x v="162"/>
    <d v="2013-09-13T00:00:00"/>
    <s v="Standard Class"/>
    <s v="KB-16585"/>
    <s v="Ken Black"/>
    <s v="Corporate"/>
    <s v="United States"/>
    <s v="Dallas"/>
    <x v="5"/>
    <n v="75081"/>
    <s v="Central"/>
    <s v="TEC-PH-10000923"/>
    <x v="2"/>
    <s v="Phones"/>
    <s v="Belkin SportFit Armband For iPhone 5s/5c, Fuchsia"/>
    <n v="59.960000000000008"/>
    <n v="5"/>
    <n v="0.2"/>
    <n v="21.735500000000002"/>
  </r>
  <r>
    <n v="4395"/>
    <s v="CA-2011-142965"/>
    <x v="2"/>
    <x v="836"/>
    <d v="2011-07-20T00:00:00"/>
    <s v="Same Day"/>
    <s v="SW-20245"/>
    <s v="Scot Wooten"/>
    <s v="Consumer"/>
    <s v="United States"/>
    <s v="Springfield"/>
    <x v="24"/>
    <n v="45503"/>
    <s v="East"/>
    <s v="OFF-ST-10002583"/>
    <x v="1"/>
    <s v="Storage"/>
    <s v="Fellowes Neat Ideas Storage Cubes"/>
    <n v="25.983999999999998"/>
    <n v="1"/>
    <n v="0.2"/>
    <n v="-5.1968000000000005"/>
  </r>
  <r>
    <n v="4396"/>
    <s v="CA-2011-142965"/>
    <x v="2"/>
    <x v="836"/>
    <d v="2011-07-20T00:00:00"/>
    <s v="Same Day"/>
    <s v="SW-20245"/>
    <s v="Scot Wooten"/>
    <s v="Consumer"/>
    <s v="United States"/>
    <s v="Springfield"/>
    <x v="24"/>
    <n v="45503"/>
    <s v="East"/>
    <s v="OFF-BI-10000977"/>
    <x v="1"/>
    <s v="Binders"/>
    <s v="Ibico Plastic Spiral Binding Combs"/>
    <n v="27.360000000000003"/>
    <n v="3"/>
    <n v="0.7"/>
    <n v="-21.887999999999991"/>
  </r>
  <r>
    <n v="4397"/>
    <s v="CA-2013-148740"/>
    <x v="0"/>
    <x v="625"/>
    <d v="2013-11-20T00:00:00"/>
    <s v="Standard Class"/>
    <s v="AH-10690"/>
    <s v="Anna Häberlin"/>
    <s v="Corporate"/>
    <s v="United States"/>
    <s v="San Diego"/>
    <x v="1"/>
    <n v="92024"/>
    <s v="West"/>
    <s v="TEC-PH-10002549"/>
    <x v="2"/>
    <s v="Phones"/>
    <s v="Polycom SoundPoint IP 450 VoIP phone"/>
    <n v="361.37600000000003"/>
    <n v="2"/>
    <n v="0.2"/>
    <n v="27.103200000000001"/>
  </r>
  <r>
    <n v="4398"/>
    <s v="US-2011-138758"/>
    <x v="2"/>
    <x v="970"/>
    <d v="2011-07-11T00:00:00"/>
    <s v="Standard Class"/>
    <s v="JL-15835"/>
    <s v="John Lee"/>
    <s v="Consumer"/>
    <s v="United States"/>
    <s v="Philadelphia"/>
    <x v="9"/>
    <n v="19120"/>
    <s v="East"/>
    <s v="FUR-CH-10002880"/>
    <x v="0"/>
    <s v="Chairs"/>
    <s v="Global High-Back Leather Tilter, Burgundy"/>
    <n v="172.18599999999998"/>
    <n v="2"/>
    <n v="0.3"/>
    <n v="-46.736200000000011"/>
  </r>
  <r>
    <n v="4399"/>
    <s v="US-2011-138758"/>
    <x v="2"/>
    <x v="970"/>
    <d v="2011-07-11T00:00:00"/>
    <s v="Standard Class"/>
    <s v="JL-15835"/>
    <s v="John Lee"/>
    <s v="Consumer"/>
    <s v="United States"/>
    <s v="Philadelphia"/>
    <x v="9"/>
    <n v="19120"/>
    <s v="East"/>
    <s v="FUR-FU-10003039"/>
    <x v="0"/>
    <s v="Furnishings"/>
    <s v="Howard Miller 11-1/2&quot; Diameter Grantwood Wall Clock"/>
    <n v="69.00800000000001"/>
    <n v="2"/>
    <n v="0.2"/>
    <n v="12.0764"/>
  </r>
  <r>
    <n v="4400"/>
    <s v="CA-2013-131737"/>
    <x v="0"/>
    <x v="716"/>
    <d v="2013-03-18T00:00:00"/>
    <s v="Same Day"/>
    <s v="GZ-14470"/>
    <s v="Gary Zandusky"/>
    <s v="Consumer"/>
    <s v="United States"/>
    <s v="Columbia"/>
    <x v="39"/>
    <n v="21044"/>
    <s v="East"/>
    <s v="OFF-EN-10003055"/>
    <x v="1"/>
    <s v="Envelopes"/>
    <s v="Blue String-Tie &amp; Button Interoffice Envelopes, 10 x 13"/>
    <n v="199.89999999999998"/>
    <n v="5"/>
    <n v="0"/>
    <n v="89.954999999999984"/>
  </r>
  <r>
    <n v="4401"/>
    <s v="CA-2013-131737"/>
    <x v="0"/>
    <x v="716"/>
    <d v="2013-03-18T00:00:00"/>
    <s v="Same Day"/>
    <s v="GZ-14470"/>
    <s v="Gary Zandusky"/>
    <s v="Consumer"/>
    <s v="United States"/>
    <s v="Columbia"/>
    <x v="39"/>
    <n v="21044"/>
    <s v="East"/>
    <s v="OFF-AP-10002945"/>
    <x v="1"/>
    <s v="Appliances"/>
    <s v="Honeywell Enviracaire Portable HEPA Air Cleaner for 17' x 22' Room"/>
    <n v="901.94999999999993"/>
    <n v="3"/>
    <n v="0"/>
    <n v="297.64349999999996"/>
  </r>
  <r>
    <n v="4402"/>
    <s v="CA-2013-131737"/>
    <x v="0"/>
    <x v="716"/>
    <d v="2013-03-18T00:00:00"/>
    <s v="Same Day"/>
    <s v="GZ-14470"/>
    <s v="Gary Zandusky"/>
    <s v="Consumer"/>
    <s v="United States"/>
    <s v="Columbia"/>
    <x v="39"/>
    <n v="21044"/>
    <s v="East"/>
    <s v="FUR-FU-10004306"/>
    <x v="0"/>
    <s v="Furnishings"/>
    <s v="Electrix Halogen Magnifier Lamp"/>
    <n v="971.5"/>
    <n v="5"/>
    <n v="0"/>
    <n v="252.59"/>
  </r>
  <r>
    <n v="4403"/>
    <s v="CA-2013-114538"/>
    <x v="0"/>
    <x v="482"/>
    <d v="2013-12-28T00:00:00"/>
    <s v="First Class"/>
    <s v="RC-19825"/>
    <s v="Roy Collins"/>
    <s v="Consumer"/>
    <s v="United States"/>
    <s v="Colorado Springs"/>
    <x v="22"/>
    <n v="80906"/>
    <s v="West"/>
    <s v="OFF-AR-10002445"/>
    <x v="1"/>
    <s v="Art"/>
    <s v="SANFORD Major Accent Highlighters"/>
    <n v="11.328000000000001"/>
    <n v="2"/>
    <n v="0.2"/>
    <n v="2.5488000000000004"/>
  </r>
  <r>
    <n v="4404"/>
    <s v="CA-2011-127936"/>
    <x v="2"/>
    <x v="814"/>
    <d v="2011-09-04T00:00:00"/>
    <s v="First Class"/>
    <s v="CL-12565"/>
    <s v="Clay Ludtke"/>
    <s v="Consumer"/>
    <s v="United States"/>
    <s v="New York City"/>
    <x v="15"/>
    <n v="10009"/>
    <s v="East"/>
    <s v="OFF-AR-10002445"/>
    <x v="1"/>
    <s v="Art"/>
    <s v="SANFORD Major Accent Highlighters"/>
    <n v="21.240000000000002"/>
    <n v="3"/>
    <n v="0"/>
    <n v="8.071200000000001"/>
  </r>
  <r>
    <n v="4405"/>
    <s v="CA-2012-164336"/>
    <x v="1"/>
    <x v="761"/>
    <d v="2012-07-10T00:00:00"/>
    <s v="Standard Class"/>
    <s v="MW-18220"/>
    <s v="Mitch Webber"/>
    <s v="Consumer"/>
    <s v="United States"/>
    <s v="Philadelphia"/>
    <x v="9"/>
    <n v="19140"/>
    <s v="East"/>
    <s v="TEC-AC-10002345"/>
    <x v="2"/>
    <s v="Accessories"/>
    <s v="HP Standard 104 key PS/2 Keyboard"/>
    <n v="34.800000000000004"/>
    <n v="3"/>
    <n v="0.2"/>
    <n v="2.1749999999999989"/>
  </r>
  <r>
    <n v="4406"/>
    <s v="CA-2012-164336"/>
    <x v="1"/>
    <x v="761"/>
    <d v="2012-07-10T00:00:00"/>
    <s v="Standard Class"/>
    <s v="MW-18220"/>
    <s v="Mitch Webber"/>
    <s v="Consumer"/>
    <s v="United States"/>
    <s v="Philadelphia"/>
    <x v="9"/>
    <n v="19140"/>
    <s v="East"/>
    <s v="OFF-ST-10001558"/>
    <x v="1"/>
    <s v="Storage"/>
    <s v="Acco Perma 4000 Stacking Storage Drawers"/>
    <n v="38.975999999999999"/>
    <n v="3"/>
    <n v="0.2"/>
    <n v="-2.4359999999999999"/>
  </r>
  <r>
    <n v="4407"/>
    <s v="CA-2013-100041"/>
    <x v="0"/>
    <x v="73"/>
    <d v="2013-11-26T00:00:00"/>
    <s v="Standard Class"/>
    <s v="BF-10975"/>
    <s v="Barbara Fisher"/>
    <s v="Corporate"/>
    <s v="United States"/>
    <s v="Columbus"/>
    <x v="14"/>
    <n v="47201"/>
    <s v="Central"/>
    <s v="OFF-PA-10001622"/>
    <x v="1"/>
    <s v="Paper"/>
    <s v="Ampad Poly Cover Wirebound Steno Book, 6&quot; x 9&quot; Assorted Colors, Gregg Ruled"/>
    <n v="9.08"/>
    <n v="2"/>
    <n v="0"/>
    <n v="4.0859999999999994"/>
  </r>
  <r>
    <n v="4408"/>
    <s v="CA-2013-100041"/>
    <x v="0"/>
    <x v="73"/>
    <d v="2013-11-26T00:00:00"/>
    <s v="Standard Class"/>
    <s v="BF-10975"/>
    <s v="Barbara Fisher"/>
    <s v="Corporate"/>
    <s v="United States"/>
    <s v="Columbus"/>
    <x v="14"/>
    <n v="47201"/>
    <s v="Central"/>
    <s v="OFF-PA-10000418"/>
    <x v="1"/>
    <s v="Paper"/>
    <s v="Xerox 189"/>
    <n v="314.54999999999995"/>
    <n v="3"/>
    <n v="0"/>
    <n v="150.98399999999998"/>
  </r>
  <r>
    <n v="4409"/>
    <s v="CA-2013-100041"/>
    <x v="0"/>
    <x v="73"/>
    <d v="2013-11-26T00:00:00"/>
    <s v="Standard Class"/>
    <s v="BF-10975"/>
    <s v="Barbara Fisher"/>
    <s v="Corporate"/>
    <s v="United States"/>
    <s v="Columbus"/>
    <x v="14"/>
    <n v="47201"/>
    <s v="Central"/>
    <s v="OFF-BI-10000343"/>
    <x v="1"/>
    <s v="Binders"/>
    <s v="Pressboard Covers with Storage Hooks, 9 1/2&quot; x 11&quot;, Light Blue"/>
    <n v="4.91"/>
    <n v="1"/>
    <n v="0"/>
    <n v="2.3077000000000001"/>
  </r>
  <r>
    <n v="4410"/>
    <s v="US-2011-154879"/>
    <x v="2"/>
    <x v="457"/>
    <d v="2011-05-11T00:00:00"/>
    <s v="Standard Class"/>
    <s v="SN-20710"/>
    <s v="Steve Nguyen"/>
    <s v="Home Office"/>
    <s v="United States"/>
    <s v="Los Angeles"/>
    <x v="1"/>
    <n v="90004"/>
    <s v="West"/>
    <s v="OFF-LA-10004425"/>
    <x v="1"/>
    <s v="Labels"/>
    <s v="Staples"/>
    <n v="5.78"/>
    <n v="2"/>
    <n v="0"/>
    <n v="2.7166000000000001"/>
  </r>
  <r>
    <n v="4411"/>
    <s v="US-2011-154879"/>
    <x v="2"/>
    <x v="457"/>
    <d v="2011-05-11T00:00:00"/>
    <s v="Standard Class"/>
    <s v="SN-20710"/>
    <s v="Steve Nguyen"/>
    <s v="Home Office"/>
    <s v="United States"/>
    <s v="Los Angeles"/>
    <x v="1"/>
    <n v="90004"/>
    <s v="West"/>
    <s v="OFF-AR-10001897"/>
    <x v="1"/>
    <s v="Art"/>
    <s v="Model L Table or Wall-Mount Pencil Sharpener"/>
    <n v="107.94"/>
    <n v="6"/>
    <n v="0"/>
    <n v="30.223200000000002"/>
  </r>
  <r>
    <n v="4412"/>
    <s v="CA-2011-130624"/>
    <x v="2"/>
    <x v="261"/>
    <d v="2011-06-24T00:00:00"/>
    <s v="First Class"/>
    <s v="TB-21280"/>
    <s v="Toby Braunhardt"/>
    <s v="Consumer"/>
    <s v="United States"/>
    <s v="New York City"/>
    <x v="15"/>
    <n v="10024"/>
    <s v="East"/>
    <s v="OFF-PA-10003883"/>
    <x v="1"/>
    <s v="Paper"/>
    <s v="Message Book, Phone, Wirebound Standard Line Memo, 2 3/4&quot; X 5&quot;"/>
    <n v="19.649999999999999"/>
    <n v="3"/>
    <n v="0"/>
    <n v="9.0389999999999997"/>
  </r>
  <r>
    <n v="4413"/>
    <s v="CA-2011-130624"/>
    <x v="2"/>
    <x v="261"/>
    <d v="2011-06-24T00:00:00"/>
    <s v="First Class"/>
    <s v="TB-21280"/>
    <s v="Toby Braunhardt"/>
    <s v="Consumer"/>
    <s v="United States"/>
    <s v="New York City"/>
    <x v="15"/>
    <n v="10024"/>
    <s v="East"/>
    <s v="TEC-PH-10003963"/>
    <x v="2"/>
    <s v="Phones"/>
    <s v="GE 2-Jack Phone Line Splitter"/>
    <n v="617.97"/>
    <n v="3"/>
    <n v="0"/>
    <n v="160.6722"/>
  </r>
  <r>
    <n v="4414"/>
    <s v="CA-2011-130624"/>
    <x v="2"/>
    <x v="261"/>
    <d v="2011-06-24T00:00:00"/>
    <s v="First Class"/>
    <s v="TB-21280"/>
    <s v="Toby Braunhardt"/>
    <s v="Consumer"/>
    <s v="United States"/>
    <s v="New York City"/>
    <x v="15"/>
    <n v="10024"/>
    <s v="East"/>
    <s v="OFF-AP-10001303"/>
    <x v="1"/>
    <s v="Appliances"/>
    <s v="Holmes Cool Mist Humidifier for the Whole House with 8-Gallon Output per Day, Extended Life Filter"/>
    <n v="59.699999999999996"/>
    <n v="3"/>
    <n v="0"/>
    <n v="26.864999999999995"/>
  </r>
  <r>
    <n v="4415"/>
    <s v="CA-2014-132339"/>
    <x v="3"/>
    <x v="971"/>
    <d v="2014-08-24T00:00:00"/>
    <s v="Standard Class"/>
    <s v="JB-15400"/>
    <s v="Jennifer Braxton"/>
    <s v="Corporate"/>
    <s v="United States"/>
    <s v="Lawrence"/>
    <x v="31"/>
    <n v="1841"/>
    <s v="East"/>
    <s v="OFF-BI-10003925"/>
    <x v="1"/>
    <s v="Binders"/>
    <s v="Fellowes PB300 Plastic Comb Binding Machine"/>
    <n v="387.99"/>
    <n v="1"/>
    <n v="0"/>
    <n v="182.3553"/>
  </r>
  <r>
    <n v="4416"/>
    <s v="CA-2011-153983"/>
    <x v="2"/>
    <x v="503"/>
    <d v="2011-12-06T00:00:00"/>
    <s v="Standard Class"/>
    <s v="AH-10210"/>
    <s v="Alan Hwang"/>
    <s v="Consumer"/>
    <s v="United States"/>
    <s v="San Francisco"/>
    <x v="1"/>
    <n v="94122"/>
    <s v="West"/>
    <s v="TEC-PH-10004586"/>
    <x v="2"/>
    <s v="Phones"/>
    <s v="Wilson SignalBoost 841262 DB PRO Amplifier Kit"/>
    <n v="575.91999999999996"/>
    <n v="2"/>
    <n v="0.2"/>
    <n v="71.989999999999981"/>
  </r>
  <r>
    <n v="4417"/>
    <s v="CA-2011-153983"/>
    <x v="2"/>
    <x v="503"/>
    <d v="2011-12-06T00:00:00"/>
    <s v="Standard Class"/>
    <s v="AH-10210"/>
    <s v="Alan Hwang"/>
    <s v="Consumer"/>
    <s v="United States"/>
    <s v="San Francisco"/>
    <x v="1"/>
    <n v="94122"/>
    <s v="West"/>
    <s v="OFF-FA-10003495"/>
    <x v="1"/>
    <s v="Fasteners"/>
    <s v="Staples"/>
    <n v="30.4"/>
    <n v="5"/>
    <n v="0"/>
    <n v="15.2"/>
  </r>
  <r>
    <n v="4418"/>
    <s v="CA-2014-112900"/>
    <x v="3"/>
    <x v="359"/>
    <d v="2014-04-13T00:00:00"/>
    <s v="Second Class"/>
    <s v="KL-16645"/>
    <s v="Ken Lonsdale"/>
    <s v="Consumer"/>
    <s v="United States"/>
    <s v="Detroit"/>
    <x v="12"/>
    <n v="48205"/>
    <s v="Central"/>
    <s v="OFF-BI-10002867"/>
    <x v="1"/>
    <s v="Binders"/>
    <s v="GBC Recycled Regency Composition Covers"/>
    <n v="478.24"/>
    <n v="8"/>
    <n v="0"/>
    <n v="219.99039999999997"/>
  </r>
  <r>
    <n v="4419"/>
    <s v="CA-2011-160157"/>
    <x v="2"/>
    <x v="414"/>
    <d v="2011-12-27T00:00:00"/>
    <s v="Standard Class"/>
    <s v="MH-17455"/>
    <s v="Mark Hamilton"/>
    <s v="Consumer"/>
    <s v="United States"/>
    <s v="Hamilton"/>
    <x v="24"/>
    <n v="45011"/>
    <s v="East"/>
    <s v="FUR-FU-10003773"/>
    <x v="0"/>
    <s v="Furnishings"/>
    <s v="Eldon Cleatmat Plus Chair Mats for High Pile Carpets"/>
    <n v="190.84800000000001"/>
    <n v="3"/>
    <n v="0.2"/>
    <n v="-21.470400000000026"/>
  </r>
  <r>
    <n v="4420"/>
    <s v="CA-2011-139633"/>
    <x v="2"/>
    <x v="506"/>
    <d v="2011-12-24T00:00:00"/>
    <s v="Standard Class"/>
    <s v="EC-14050"/>
    <s v="Erin Creighton"/>
    <s v="Consumer"/>
    <s v="United States"/>
    <s v="Columbus"/>
    <x v="24"/>
    <n v="43229"/>
    <s v="East"/>
    <s v="OFF-BI-10002954"/>
    <x v="1"/>
    <s v="Binders"/>
    <s v="Newell 3-Hole Punched Plastic Slotted Magazine Holders for Binders"/>
    <n v="5.4840000000000009"/>
    <n v="4"/>
    <n v="0.7"/>
    <n v="-4.0215999999999994"/>
  </r>
  <r>
    <n v="4421"/>
    <s v="CA-2012-163090"/>
    <x v="1"/>
    <x v="972"/>
    <d v="2012-11-21T00:00:00"/>
    <s v="Second Class"/>
    <s v="GH-14665"/>
    <s v="Greg Hansen"/>
    <s v="Consumer"/>
    <s v="United States"/>
    <s v="Chicago"/>
    <x v="10"/>
    <n v="60610"/>
    <s v="Central"/>
    <s v="OFF-SU-10002537"/>
    <x v="1"/>
    <s v="Supplies"/>
    <s v="Acme Box Cutter Scissors"/>
    <n v="40.92"/>
    <n v="5"/>
    <n v="0.2"/>
    <n v="3.0690000000000026"/>
  </r>
  <r>
    <n v="4422"/>
    <s v="CA-2011-117016"/>
    <x v="2"/>
    <x v="530"/>
    <d v="2011-03-09T00:00:00"/>
    <s v="Standard Class"/>
    <s v="SC-20095"/>
    <s v="Sanjit Chand"/>
    <s v="Consumer"/>
    <s v="United States"/>
    <s v="Margate"/>
    <x v="2"/>
    <n v="33063"/>
    <s v="South"/>
    <s v="OFF-AR-10001374"/>
    <x v="1"/>
    <s v="Art"/>
    <s v="BIC Brite Liner Highlighters, Chisel Tip"/>
    <n v="15.552000000000003"/>
    <n v="3"/>
    <n v="0.2"/>
    <n v="2.3327999999999989"/>
  </r>
  <r>
    <n v="4423"/>
    <s v="CA-2014-159464"/>
    <x v="3"/>
    <x v="796"/>
    <d v="2014-05-20T00:00:00"/>
    <s v="First Class"/>
    <s v="TB-21355"/>
    <s v="Todd Boyes"/>
    <s v="Corporate"/>
    <s v="United States"/>
    <s v="Sandy Springs"/>
    <x v="32"/>
    <n v="30328"/>
    <s v="South"/>
    <s v="OFF-AP-10001492"/>
    <x v="1"/>
    <s v="Appliances"/>
    <s v="Acco Six-Outlet Power Strip, 4' Cord Length"/>
    <n v="17.239999999999998"/>
    <n v="2"/>
    <n v="0"/>
    <n v="4.4824000000000002"/>
  </r>
  <r>
    <n v="4424"/>
    <s v="CA-2014-159464"/>
    <x v="3"/>
    <x v="796"/>
    <d v="2014-05-20T00:00:00"/>
    <s v="First Class"/>
    <s v="TB-21355"/>
    <s v="Todd Boyes"/>
    <s v="Corporate"/>
    <s v="United States"/>
    <s v="Sandy Springs"/>
    <x v="32"/>
    <n v="30328"/>
    <s v="South"/>
    <s v="FUR-BO-10003546"/>
    <x v="0"/>
    <s v="Bookcases"/>
    <s v="Hon 4-Shelf Metal Bookcases"/>
    <n v="302.94"/>
    <n v="3"/>
    <n v="0"/>
    <n v="75.735000000000014"/>
  </r>
  <r>
    <n v="4425"/>
    <s v="CA-2014-159464"/>
    <x v="3"/>
    <x v="796"/>
    <d v="2014-05-20T00:00:00"/>
    <s v="First Class"/>
    <s v="TB-21355"/>
    <s v="Todd Boyes"/>
    <s v="Corporate"/>
    <s v="United States"/>
    <s v="Sandy Springs"/>
    <x v="32"/>
    <n v="30328"/>
    <s v="South"/>
    <s v="TEC-PH-10002185"/>
    <x v="2"/>
    <s v="Phones"/>
    <s v="QVS USB Car Charger 2-Port 2.1Amp for iPod/iPhone/iPad/iPad 2/iPad 3"/>
    <n v="34.75"/>
    <n v="5"/>
    <n v="0"/>
    <n v="15.637499999999999"/>
  </r>
  <r>
    <n v="4426"/>
    <s v="CA-2014-159464"/>
    <x v="3"/>
    <x v="796"/>
    <d v="2014-05-20T00:00:00"/>
    <s v="First Class"/>
    <s v="TB-21355"/>
    <s v="Todd Boyes"/>
    <s v="Corporate"/>
    <s v="United States"/>
    <s v="Sandy Springs"/>
    <x v="32"/>
    <n v="30328"/>
    <s v="South"/>
    <s v="OFF-BI-10000315"/>
    <x v="1"/>
    <s v="Binders"/>
    <s v="Poly Designer Cover &amp; Back"/>
    <n v="113.94"/>
    <n v="6"/>
    <n v="0"/>
    <n v="54.691199999999995"/>
  </r>
  <r>
    <n v="4427"/>
    <s v="CA-2014-159464"/>
    <x v="3"/>
    <x v="796"/>
    <d v="2014-05-20T00:00:00"/>
    <s v="First Class"/>
    <s v="TB-21355"/>
    <s v="Todd Boyes"/>
    <s v="Corporate"/>
    <s v="United States"/>
    <s v="Sandy Springs"/>
    <x v="32"/>
    <n v="30328"/>
    <s v="South"/>
    <s v="TEC-PH-10002350"/>
    <x v="2"/>
    <s v="Phones"/>
    <s v="Apple EarPods with Remote and Mic"/>
    <n v="55.98"/>
    <n v="2"/>
    <n v="0"/>
    <n v="15.674399999999999"/>
  </r>
  <r>
    <n v="4428"/>
    <s v="US-2014-103226"/>
    <x v="3"/>
    <x v="585"/>
    <d v="2014-09-29T00:00:00"/>
    <s v="Standard Class"/>
    <s v="DW-13195"/>
    <s v="David Wiener"/>
    <s v="Corporate"/>
    <s v="United States"/>
    <s v="Albuquerque"/>
    <x v="27"/>
    <n v="87105"/>
    <s v="West"/>
    <s v="OFF-PA-10002666"/>
    <x v="1"/>
    <s v="Paper"/>
    <s v="Southworth 25% Cotton Linen-Finish Paper &amp; Envelopes"/>
    <n v="27.18"/>
    <n v="3"/>
    <n v="0"/>
    <n v="12.231"/>
  </r>
  <r>
    <n v="4429"/>
    <s v="CA-2014-119452"/>
    <x v="3"/>
    <x v="708"/>
    <d v="2014-03-28T00:00:00"/>
    <s v="Standard Class"/>
    <s v="CL-12565"/>
    <s v="Clay Ludtke"/>
    <s v="Consumer"/>
    <s v="United States"/>
    <s v="Tulsa"/>
    <x v="26"/>
    <n v="74133"/>
    <s v="Central"/>
    <s v="FUR-CH-10004495"/>
    <x v="0"/>
    <s v="Chairs"/>
    <s v="Global Leather and Oak Executive Chair, Black"/>
    <n v="1805.88"/>
    <n v="6"/>
    <n v="0"/>
    <n v="523.70519999999988"/>
  </r>
  <r>
    <n v="4430"/>
    <s v="CA-2014-147725"/>
    <x v="3"/>
    <x v="32"/>
    <d v="2014-09-15T00:00:00"/>
    <s v="Same Day"/>
    <s v="LT-17110"/>
    <s v="Liz Thompson"/>
    <s v="Consumer"/>
    <s v="United States"/>
    <s v="Orange"/>
    <x v="30"/>
    <n v="7050"/>
    <s v="East"/>
    <s v="OFF-AR-10001725"/>
    <x v="1"/>
    <s v="Art"/>
    <s v="Boston Home &amp; Office Model 2000 Electric Pencil Sharpeners"/>
    <n v="70.949999999999989"/>
    <n v="3"/>
    <n v="0"/>
    <n v="18.447000000000003"/>
  </r>
  <r>
    <n v="4431"/>
    <s v="CA-2013-168893"/>
    <x v="0"/>
    <x v="54"/>
    <d v="2013-11-09T00:00:00"/>
    <s v="Second Class"/>
    <s v="AP-10915"/>
    <s v="Arthur Prichep"/>
    <s v="Consumer"/>
    <s v="United States"/>
    <s v="Henderson"/>
    <x v="0"/>
    <n v="42420"/>
    <s v="South"/>
    <s v="OFF-FA-10002280"/>
    <x v="1"/>
    <s v="Fasteners"/>
    <s v="Advantus Plastic Paper Clips"/>
    <n v="20"/>
    <n v="4"/>
    <n v="0"/>
    <n v="9.6"/>
  </r>
  <r>
    <n v="4432"/>
    <s v="CA-2013-168893"/>
    <x v="0"/>
    <x v="54"/>
    <d v="2013-11-09T00:00:00"/>
    <s v="Second Class"/>
    <s v="AP-10915"/>
    <s v="Arthur Prichep"/>
    <s v="Consumer"/>
    <s v="United States"/>
    <s v="Henderson"/>
    <x v="0"/>
    <n v="42420"/>
    <s v="South"/>
    <s v="OFF-AR-10001770"/>
    <x v="1"/>
    <s v="Art"/>
    <s v="Economy #2 Pencils"/>
    <n v="7.98"/>
    <n v="3"/>
    <n v="0"/>
    <n v="2.0747999999999998"/>
  </r>
  <r>
    <n v="4433"/>
    <s v="CA-2013-168893"/>
    <x v="0"/>
    <x v="54"/>
    <d v="2013-11-09T00:00:00"/>
    <s v="Second Class"/>
    <s v="AP-10915"/>
    <s v="Arthur Prichep"/>
    <s v="Consumer"/>
    <s v="United States"/>
    <s v="Henderson"/>
    <x v="0"/>
    <n v="42420"/>
    <s v="South"/>
    <s v="FUR-FU-10002885"/>
    <x v="0"/>
    <s v="Furnishings"/>
    <s v="Magna Visual Magnetic Picture Hangers"/>
    <n v="24.1"/>
    <n v="5"/>
    <n v="0"/>
    <n v="9.1580000000000013"/>
  </r>
  <r>
    <n v="4434"/>
    <s v="CA-2013-168893"/>
    <x v="0"/>
    <x v="54"/>
    <d v="2013-11-09T00:00:00"/>
    <s v="Second Class"/>
    <s v="AP-10915"/>
    <s v="Arthur Prichep"/>
    <s v="Consumer"/>
    <s v="United States"/>
    <s v="Henderson"/>
    <x v="0"/>
    <n v="42420"/>
    <s v="South"/>
    <s v="OFF-AR-10003772"/>
    <x v="1"/>
    <s v="Art"/>
    <s v="Boston 16750 Black Compact Battery Pencil Sharpener"/>
    <n v="8.75"/>
    <n v="1"/>
    <n v="0"/>
    <n v="2.6249999999999991"/>
  </r>
  <r>
    <n v="4435"/>
    <s v="CA-2013-168893"/>
    <x v="0"/>
    <x v="54"/>
    <d v="2013-11-09T00:00:00"/>
    <s v="Second Class"/>
    <s v="AP-10915"/>
    <s v="Arthur Prichep"/>
    <s v="Consumer"/>
    <s v="United States"/>
    <s v="Henderson"/>
    <x v="0"/>
    <n v="42420"/>
    <s v="South"/>
    <s v="FUR-TA-10003392"/>
    <x v="0"/>
    <s v="Tables"/>
    <s v="Global Adaptabilities Conference Tables"/>
    <n v="842.94"/>
    <n v="3"/>
    <n v="0"/>
    <n v="160.15860000000001"/>
  </r>
  <r>
    <n v="4436"/>
    <s v="CA-2013-163398"/>
    <x v="0"/>
    <x v="973"/>
    <d v="2013-05-09T00:00:00"/>
    <s v="Standard Class"/>
    <s v="CB-12415"/>
    <s v="Christy Brittain"/>
    <s v="Consumer"/>
    <s v="United States"/>
    <s v="Chicago"/>
    <x v="10"/>
    <n v="60653"/>
    <s v="Central"/>
    <s v="OFF-BI-10000014"/>
    <x v="1"/>
    <s v="Binders"/>
    <s v="Heavy-Duty E-Z-D Binders"/>
    <n v="2.1819999999999995"/>
    <n v="1"/>
    <n v="0.8"/>
    <n v="-3.6002999999999998"/>
  </r>
  <r>
    <n v="4437"/>
    <s v="CA-2013-163398"/>
    <x v="0"/>
    <x v="973"/>
    <d v="2013-05-09T00:00:00"/>
    <s v="Standard Class"/>
    <s v="CB-12415"/>
    <s v="Christy Brittain"/>
    <s v="Consumer"/>
    <s v="United States"/>
    <s v="Chicago"/>
    <x v="10"/>
    <n v="60653"/>
    <s v="Central"/>
    <s v="OFF-AR-10003217"/>
    <x v="1"/>
    <s v="Art"/>
    <s v="Newell 316"/>
    <n v="27.384"/>
    <n v="7"/>
    <n v="0.2"/>
    <n v="2.7384000000000022"/>
  </r>
  <r>
    <n v="4438"/>
    <s v="CA-2013-163398"/>
    <x v="0"/>
    <x v="973"/>
    <d v="2013-05-09T00:00:00"/>
    <s v="Standard Class"/>
    <s v="CB-12415"/>
    <s v="Christy Brittain"/>
    <s v="Consumer"/>
    <s v="United States"/>
    <s v="Chicago"/>
    <x v="10"/>
    <n v="60653"/>
    <s v="Central"/>
    <s v="OFF-AP-10002403"/>
    <x v="1"/>
    <s v="Appliances"/>
    <s v="Acco Smartsocket Color-Coded Six-Outlet AC Adapter Model Surge Protectors"/>
    <n v="26.405999999999992"/>
    <n v="3"/>
    <n v="0.8"/>
    <n v="-71.296199999999999"/>
  </r>
  <r>
    <n v="4439"/>
    <s v="CA-2013-162726"/>
    <x v="0"/>
    <x v="797"/>
    <d v="2014-01-03T00:00:00"/>
    <s v="Standard Class"/>
    <s v="MT-17815"/>
    <s v="Meg Tillman"/>
    <s v="Consumer"/>
    <s v="United States"/>
    <s v="Port Arthur"/>
    <x v="5"/>
    <n v="77642"/>
    <s v="Central"/>
    <s v="OFF-PA-10001972"/>
    <x v="1"/>
    <s v="Paper"/>
    <s v="Xerox 214"/>
    <n v="10.368000000000002"/>
    <n v="2"/>
    <n v="0.2"/>
    <n v="3.6288"/>
  </r>
  <r>
    <n v="4440"/>
    <s v="CA-2013-162726"/>
    <x v="0"/>
    <x v="797"/>
    <d v="2014-01-03T00:00:00"/>
    <s v="Standard Class"/>
    <s v="MT-17815"/>
    <s v="Meg Tillman"/>
    <s v="Consumer"/>
    <s v="United States"/>
    <s v="Port Arthur"/>
    <x v="5"/>
    <n v="77642"/>
    <s v="Central"/>
    <s v="OFF-PA-10004041"/>
    <x v="1"/>
    <s v="Paper"/>
    <s v="It's Hot Message Books with Stickers, 2 3/4&quot; x 5&quot;"/>
    <n v="23.680000000000003"/>
    <n v="4"/>
    <n v="0.2"/>
    <n v="7.3999999999999995"/>
  </r>
  <r>
    <n v="4441"/>
    <s v="US-2013-111290"/>
    <x v="0"/>
    <x v="405"/>
    <d v="2013-07-27T00:00:00"/>
    <s v="Standard Class"/>
    <s v="DK-13375"/>
    <s v="Dennis Kane"/>
    <s v="Consumer"/>
    <s v="United States"/>
    <s v="Westland"/>
    <x v="12"/>
    <n v="48185"/>
    <s v="Central"/>
    <s v="TEC-AC-10004975"/>
    <x v="2"/>
    <s v="Accessories"/>
    <s v="Plantronics Audio 995 Wireless Stereo Headset"/>
    <n v="109.95"/>
    <n v="1"/>
    <n v="0"/>
    <n v="36.283500000000004"/>
  </r>
  <r>
    <n v="4442"/>
    <s v="US-2013-111290"/>
    <x v="0"/>
    <x v="405"/>
    <d v="2013-07-27T00:00:00"/>
    <s v="Standard Class"/>
    <s v="DK-13375"/>
    <s v="Dennis Kane"/>
    <s v="Consumer"/>
    <s v="United States"/>
    <s v="Westland"/>
    <x v="12"/>
    <n v="48185"/>
    <s v="Central"/>
    <s v="OFF-ST-10001932"/>
    <x v="1"/>
    <s v="Storage"/>
    <s v="Fellowes Staxonsteel Drawer Files"/>
    <n v="965.84999999999991"/>
    <n v="5"/>
    <n v="0"/>
    <n v="135.21900000000002"/>
  </r>
  <r>
    <n v="4443"/>
    <s v="US-2013-111290"/>
    <x v="0"/>
    <x v="405"/>
    <d v="2013-07-27T00:00:00"/>
    <s v="Standard Class"/>
    <s v="DK-13375"/>
    <s v="Dennis Kane"/>
    <s v="Consumer"/>
    <s v="United States"/>
    <s v="Westland"/>
    <x v="12"/>
    <n v="48185"/>
    <s v="Central"/>
    <s v="OFF-AR-10001761"/>
    <x v="1"/>
    <s v="Art"/>
    <s v="Avery Hi-Liter Smear-Safe Highlighters"/>
    <n v="29.2"/>
    <n v="5"/>
    <n v="0"/>
    <n v="10.511999999999999"/>
  </r>
  <r>
    <n v="4444"/>
    <s v="US-2013-111290"/>
    <x v="0"/>
    <x v="405"/>
    <d v="2013-07-27T00:00:00"/>
    <s v="Standard Class"/>
    <s v="DK-13375"/>
    <s v="Dennis Kane"/>
    <s v="Consumer"/>
    <s v="United States"/>
    <s v="Westland"/>
    <x v="12"/>
    <n v="48185"/>
    <s v="Central"/>
    <s v="OFF-PA-10002262"/>
    <x v="1"/>
    <s v="Paper"/>
    <s v="Xerox 192"/>
    <n v="32.400000000000006"/>
    <n v="5"/>
    <n v="0"/>
    <n v="15.552000000000001"/>
  </r>
  <r>
    <n v="4445"/>
    <s v="US-2011-147704"/>
    <x v="2"/>
    <x v="912"/>
    <d v="2011-11-21T00:00:00"/>
    <s v="Standard Class"/>
    <s v="SR-20740"/>
    <s v="Steven Roelle"/>
    <s v="Home Office"/>
    <s v="United States"/>
    <s v="Bloomington"/>
    <x v="14"/>
    <n v="47401"/>
    <s v="Central"/>
    <s v="OFF-EN-10004483"/>
    <x v="1"/>
    <s v="Envelopes"/>
    <s v="#10 White Business Envelopes,4 1/8 x 9 1/2"/>
    <n v="78.349999999999994"/>
    <n v="5"/>
    <n v="0"/>
    <n v="36.824499999999993"/>
  </r>
  <r>
    <n v="4446"/>
    <s v="US-2011-147704"/>
    <x v="2"/>
    <x v="912"/>
    <d v="2011-11-21T00:00:00"/>
    <s v="Standard Class"/>
    <s v="SR-20740"/>
    <s v="Steven Roelle"/>
    <s v="Home Office"/>
    <s v="United States"/>
    <s v="Bloomington"/>
    <x v="14"/>
    <n v="47401"/>
    <s v="Central"/>
    <s v="OFF-PA-10003270"/>
    <x v="1"/>
    <s v="Paper"/>
    <s v="Xerox 1954"/>
    <n v="31.68"/>
    <n v="6"/>
    <n v="0"/>
    <n v="14.256"/>
  </r>
  <r>
    <n v="4447"/>
    <s v="US-2011-147704"/>
    <x v="2"/>
    <x v="912"/>
    <d v="2011-11-21T00:00:00"/>
    <s v="Standard Class"/>
    <s v="SR-20740"/>
    <s v="Steven Roelle"/>
    <s v="Home Office"/>
    <s v="United States"/>
    <s v="Bloomington"/>
    <x v="14"/>
    <n v="47401"/>
    <s v="Central"/>
    <s v="OFF-BI-10001634"/>
    <x v="1"/>
    <s v="Binders"/>
    <s v="Wilson Jones Active Use Binders"/>
    <n v="29.12"/>
    <n v="4"/>
    <n v="0"/>
    <n v="14.268800000000001"/>
  </r>
  <r>
    <n v="4448"/>
    <s v="US-2011-147704"/>
    <x v="2"/>
    <x v="912"/>
    <d v="2011-11-21T00:00:00"/>
    <s v="Standard Class"/>
    <s v="SR-20740"/>
    <s v="Steven Roelle"/>
    <s v="Home Office"/>
    <s v="United States"/>
    <s v="Bloomington"/>
    <x v="14"/>
    <n v="47401"/>
    <s v="Central"/>
    <s v="OFF-ST-10000675"/>
    <x v="1"/>
    <s v="Storage"/>
    <s v="File Shuttle II and Handi-File, Black"/>
    <n v="169.45"/>
    <n v="5"/>
    <n v="0"/>
    <n v="42.362499999999997"/>
  </r>
  <r>
    <n v="4449"/>
    <s v="CA-2012-121965"/>
    <x v="1"/>
    <x v="974"/>
    <d v="2012-06-23T00:00:00"/>
    <s v="Standard Class"/>
    <s v="LH-17155"/>
    <s v="Logan Haushalter"/>
    <s v="Consumer"/>
    <s v="United States"/>
    <s v="Los Angeles"/>
    <x v="1"/>
    <n v="90032"/>
    <s v="West"/>
    <s v="FUR-FU-10000732"/>
    <x v="0"/>
    <s v="Furnishings"/>
    <s v="Eldon 200 Class Desk Accessories"/>
    <n v="12.56"/>
    <n v="2"/>
    <n v="0"/>
    <n v="4.0191999999999997"/>
  </r>
  <r>
    <n v="4450"/>
    <s v="CA-2012-121965"/>
    <x v="1"/>
    <x v="974"/>
    <d v="2012-06-23T00:00:00"/>
    <s v="Standard Class"/>
    <s v="LH-17155"/>
    <s v="Logan Haushalter"/>
    <s v="Consumer"/>
    <s v="United States"/>
    <s v="Los Angeles"/>
    <x v="1"/>
    <n v="90032"/>
    <s v="West"/>
    <s v="OFF-PA-10004355"/>
    <x v="1"/>
    <s v="Paper"/>
    <s v="Xerox 231"/>
    <n v="6.48"/>
    <n v="1"/>
    <n v="0"/>
    <n v="3.1104000000000003"/>
  </r>
  <r>
    <n v="4451"/>
    <s v="CA-2012-121965"/>
    <x v="1"/>
    <x v="974"/>
    <d v="2012-06-23T00:00:00"/>
    <s v="Standard Class"/>
    <s v="LH-17155"/>
    <s v="Logan Haushalter"/>
    <s v="Consumer"/>
    <s v="United States"/>
    <s v="Los Angeles"/>
    <x v="1"/>
    <n v="90032"/>
    <s v="West"/>
    <s v="OFF-EN-10000056"/>
    <x v="1"/>
    <s v="Envelopes"/>
    <s v="Cameo Buff Policy Envelopes"/>
    <n v="186.69"/>
    <n v="3"/>
    <n v="0"/>
    <n v="87.744299999999981"/>
  </r>
  <r>
    <n v="4452"/>
    <s v="CA-2013-147137"/>
    <x v="0"/>
    <x v="975"/>
    <d v="2013-07-07T00:00:00"/>
    <s v="First Class"/>
    <s v="AA-10645"/>
    <s v="Anna Andreadi"/>
    <s v="Consumer"/>
    <s v="United States"/>
    <s v="San Francisco"/>
    <x v="1"/>
    <n v="94109"/>
    <s v="West"/>
    <s v="FUR-FU-10000221"/>
    <x v="0"/>
    <s v="Furnishings"/>
    <s v="Master Caster Door Stop, Brown"/>
    <n v="25.4"/>
    <n v="5"/>
    <n v="0"/>
    <n v="8.6359999999999992"/>
  </r>
  <r>
    <n v="4453"/>
    <s v="CA-2013-147137"/>
    <x v="0"/>
    <x v="975"/>
    <d v="2013-07-07T00:00:00"/>
    <s v="First Class"/>
    <s v="AA-10645"/>
    <s v="Anna Andreadi"/>
    <s v="Consumer"/>
    <s v="United States"/>
    <s v="San Francisco"/>
    <x v="1"/>
    <n v="94109"/>
    <s v="West"/>
    <s v="OFF-EN-10003567"/>
    <x v="1"/>
    <s v="Envelopes"/>
    <s v="Inter-Office Recycled Envelopes, Brown Kraft, Button-String,10&quot; x 13&quot; , 100/Box"/>
    <n v="43.96"/>
    <n v="2"/>
    <n v="0"/>
    <n v="20.661200000000001"/>
  </r>
  <r>
    <n v="4454"/>
    <s v="CA-2013-147137"/>
    <x v="0"/>
    <x v="975"/>
    <d v="2013-07-07T00:00:00"/>
    <s v="First Class"/>
    <s v="AA-10645"/>
    <s v="Anna Andreadi"/>
    <s v="Consumer"/>
    <s v="United States"/>
    <s v="San Francisco"/>
    <x v="1"/>
    <n v="94109"/>
    <s v="West"/>
    <s v="FUR-BO-10001811"/>
    <x v="0"/>
    <s v="Bookcases"/>
    <s v="Atlantic Metals Mobile 5-Shelf Bookcases, Custom Colors"/>
    <n v="1279.165"/>
    <n v="5"/>
    <n v="0.15"/>
    <n v="225.73499999999993"/>
  </r>
  <r>
    <n v="4455"/>
    <s v="CA-2013-147137"/>
    <x v="0"/>
    <x v="975"/>
    <d v="2013-07-07T00:00:00"/>
    <s v="First Class"/>
    <s v="AA-10645"/>
    <s v="Anna Andreadi"/>
    <s v="Consumer"/>
    <s v="United States"/>
    <s v="San Francisco"/>
    <x v="1"/>
    <n v="94109"/>
    <s v="West"/>
    <s v="OFF-ST-10002486"/>
    <x v="1"/>
    <s v="Storage"/>
    <s v="Eldon Shelf Savers Cubes and Bins"/>
    <n v="27.92"/>
    <n v="4"/>
    <n v="0"/>
    <n v="0.5583999999999989"/>
  </r>
  <r>
    <n v="4456"/>
    <s v="US-2012-146745"/>
    <x v="1"/>
    <x v="37"/>
    <d v="2012-09-08T00:00:00"/>
    <s v="Standard Class"/>
    <s v="AS-10630"/>
    <s v="Ann Steele"/>
    <s v="Home Office"/>
    <s v="United States"/>
    <s v="San Francisco"/>
    <x v="1"/>
    <n v="94110"/>
    <s v="West"/>
    <s v="FUR-CH-10002372"/>
    <x v="0"/>
    <s v="Chairs"/>
    <s v="Office Star - Ergonomically Designed Knee Chair"/>
    <n v="129.56800000000001"/>
    <n v="2"/>
    <n v="0.2"/>
    <n v="-12.956799999999994"/>
  </r>
  <r>
    <n v="4457"/>
    <s v="US-2012-146745"/>
    <x v="1"/>
    <x v="37"/>
    <d v="2012-09-08T00:00:00"/>
    <s v="Standard Class"/>
    <s v="AS-10630"/>
    <s v="Ann Steele"/>
    <s v="Home Office"/>
    <s v="United States"/>
    <s v="San Francisco"/>
    <x v="1"/>
    <n v="94110"/>
    <s v="West"/>
    <s v="OFF-BI-10003274"/>
    <x v="1"/>
    <s v="Binders"/>
    <s v="Avery Durable Slant Ring Binders, No Labels"/>
    <n v="6.3680000000000003"/>
    <n v="2"/>
    <n v="0.2"/>
    <n v="2.1492"/>
  </r>
  <r>
    <n v="4458"/>
    <s v="CA-2014-115175"/>
    <x v="3"/>
    <x v="783"/>
    <d v="2014-08-13T00:00:00"/>
    <s v="Standard Class"/>
    <s v="MC-17575"/>
    <s v="Matt Collins"/>
    <s v="Consumer"/>
    <s v="United States"/>
    <s v="San Jose"/>
    <x v="1"/>
    <n v="95123"/>
    <s v="West"/>
    <s v="OFF-PA-10001878"/>
    <x v="1"/>
    <s v="Paper"/>
    <s v="Xerox 1891"/>
    <n v="244.54999999999998"/>
    <n v="5"/>
    <n v="0"/>
    <n v="114.93849999999998"/>
  </r>
  <r>
    <n v="4459"/>
    <s v="CA-2014-105851"/>
    <x v="3"/>
    <x v="677"/>
    <d v="2014-03-21T00:00:00"/>
    <s v="Standard Class"/>
    <s v="SE-20110"/>
    <s v="Sanjit Engle"/>
    <s v="Consumer"/>
    <s v="United States"/>
    <s v="Denver"/>
    <x v="22"/>
    <n v="80219"/>
    <s v="West"/>
    <s v="OFF-SU-10002881"/>
    <x v="1"/>
    <s v="Supplies"/>
    <s v="Martin Yale Chadless Opener Electric Letter Opener"/>
    <n v="1332.4960000000001"/>
    <n v="2"/>
    <n v="0.2"/>
    <n v="-299.8116"/>
  </r>
  <r>
    <n v="4460"/>
    <s v="US-2014-125717"/>
    <x v="3"/>
    <x v="394"/>
    <d v="2014-10-02T00:00:00"/>
    <s v="First Class"/>
    <s v="DS-13030"/>
    <s v="Darrin Sayre"/>
    <s v="Home Office"/>
    <s v="United States"/>
    <s v="Aurora"/>
    <x v="22"/>
    <n v="80013"/>
    <s v="West"/>
    <s v="FUR-FU-10001979"/>
    <x v="0"/>
    <s v="Furnishings"/>
    <s v="Dana Halogen Swing-Arm Architect Lamp"/>
    <n v="32.776000000000003"/>
    <n v="1"/>
    <n v="0.2"/>
    <n v="3.2776000000000014"/>
  </r>
  <r>
    <n v="4461"/>
    <s v="US-2014-125717"/>
    <x v="3"/>
    <x v="394"/>
    <d v="2014-10-02T00:00:00"/>
    <s v="First Class"/>
    <s v="DS-13030"/>
    <s v="Darrin Sayre"/>
    <s v="Home Office"/>
    <s v="United States"/>
    <s v="Aurora"/>
    <x v="22"/>
    <n v="80013"/>
    <s v="West"/>
    <s v="OFF-ST-10001522"/>
    <x v="1"/>
    <s v="Storage"/>
    <s v="Gould Plastics 18-Pocket Panel Bin, 34w x 5-1/4d x 20-1/2h"/>
    <n v="147.184"/>
    <n v="2"/>
    <n v="0.2"/>
    <n v="-29.436800000000012"/>
  </r>
  <r>
    <n v="4462"/>
    <s v="US-2014-125717"/>
    <x v="3"/>
    <x v="394"/>
    <d v="2014-10-02T00:00:00"/>
    <s v="First Class"/>
    <s v="DS-13030"/>
    <s v="Darrin Sayre"/>
    <s v="Home Office"/>
    <s v="United States"/>
    <s v="Aurora"/>
    <x v="22"/>
    <n v="80013"/>
    <s v="West"/>
    <s v="TEC-AC-10003657"/>
    <x v="2"/>
    <s v="Accessories"/>
    <s v="Lenovo 17-Key USB Numeric Keypad"/>
    <n v="54.384000000000007"/>
    <n v="2"/>
    <n v="0.2"/>
    <n v="1.359599999999995"/>
  </r>
  <r>
    <n v="4463"/>
    <s v="US-2014-125717"/>
    <x v="3"/>
    <x v="394"/>
    <d v="2014-10-02T00:00:00"/>
    <s v="First Class"/>
    <s v="DS-13030"/>
    <s v="Darrin Sayre"/>
    <s v="Home Office"/>
    <s v="United States"/>
    <s v="Aurora"/>
    <x v="22"/>
    <n v="80013"/>
    <s v="West"/>
    <s v="OFF-BI-10001718"/>
    <x v="1"/>
    <s v="Binders"/>
    <s v="GBC DocuBind P50 Personal Binding Machine"/>
    <n v="76.77600000000001"/>
    <n v="4"/>
    <n v="0.7"/>
    <n v="-58.861599999999981"/>
  </r>
  <r>
    <n v="4464"/>
    <s v="US-2014-125717"/>
    <x v="3"/>
    <x v="394"/>
    <d v="2014-10-02T00:00:00"/>
    <s v="First Class"/>
    <s v="DS-13030"/>
    <s v="Darrin Sayre"/>
    <s v="Home Office"/>
    <s v="United States"/>
    <s v="Aurora"/>
    <x v="22"/>
    <n v="80013"/>
    <s v="West"/>
    <s v="OFF-PA-10003022"/>
    <x v="1"/>
    <s v="Paper"/>
    <s v="Xerox 1992"/>
    <n v="14.352000000000002"/>
    <n v="3"/>
    <n v="0.2"/>
    <n v="5.2026000000000003"/>
  </r>
  <r>
    <n v="4465"/>
    <s v="US-2014-125717"/>
    <x v="3"/>
    <x v="394"/>
    <d v="2014-10-02T00:00:00"/>
    <s v="First Class"/>
    <s v="DS-13030"/>
    <s v="Darrin Sayre"/>
    <s v="Home Office"/>
    <s v="United States"/>
    <s v="Aurora"/>
    <x v="22"/>
    <n v="80013"/>
    <s v="West"/>
    <s v="OFF-AP-10000891"/>
    <x v="1"/>
    <s v="Appliances"/>
    <s v="Kensington 7 Outlet MasterPiece HOMEOFFICE Power Control Center"/>
    <n v="209.79200000000003"/>
    <n v="2"/>
    <n v="0.2"/>
    <n v="26.22399999999999"/>
  </r>
  <r>
    <n v="4466"/>
    <s v="CA-2012-163895"/>
    <x v="1"/>
    <x v="976"/>
    <d v="2012-08-11T00:00:00"/>
    <s v="Standard Class"/>
    <s v="NS-18640"/>
    <s v="Noel Staavos"/>
    <s v="Corporate"/>
    <s v="United States"/>
    <s v="Boise"/>
    <x v="45"/>
    <n v="83704"/>
    <s v="West"/>
    <s v="OFF-BI-10004970"/>
    <x v="1"/>
    <s v="Binders"/>
    <s v="ACCOHIDE 3-Ring Binder, Blue, 1&quot;"/>
    <n v="3.3040000000000003"/>
    <n v="1"/>
    <n v="0.2"/>
    <n v="1.1151"/>
  </r>
  <r>
    <n v="4467"/>
    <s v="CA-2014-168641"/>
    <x v="3"/>
    <x v="221"/>
    <d v="2014-12-02T00:00:00"/>
    <s v="Standard Class"/>
    <s v="KA-16525"/>
    <s v="Kelly Andreada"/>
    <s v="Consumer"/>
    <s v="United States"/>
    <s v="New York City"/>
    <x v="15"/>
    <n v="10035"/>
    <s v="East"/>
    <s v="OFF-AR-10003759"/>
    <x v="1"/>
    <s v="Art"/>
    <s v="Crayola Anti Dust Chalk, 12/Pack"/>
    <n v="16.38"/>
    <n v="9"/>
    <n v="0"/>
    <n v="7.3709999999999996"/>
  </r>
  <r>
    <n v="4468"/>
    <s v="CA-2014-168641"/>
    <x v="3"/>
    <x v="221"/>
    <d v="2014-12-02T00:00:00"/>
    <s v="Standard Class"/>
    <s v="KA-16525"/>
    <s v="Kelly Andreada"/>
    <s v="Consumer"/>
    <s v="United States"/>
    <s v="New York City"/>
    <x v="15"/>
    <n v="10035"/>
    <s v="East"/>
    <s v="OFF-EN-10003001"/>
    <x v="1"/>
    <s v="Envelopes"/>
    <s v="Ames Color-File Green Diamond Border X-ray Mailers"/>
    <n v="167.96"/>
    <n v="2"/>
    <n v="0"/>
    <n v="78.941199999999995"/>
  </r>
  <r>
    <n v="4469"/>
    <s v="CA-2014-168641"/>
    <x v="3"/>
    <x v="221"/>
    <d v="2014-12-02T00:00:00"/>
    <s v="Standard Class"/>
    <s v="KA-16525"/>
    <s v="Kelly Andreada"/>
    <s v="Consumer"/>
    <s v="United States"/>
    <s v="New York City"/>
    <x v="15"/>
    <n v="10035"/>
    <s v="East"/>
    <s v="FUR-BO-10000780"/>
    <x v="0"/>
    <s v="Bookcases"/>
    <s v="O'Sullivan Plantations 2-Door Library in Landvery Oak"/>
    <n v="321.56799999999998"/>
    <n v="2"/>
    <n v="0.2"/>
    <n v="-16.078399999999988"/>
  </r>
  <r>
    <n v="4470"/>
    <s v="CA-2014-168641"/>
    <x v="3"/>
    <x v="221"/>
    <d v="2014-12-02T00:00:00"/>
    <s v="Standard Class"/>
    <s v="KA-16525"/>
    <s v="Kelly Andreada"/>
    <s v="Consumer"/>
    <s v="United States"/>
    <s v="New York City"/>
    <x v="15"/>
    <n v="10035"/>
    <s v="East"/>
    <s v="OFF-PA-10001972"/>
    <x v="1"/>
    <s v="Paper"/>
    <s v="Xerox 214"/>
    <n v="12.96"/>
    <n v="2"/>
    <n v="0"/>
    <n v="6.2208000000000006"/>
  </r>
  <r>
    <n v="4471"/>
    <s v="CA-2014-156895"/>
    <x v="3"/>
    <x v="540"/>
    <d v="2014-05-13T00:00:00"/>
    <s v="Standard Class"/>
    <s v="DJ-13510"/>
    <s v="Don Jones"/>
    <s v="Corporate"/>
    <s v="United States"/>
    <s v="Philadelphia"/>
    <x v="9"/>
    <n v="19140"/>
    <s v="East"/>
    <s v="FUR-CH-10003535"/>
    <x v="0"/>
    <s v="Chairs"/>
    <s v="Global Armless Task Chair, Royal Blue"/>
    <n v="128.05799999999999"/>
    <n v="3"/>
    <n v="0.3"/>
    <n v="-23.782199999999996"/>
  </r>
  <r>
    <n v="4472"/>
    <s v="CA-2014-121300"/>
    <x v="3"/>
    <x v="365"/>
    <d v="2014-09-30T00:00:00"/>
    <s v="Same Day"/>
    <s v="MG-17680"/>
    <s v="Maureen Gastineau"/>
    <s v="Home Office"/>
    <s v="United States"/>
    <s v="Mentor"/>
    <x v="24"/>
    <n v="44060"/>
    <s v="East"/>
    <s v="FUR-CH-10003774"/>
    <x v="0"/>
    <s v="Chairs"/>
    <s v="Global Wood Trimmed Manager's Task Chair, Khaki"/>
    <n v="63.686"/>
    <n v="1"/>
    <n v="0.3"/>
    <n v="-15.466600000000003"/>
  </r>
  <r>
    <n v="4473"/>
    <s v="CA-2014-121300"/>
    <x v="3"/>
    <x v="365"/>
    <d v="2014-09-30T00:00:00"/>
    <s v="Same Day"/>
    <s v="MG-17680"/>
    <s v="Maureen Gastineau"/>
    <s v="Home Office"/>
    <s v="United States"/>
    <s v="Mentor"/>
    <x v="24"/>
    <n v="44060"/>
    <s v="East"/>
    <s v="TEC-AC-10004571"/>
    <x v="2"/>
    <s v="Accessories"/>
    <s v="Logitech G700s Rechargeable Gaming Mouse"/>
    <n v="239.976"/>
    <n v="3"/>
    <n v="0.2"/>
    <n v="65.993400000000008"/>
  </r>
  <r>
    <n v="4474"/>
    <s v="CA-2014-121300"/>
    <x v="3"/>
    <x v="365"/>
    <d v="2014-09-30T00:00:00"/>
    <s v="Same Day"/>
    <s v="MG-17680"/>
    <s v="Maureen Gastineau"/>
    <s v="Home Office"/>
    <s v="United States"/>
    <s v="Mentor"/>
    <x v="24"/>
    <n v="44060"/>
    <s v="East"/>
    <s v="FUR-TA-10004442"/>
    <x v="0"/>
    <s v="Tables"/>
    <s v="Riverside Furniture Stanwyck Manor Table Series"/>
    <n v="344.22"/>
    <n v="2"/>
    <n v="0.4"/>
    <n v="-189.32100000000003"/>
  </r>
  <r>
    <n v="4475"/>
    <s v="CA-2014-121300"/>
    <x v="3"/>
    <x v="365"/>
    <d v="2014-09-30T00:00:00"/>
    <s v="Same Day"/>
    <s v="MG-17680"/>
    <s v="Maureen Gastineau"/>
    <s v="Home Office"/>
    <s v="United States"/>
    <s v="Mentor"/>
    <x v="24"/>
    <n v="44060"/>
    <s v="East"/>
    <s v="OFF-PA-10002787"/>
    <x v="1"/>
    <s v="Paper"/>
    <s v="Xerox 227"/>
    <n v="15.552000000000003"/>
    <n v="3"/>
    <n v="0.2"/>
    <n v="5.4432"/>
  </r>
  <r>
    <n v="4476"/>
    <s v="CA-2014-121300"/>
    <x v="3"/>
    <x v="365"/>
    <d v="2014-09-30T00:00:00"/>
    <s v="Same Day"/>
    <s v="MG-17680"/>
    <s v="Maureen Gastineau"/>
    <s v="Home Office"/>
    <s v="United States"/>
    <s v="Mentor"/>
    <x v="24"/>
    <n v="44060"/>
    <s v="East"/>
    <s v="FUR-FU-10004586"/>
    <x v="0"/>
    <s v="Furnishings"/>
    <s v="G.E. Longer-Life Indoor Recessed Floodlight Bulbs"/>
    <n v="21.248000000000001"/>
    <n v="4"/>
    <n v="0.2"/>
    <n v="7.436799999999999"/>
  </r>
  <r>
    <n v="4477"/>
    <s v="CA-2014-121300"/>
    <x v="3"/>
    <x v="365"/>
    <d v="2014-09-30T00:00:00"/>
    <s v="Same Day"/>
    <s v="MG-17680"/>
    <s v="Maureen Gastineau"/>
    <s v="Home Office"/>
    <s v="United States"/>
    <s v="Mentor"/>
    <x v="24"/>
    <n v="44060"/>
    <s v="East"/>
    <s v="OFF-PA-10002606"/>
    <x v="1"/>
    <s v="Paper"/>
    <s v="Xerox 1928"/>
    <n v="8.4480000000000004"/>
    <n v="2"/>
    <n v="0.2"/>
    <n v="2.6399999999999997"/>
  </r>
  <r>
    <n v="4478"/>
    <s v="CA-2014-130211"/>
    <x v="3"/>
    <x v="760"/>
    <d v="2014-10-23T00:00:00"/>
    <s v="Same Day"/>
    <s v="BD-11620"/>
    <s v="Brian DeCherney"/>
    <s v="Consumer"/>
    <s v="United States"/>
    <s v="Lawton"/>
    <x v="26"/>
    <n v="73505"/>
    <s v="Central"/>
    <s v="OFF-ST-10000129"/>
    <x v="1"/>
    <s v="Storage"/>
    <s v="Fellowes Recycled Storage Drawers"/>
    <n v="333.09000000000003"/>
    <n v="3"/>
    <n v="0"/>
    <n v="23.316299999999984"/>
  </r>
  <r>
    <n v="4479"/>
    <s v="CA-2014-130211"/>
    <x v="3"/>
    <x v="760"/>
    <d v="2014-10-23T00:00:00"/>
    <s v="Same Day"/>
    <s v="BD-11620"/>
    <s v="Brian DeCherney"/>
    <s v="Consumer"/>
    <s v="United States"/>
    <s v="Lawton"/>
    <x v="26"/>
    <n v="73505"/>
    <s v="Central"/>
    <s v="FUR-TA-10003748"/>
    <x v="0"/>
    <s v="Tables"/>
    <s v="Bevis 36 x 72 Conference Tables"/>
    <n v="248.98"/>
    <n v="2"/>
    <n v="0"/>
    <n v="54.775599999999997"/>
  </r>
  <r>
    <n v="4480"/>
    <s v="CA-2011-147235"/>
    <x v="2"/>
    <x v="977"/>
    <d v="2011-03-28T00:00:00"/>
    <s v="Standard Class"/>
    <s v="CD-11920"/>
    <s v="Carlos Daly"/>
    <s v="Consumer"/>
    <s v="United States"/>
    <s v="New York City"/>
    <x v="15"/>
    <n v="10024"/>
    <s v="East"/>
    <s v="OFF-PA-10004948"/>
    <x v="1"/>
    <s v="Paper"/>
    <s v="Xerox 190"/>
    <n v="24.900000000000002"/>
    <n v="5"/>
    <n v="0"/>
    <n v="11.703000000000001"/>
  </r>
  <r>
    <n v="4481"/>
    <s v="CA-2013-109365"/>
    <x v="0"/>
    <x v="54"/>
    <d v="2013-11-09T00:00:00"/>
    <s v="Standard Class"/>
    <s v="XP-21865"/>
    <s v="Xylona Preis"/>
    <s v="Consumer"/>
    <s v="United States"/>
    <s v="Los Angeles"/>
    <x v="1"/>
    <n v="90049"/>
    <s v="West"/>
    <s v="OFF-FA-10001561"/>
    <x v="1"/>
    <s v="Fasteners"/>
    <s v="Stockwell Push Pins"/>
    <n v="15.260000000000002"/>
    <n v="7"/>
    <n v="0"/>
    <n v="5.0358000000000001"/>
  </r>
  <r>
    <n v="4482"/>
    <s v="CA-2013-109365"/>
    <x v="0"/>
    <x v="54"/>
    <d v="2013-11-09T00:00:00"/>
    <s v="Standard Class"/>
    <s v="XP-21865"/>
    <s v="Xylona Preis"/>
    <s v="Consumer"/>
    <s v="United States"/>
    <s v="Los Angeles"/>
    <x v="1"/>
    <n v="90049"/>
    <s v="West"/>
    <s v="OFF-AP-10002998"/>
    <x v="1"/>
    <s v="Appliances"/>
    <s v="Holmes 99% HEPA Air Purifier"/>
    <n v="43.32"/>
    <n v="2"/>
    <n v="0"/>
    <n v="14.295599999999997"/>
  </r>
  <r>
    <n v="4483"/>
    <s v="CA-2013-109365"/>
    <x v="0"/>
    <x v="54"/>
    <d v="2013-11-09T00:00:00"/>
    <s v="Standard Class"/>
    <s v="XP-21865"/>
    <s v="Xylona Preis"/>
    <s v="Consumer"/>
    <s v="United States"/>
    <s v="Los Angeles"/>
    <x v="1"/>
    <n v="90049"/>
    <s v="West"/>
    <s v="OFF-BI-10003981"/>
    <x v="1"/>
    <s v="Binders"/>
    <s v="Avery Durable Plastic 1&quot; Binders"/>
    <n v="43.584000000000003"/>
    <n v="12"/>
    <n v="0.2"/>
    <n v="15.799199999999999"/>
  </r>
  <r>
    <n v="4484"/>
    <s v="CA-2013-109365"/>
    <x v="0"/>
    <x v="54"/>
    <d v="2013-11-09T00:00:00"/>
    <s v="Standard Class"/>
    <s v="XP-21865"/>
    <s v="Xylona Preis"/>
    <s v="Consumer"/>
    <s v="United States"/>
    <s v="Los Angeles"/>
    <x v="1"/>
    <n v="90049"/>
    <s v="West"/>
    <s v="OFF-PA-10001725"/>
    <x v="1"/>
    <s v="Paper"/>
    <s v="Xerox 1892"/>
    <n v="116.28"/>
    <n v="3"/>
    <n v="0"/>
    <n v="56.977199999999996"/>
  </r>
  <r>
    <n v="4485"/>
    <s v="CA-2013-109365"/>
    <x v="0"/>
    <x v="54"/>
    <d v="2013-11-09T00:00:00"/>
    <s v="Standard Class"/>
    <s v="XP-21865"/>
    <s v="Xylona Preis"/>
    <s v="Consumer"/>
    <s v="United States"/>
    <s v="Los Angeles"/>
    <x v="1"/>
    <n v="90049"/>
    <s v="West"/>
    <s v="OFF-BI-10002071"/>
    <x v="1"/>
    <s v="Binders"/>
    <s v="Fellowes Black Plastic Comb Bindings"/>
    <n v="9.2959999999999994"/>
    <n v="2"/>
    <n v="0.2"/>
    <n v="3.0211999999999994"/>
  </r>
  <r>
    <n v="4486"/>
    <s v="CA-2013-109365"/>
    <x v="0"/>
    <x v="54"/>
    <d v="2013-11-09T00:00:00"/>
    <s v="Standard Class"/>
    <s v="XP-21865"/>
    <s v="Xylona Preis"/>
    <s v="Consumer"/>
    <s v="United States"/>
    <s v="Los Angeles"/>
    <x v="1"/>
    <n v="90049"/>
    <s v="West"/>
    <s v="OFF-PA-10000477"/>
    <x v="1"/>
    <s v="Paper"/>
    <s v="Xerox 22"/>
    <n v="19.440000000000001"/>
    <n v="3"/>
    <n v="0"/>
    <n v="9.3312000000000008"/>
  </r>
  <r>
    <n v="4487"/>
    <s v="CA-2013-109365"/>
    <x v="0"/>
    <x v="54"/>
    <d v="2013-11-09T00:00:00"/>
    <s v="Standard Class"/>
    <s v="XP-21865"/>
    <s v="Xylona Preis"/>
    <s v="Consumer"/>
    <s v="United States"/>
    <s v="Los Angeles"/>
    <x v="1"/>
    <n v="90049"/>
    <s v="West"/>
    <s v="OFF-PA-10004359"/>
    <x v="1"/>
    <s v="Paper"/>
    <s v="Multicolor Computer Printout Paper"/>
    <n v="314.54999999999995"/>
    <n v="3"/>
    <n v="0"/>
    <n v="150.98399999999998"/>
  </r>
  <r>
    <n v="4488"/>
    <s v="CA-2012-162621"/>
    <x v="1"/>
    <x v="577"/>
    <d v="2012-09-11T00:00:00"/>
    <s v="Standard Class"/>
    <s v="CA-12055"/>
    <s v="Cathy Armstrong"/>
    <s v="Home Office"/>
    <s v="United States"/>
    <s v="Houston"/>
    <x v="5"/>
    <n v="77036"/>
    <s v="Central"/>
    <s v="OFF-BI-10000962"/>
    <x v="1"/>
    <s v="Binders"/>
    <s v="Acco Flexible ACCOHIDE Square Ring Data Binder, Dark Blue, 11 1/2&quot; X 14&quot; 7/8&quot;"/>
    <n v="16.269999999999996"/>
    <n v="5"/>
    <n v="0.8"/>
    <n v="-25.218500000000006"/>
  </r>
  <r>
    <n v="4489"/>
    <s v="CA-2012-162621"/>
    <x v="1"/>
    <x v="577"/>
    <d v="2012-09-11T00:00:00"/>
    <s v="Standard Class"/>
    <s v="CA-12055"/>
    <s v="Cathy Armstrong"/>
    <s v="Home Office"/>
    <s v="United States"/>
    <s v="Houston"/>
    <x v="5"/>
    <n v="77036"/>
    <s v="Central"/>
    <s v="OFF-SU-10003567"/>
    <x v="1"/>
    <s v="Supplies"/>
    <s v="Stiletto Hand Letter Openers"/>
    <n v="69.12"/>
    <n v="9"/>
    <n v="0.2"/>
    <n v="-14.687999999999999"/>
  </r>
  <r>
    <n v="4490"/>
    <s v="CA-2012-162621"/>
    <x v="1"/>
    <x v="577"/>
    <d v="2012-09-11T00:00:00"/>
    <s v="Standard Class"/>
    <s v="CA-12055"/>
    <s v="Cathy Armstrong"/>
    <s v="Home Office"/>
    <s v="United States"/>
    <s v="Houston"/>
    <x v="5"/>
    <n v="77036"/>
    <s v="Central"/>
    <s v="OFF-BI-10003708"/>
    <x v="1"/>
    <s v="Binders"/>
    <s v="Acco Four Pocket Poly Ring Binder with Label Holder, Smoke, 1&quot;"/>
    <n v="4.4699999999999989"/>
    <n v="3"/>
    <n v="0.8"/>
    <n v="-7.8225000000000016"/>
  </r>
  <r>
    <n v="4491"/>
    <s v="CA-2014-105921"/>
    <x v="3"/>
    <x v="718"/>
    <d v="2014-08-22T00:00:00"/>
    <s v="Standard Class"/>
    <s v="JM-15250"/>
    <s v="Janet Martin"/>
    <s v="Consumer"/>
    <s v="United States"/>
    <s v="Los Angeles"/>
    <x v="1"/>
    <n v="90032"/>
    <s v="West"/>
    <s v="FUR-TA-10001095"/>
    <x v="0"/>
    <s v="Tables"/>
    <s v="Chromcraft Round Conference Tables"/>
    <n v="418.29599999999994"/>
    <n v="3"/>
    <n v="0.2"/>
    <n v="5.2287000000000035"/>
  </r>
  <r>
    <n v="4492"/>
    <s v="CA-2011-150798"/>
    <x v="2"/>
    <x v="588"/>
    <d v="2011-12-03T00:00:00"/>
    <s v="Second Class"/>
    <s v="JK-15730"/>
    <s v="Joe Kamberova"/>
    <s v="Consumer"/>
    <s v="United States"/>
    <s v="Columbus"/>
    <x v="24"/>
    <n v="43229"/>
    <s v="East"/>
    <s v="TEC-CO-10001571"/>
    <x v="2"/>
    <s v="Copiers"/>
    <s v="Sharp 1540cs Digital Laser Copier"/>
    <n v="659.98799999999994"/>
    <n v="2"/>
    <n v="0.4"/>
    <n v="109.99799999999999"/>
  </r>
  <r>
    <n v="4493"/>
    <s v="CA-2011-150798"/>
    <x v="2"/>
    <x v="588"/>
    <d v="2011-12-03T00:00:00"/>
    <s v="Second Class"/>
    <s v="JK-15730"/>
    <s v="Joe Kamberova"/>
    <s v="Consumer"/>
    <s v="United States"/>
    <s v="Columbus"/>
    <x v="24"/>
    <n v="43229"/>
    <s v="East"/>
    <s v="FUR-FU-10000221"/>
    <x v="0"/>
    <s v="Furnishings"/>
    <s v="Master Caster Door Stop, Brown"/>
    <n v="8.1280000000000001"/>
    <n v="2"/>
    <n v="0.2"/>
    <n v="1.4223999999999997"/>
  </r>
  <r>
    <n v="4494"/>
    <s v="CA-2011-150798"/>
    <x v="2"/>
    <x v="588"/>
    <d v="2011-12-03T00:00:00"/>
    <s v="Second Class"/>
    <s v="JK-15730"/>
    <s v="Joe Kamberova"/>
    <s v="Consumer"/>
    <s v="United States"/>
    <s v="Columbus"/>
    <x v="24"/>
    <n v="43229"/>
    <s v="East"/>
    <s v="OFF-PA-10001972"/>
    <x v="1"/>
    <s v="Paper"/>
    <s v="Xerox 214"/>
    <n v="36.288000000000011"/>
    <n v="7"/>
    <n v="0.2"/>
    <n v="12.700800000000001"/>
  </r>
  <r>
    <n v="4495"/>
    <s v="CA-2011-150798"/>
    <x v="2"/>
    <x v="588"/>
    <d v="2011-12-03T00:00:00"/>
    <s v="Second Class"/>
    <s v="JK-15730"/>
    <s v="Joe Kamberova"/>
    <s v="Consumer"/>
    <s v="United States"/>
    <s v="Columbus"/>
    <x v="24"/>
    <n v="43229"/>
    <s v="East"/>
    <s v="FUR-CH-10000015"/>
    <x v="0"/>
    <s v="Chairs"/>
    <s v="Hon Multipurpose Stacking Arm Chairs"/>
    <n v="909.7199999999998"/>
    <n v="6"/>
    <n v="0.3"/>
    <n v="-51.983999999999924"/>
  </r>
  <r>
    <n v="4496"/>
    <s v="CA-2014-112753"/>
    <x v="3"/>
    <x v="978"/>
    <d v="2014-06-24T00:00:00"/>
    <s v="Standard Class"/>
    <s v="CC-12670"/>
    <s v="Craig Carreira"/>
    <s v="Consumer"/>
    <s v="United States"/>
    <s v="Los Angeles"/>
    <x v="1"/>
    <n v="90032"/>
    <s v="West"/>
    <s v="FUR-BO-10004015"/>
    <x v="0"/>
    <s v="Bookcases"/>
    <s v="Bush Andora Bookcase, Maple/Graphite Gray Finish"/>
    <n v="917.92349999999988"/>
    <n v="9"/>
    <n v="0.15"/>
    <n v="75.593699999999899"/>
  </r>
  <r>
    <n v="4497"/>
    <s v="CA-2014-112753"/>
    <x v="3"/>
    <x v="978"/>
    <d v="2014-06-24T00:00:00"/>
    <s v="Standard Class"/>
    <s v="CC-12670"/>
    <s v="Craig Carreira"/>
    <s v="Consumer"/>
    <s v="United States"/>
    <s v="Los Angeles"/>
    <x v="1"/>
    <n v="90032"/>
    <s v="West"/>
    <s v="OFF-PA-10002036"/>
    <x v="1"/>
    <s v="Paper"/>
    <s v="Xerox 1930"/>
    <n v="38.880000000000003"/>
    <n v="6"/>
    <n v="0"/>
    <n v="19.051200000000001"/>
  </r>
  <r>
    <n v="4498"/>
    <s v="CA-2014-155075"/>
    <x v="3"/>
    <x v="574"/>
    <d v="2014-12-10T00:00:00"/>
    <s v="Standard Class"/>
    <s v="GW-14605"/>
    <s v="Giulietta Weimer"/>
    <s v="Consumer"/>
    <s v="United States"/>
    <s v="Philadelphia"/>
    <x v="9"/>
    <n v="19140"/>
    <s v="East"/>
    <s v="OFF-BI-10003650"/>
    <x v="1"/>
    <s v="Binders"/>
    <s v="GBC DocuBind 300 Electric Binding Machine"/>
    <n v="631.17600000000016"/>
    <n v="4"/>
    <n v="0.7"/>
    <n v="-462.86239999999998"/>
  </r>
  <r>
    <n v="4499"/>
    <s v="CA-2011-103401"/>
    <x v="2"/>
    <x v="871"/>
    <d v="2011-11-26T00:00:00"/>
    <s v="Standard Class"/>
    <s v="GR-14560"/>
    <s v="Georgia Rosenberg"/>
    <s v="Corporate"/>
    <s v="United States"/>
    <s v="San Francisco"/>
    <x v="1"/>
    <n v="94110"/>
    <s v="West"/>
    <s v="OFF-PA-10003309"/>
    <x v="1"/>
    <s v="Paper"/>
    <s v="Xerox 211"/>
    <n v="12.96"/>
    <n v="2"/>
    <n v="0"/>
    <n v="6.2208000000000006"/>
  </r>
  <r>
    <n v="4500"/>
    <s v="CA-2013-124814"/>
    <x v="0"/>
    <x v="342"/>
    <d v="2013-04-17T00:00:00"/>
    <s v="Standard Class"/>
    <s v="FM-14215"/>
    <s v="Filia McAdams"/>
    <s v="Corporate"/>
    <s v="United States"/>
    <s v="Bakersfield"/>
    <x v="1"/>
    <n v="93309"/>
    <s v="West"/>
    <s v="OFF-PA-10002787"/>
    <x v="1"/>
    <s v="Paper"/>
    <s v="Xerox 227"/>
    <n v="12.96"/>
    <n v="2"/>
    <n v="0"/>
    <n v="6.2208000000000006"/>
  </r>
  <r>
    <n v="4501"/>
    <s v="CA-2013-124814"/>
    <x v="0"/>
    <x v="342"/>
    <d v="2013-04-17T00:00:00"/>
    <s v="Standard Class"/>
    <s v="FM-14215"/>
    <s v="Filia McAdams"/>
    <s v="Corporate"/>
    <s v="United States"/>
    <s v="Bakersfield"/>
    <x v="1"/>
    <n v="93309"/>
    <s v="West"/>
    <s v="OFF-BI-10000174"/>
    <x v="1"/>
    <s v="Binders"/>
    <s v="Wilson Jones Clip &amp; Carry Folder Binder Tool for Ring Binders, Clear"/>
    <n v="23.2"/>
    <n v="5"/>
    <n v="0.2"/>
    <n v="8.1199999999999974"/>
  </r>
  <r>
    <n v="4502"/>
    <s v="CA-2011-116757"/>
    <x v="2"/>
    <x v="479"/>
    <d v="2011-07-04T00:00:00"/>
    <s v="Standard Class"/>
    <s v="MS-17980"/>
    <s v="Michael Stewart"/>
    <s v="Corporate"/>
    <s v="United States"/>
    <s v="Houston"/>
    <x v="5"/>
    <n v="77095"/>
    <s v="Central"/>
    <s v="OFF-PA-10002005"/>
    <x v="1"/>
    <s v="Paper"/>
    <s v="Xerox 225"/>
    <n v="25.920000000000005"/>
    <n v="5"/>
    <n v="0.2"/>
    <n v="9.0719999999999992"/>
  </r>
  <r>
    <n v="4503"/>
    <s v="CA-2011-116757"/>
    <x v="2"/>
    <x v="479"/>
    <d v="2011-07-04T00:00:00"/>
    <s v="Standard Class"/>
    <s v="MS-17980"/>
    <s v="Michael Stewart"/>
    <s v="Corporate"/>
    <s v="United States"/>
    <s v="Houston"/>
    <x v="5"/>
    <n v="77095"/>
    <s v="Central"/>
    <s v="OFF-FA-10002815"/>
    <x v="1"/>
    <s v="Fasteners"/>
    <s v="Staples"/>
    <n v="21.312000000000005"/>
    <n v="6"/>
    <n v="0.2"/>
    <n v="7.1928000000000001"/>
  </r>
  <r>
    <n v="4504"/>
    <s v="US-2011-138247"/>
    <x v="2"/>
    <x v="163"/>
    <d v="2011-12-29T00:00:00"/>
    <s v="Standard Class"/>
    <s v="BF-11170"/>
    <s v="Ben Ferrer"/>
    <s v="Home Office"/>
    <s v="United States"/>
    <s v="Los Angeles"/>
    <x v="1"/>
    <n v="90045"/>
    <s v="West"/>
    <s v="TEC-PH-10000213"/>
    <x v="2"/>
    <s v="Phones"/>
    <s v="Seidio BD2-HK3IPH5-BK DILEX Case and Holster Combo for Apple iPhone 5/5s - Black"/>
    <n v="173.65600000000003"/>
    <n v="7"/>
    <n v="0.2"/>
    <n v="17.365599999999993"/>
  </r>
  <r>
    <n v="4505"/>
    <s v="US-2011-138247"/>
    <x v="2"/>
    <x v="163"/>
    <d v="2011-12-29T00:00:00"/>
    <s v="Standard Class"/>
    <s v="BF-11170"/>
    <s v="Ben Ferrer"/>
    <s v="Home Office"/>
    <s v="United States"/>
    <s v="Los Angeles"/>
    <x v="1"/>
    <n v="90045"/>
    <s v="West"/>
    <s v="OFF-AP-10000828"/>
    <x v="1"/>
    <s v="Appliances"/>
    <s v="Avanti 4.4 Cu. Ft. Refrigerator"/>
    <n v="361.96"/>
    <n v="2"/>
    <n v="0"/>
    <n v="101.34879999999998"/>
  </r>
  <r>
    <n v="4506"/>
    <s v="US-2011-138247"/>
    <x v="2"/>
    <x v="163"/>
    <d v="2011-12-29T00:00:00"/>
    <s v="Standard Class"/>
    <s v="BF-11170"/>
    <s v="Ben Ferrer"/>
    <s v="Home Office"/>
    <s v="United States"/>
    <s v="Los Angeles"/>
    <x v="1"/>
    <n v="90045"/>
    <s v="West"/>
    <s v="TEC-AC-10004708"/>
    <x v="2"/>
    <s v="Accessories"/>
    <s v="Sony 32GB Class 10 Micro SDHC R40 Memory Card"/>
    <n v="62.849999999999994"/>
    <n v="3"/>
    <n v="0"/>
    <n v="13.198499999999999"/>
  </r>
  <r>
    <n v="4507"/>
    <s v="US-2011-138247"/>
    <x v="2"/>
    <x v="163"/>
    <d v="2011-12-29T00:00:00"/>
    <s v="Standard Class"/>
    <s v="BF-11170"/>
    <s v="Ben Ferrer"/>
    <s v="Home Office"/>
    <s v="United States"/>
    <s v="Los Angeles"/>
    <x v="1"/>
    <n v="90045"/>
    <s v="West"/>
    <s v="TEC-PH-10001530"/>
    <x v="2"/>
    <s v="Phones"/>
    <s v="Cisco Unified IP Phone 7945G VoIP phone"/>
    <n v="818.37600000000009"/>
    <n v="3"/>
    <n v="0.2"/>
    <n v="51.148499999999984"/>
  </r>
  <r>
    <n v="4508"/>
    <s v="US-2011-138247"/>
    <x v="2"/>
    <x v="163"/>
    <d v="2011-12-29T00:00:00"/>
    <s v="Standard Class"/>
    <s v="BF-11170"/>
    <s v="Ben Ferrer"/>
    <s v="Home Office"/>
    <s v="United States"/>
    <s v="Los Angeles"/>
    <x v="1"/>
    <n v="90045"/>
    <s v="West"/>
    <s v="OFF-ST-10002301"/>
    <x v="1"/>
    <s v="Storage"/>
    <s v="Tennsco Commercial Shelving"/>
    <n v="20.34"/>
    <n v="1"/>
    <n v="0"/>
    <n v="0.20339999999999847"/>
  </r>
  <r>
    <n v="4509"/>
    <s v="US-2011-138247"/>
    <x v="2"/>
    <x v="163"/>
    <d v="2011-12-29T00:00:00"/>
    <s v="Standard Class"/>
    <s v="BF-11170"/>
    <s v="Ben Ferrer"/>
    <s v="Home Office"/>
    <s v="United States"/>
    <s v="Los Angeles"/>
    <x v="1"/>
    <n v="90045"/>
    <s v="West"/>
    <s v="FUR-FU-10002554"/>
    <x v="0"/>
    <s v="Furnishings"/>
    <s v="Westinghouse Floor Lamp with Metal Mesh Shade, Black"/>
    <n v="23.99"/>
    <n v="1"/>
    <n v="0"/>
    <n v="5.5176999999999978"/>
  </r>
  <r>
    <n v="4510"/>
    <s v="CA-2014-167003"/>
    <x v="3"/>
    <x v="979"/>
    <d v="2014-05-30T00:00:00"/>
    <s v="Standard Class"/>
    <s v="VS-21820"/>
    <s v="Vivek Sundaresam"/>
    <s v="Consumer"/>
    <s v="United States"/>
    <s v="Los Angeles"/>
    <x v="1"/>
    <n v="90036"/>
    <s v="West"/>
    <s v="FUR-TA-10001520"/>
    <x v="0"/>
    <s v="Tables"/>
    <s v="Lesro Sheffield Collection Coffee Table, End Table, Center Table, Corner Table"/>
    <n v="171.28800000000001"/>
    <n v="3"/>
    <n v="0.2"/>
    <n v="-6.423300000000026"/>
  </r>
  <r>
    <n v="4511"/>
    <s v="CA-2013-119935"/>
    <x v="0"/>
    <x v="338"/>
    <d v="2013-11-15T00:00:00"/>
    <s v="Standard Class"/>
    <s v="KM-16225"/>
    <s v="Kalyca Meade"/>
    <s v="Corporate"/>
    <s v="United States"/>
    <s v="Springfield"/>
    <x v="25"/>
    <n v="65807"/>
    <s v="Central"/>
    <s v="FUR-FU-10001085"/>
    <x v="0"/>
    <s v="Furnishings"/>
    <s v="3M Polarizing Light Filter Sleeves"/>
    <n v="37.299999999999997"/>
    <n v="2"/>
    <n v="0"/>
    <n v="17.157999999999998"/>
  </r>
  <r>
    <n v="4512"/>
    <s v="CA-2013-119935"/>
    <x v="0"/>
    <x v="338"/>
    <d v="2013-11-15T00:00:00"/>
    <s v="Standard Class"/>
    <s v="KM-16225"/>
    <s v="Kalyca Meade"/>
    <s v="Corporate"/>
    <s v="United States"/>
    <s v="Springfield"/>
    <x v="25"/>
    <n v="65807"/>
    <s v="Central"/>
    <s v="OFF-BI-10001597"/>
    <x v="1"/>
    <s v="Binders"/>
    <s v="Wilson Jones Ledger-Size, Piano-Hinge Binder, 2&quot;, Blue"/>
    <n v="81.96"/>
    <n v="2"/>
    <n v="0"/>
    <n v="39.340799999999994"/>
  </r>
  <r>
    <n v="4513"/>
    <s v="CA-2013-118969"/>
    <x v="0"/>
    <x v="824"/>
    <d v="2013-10-04T00:00:00"/>
    <s v="First Class"/>
    <s v="LP-17095"/>
    <s v="Liz Preis"/>
    <s v="Consumer"/>
    <s v="United States"/>
    <s v="Phoenix"/>
    <x v="16"/>
    <n v="85023"/>
    <s v="West"/>
    <s v="OFF-BI-10002429"/>
    <x v="1"/>
    <s v="Binders"/>
    <s v="Premier Elliptical Ring Binder, Black"/>
    <n v="54.792000000000009"/>
    <n v="6"/>
    <n v="0.7"/>
    <n v="-40.180799999999991"/>
  </r>
  <r>
    <n v="4514"/>
    <s v="CA-2013-145240"/>
    <x v="0"/>
    <x v="47"/>
    <d v="2013-09-09T00:00:00"/>
    <s v="First Class"/>
    <s v="BG-11740"/>
    <s v="Bruce Geld"/>
    <s v="Consumer"/>
    <s v="United States"/>
    <s v="Houston"/>
    <x v="5"/>
    <n v="77070"/>
    <s v="Central"/>
    <s v="OFF-ST-10001590"/>
    <x v="1"/>
    <s v="Storage"/>
    <s v="Tenex Personal Project File with Scoop Front Design, Black"/>
    <n v="10.784000000000001"/>
    <n v="1"/>
    <n v="0.2"/>
    <n v="0.8087999999999993"/>
  </r>
  <r>
    <n v="4515"/>
    <s v="CA-2013-120873"/>
    <x v="0"/>
    <x v="189"/>
    <d v="2013-11-02T00:00:00"/>
    <s v="Second Class"/>
    <s v="BW-11200"/>
    <s v="Ben Wallace"/>
    <s v="Consumer"/>
    <s v="United States"/>
    <s v="Hampton"/>
    <x v="17"/>
    <n v="23666"/>
    <s v="South"/>
    <s v="FUR-CH-10000847"/>
    <x v="0"/>
    <s v="Chairs"/>
    <s v="Global Executive Mid-Back Manager's Chair"/>
    <n v="290.98"/>
    <n v="1"/>
    <n v="0"/>
    <n v="75.654799999999994"/>
  </r>
  <r>
    <n v="4516"/>
    <s v="US-2014-111920"/>
    <x v="3"/>
    <x v="760"/>
    <d v="2014-10-27T00:00:00"/>
    <s v="Standard Class"/>
    <s v="PS-18970"/>
    <s v="Paul Stevenson"/>
    <s v="Home Office"/>
    <s v="United States"/>
    <s v="Tulsa"/>
    <x v="26"/>
    <n v="74133"/>
    <s v="Central"/>
    <s v="OFF-AR-10003179"/>
    <x v="1"/>
    <s v="Art"/>
    <s v="Dixon Ticonderoga Core-Lock Colored Pencils"/>
    <n v="36.44"/>
    <n v="4"/>
    <n v="0"/>
    <n v="12.025199999999998"/>
  </r>
  <r>
    <n v="4517"/>
    <s v="US-2013-128678"/>
    <x v="0"/>
    <x v="306"/>
    <d v="2013-09-21T00:00:00"/>
    <s v="Standard Class"/>
    <s v="RB-19570"/>
    <s v="Rob Beeghly"/>
    <s v="Consumer"/>
    <s v="United States"/>
    <s v="Seattle"/>
    <x v="4"/>
    <n v="98105"/>
    <s v="West"/>
    <s v="OFF-PA-10000807"/>
    <x v="1"/>
    <s v="Paper"/>
    <s v="TOPS &quot;Important Message&quot; Pads, Canary, 4-1/4 x 5-1/2, 50 Sheets per Pad"/>
    <n v="21.400000000000002"/>
    <n v="5"/>
    <n v="0"/>
    <n v="10.058"/>
  </r>
  <r>
    <n v="4518"/>
    <s v="US-2013-128678"/>
    <x v="0"/>
    <x v="306"/>
    <d v="2013-09-21T00:00:00"/>
    <s v="Standard Class"/>
    <s v="RB-19570"/>
    <s v="Rob Beeghly"/>
    <s v="Consumer"/>
    <s v="United States"/>
    <s v="Seattle"/>
    <x v="4"/>
    <n v="98105"/>
    <s v="West"/>
    <s v="OFF-BI-10002103"/>
    <x v="1"/>
    <s v="Binders"/>
    <s v="Cardinal Slant-D Ring Binder, Heavy Gauge Vinyl"/>
    <n v="48.664000000000001"/>
    <n v="7"/>
    <n v="0.2"/>
    <n v="15.815799999999999"/>
  </r>
  <r>
    <n v="4519"/>
    <s v="CA-2013-101385"/>
    <x v="0"/>
    <x v="477"/>
    <d v="2013-10-02T00:00:00"/>
    <s v="Standard Class"/>
    <s v="JW-16075"/>
    <s v="Julia West"/>
    <s v="Consumer"/>
    <s v="United States"/>
    <s v="San Francisco"/>
    <x v="1"/>
    <n v="94109"/>
    <s v="West"/>
    <s v="OFF-AR-10004441"/>
    <x v="1"/>
    <s v="Art"/>
    <s v="BIC Brite Liner Highlighters"/>
    <n v="16.559999999999999"/>
    <n v="4"/>
    <n v="0"/>
    <n v="6.9551999999999996"/>
  </r>
  <r>
    <n v="4520"/>
    <s v="CA-2014-107167"/>
    <x v="3"/>
    <x v="193"/>
    <d v="2014-06-15T00:00:00"/>
    <s v="Standard Class"/>
    <s v="ND-18460"/>
    <s v="Neil Ducich"/>
    <s v="Corporate"/>
    <s v="United States"/>
    <s v="Jacksonville"/>
    <x v="2"/>
    <n v="32216"/>
    <s v="South"/>
    <s v="OFF-ST-10003805"/>
    <x v="1"/>
    <s v="Storage"/>
    <s v="24 Capacity Maxi Data Binder Racks, Pearl"/>
    <n v="1347.5200000000002"/>
    <n v="8"/>
    <n v="0.2"/>
    <n v="84.219999999999857"/>
  </r>
  <r>
    <n v="4521"/>
    <s v="CA-2011-109491"/>
    <x v="2"/>
    <x v="980"/>
    <d v="2011-02-27T00:00:00"/>
    <s v="Standard Class"/>
    <s v="LC-16930"/>
    <s v="Linda Cazamias"/>
    <s v="Corporate"/>
    <s v="United States"/>
    <s v="Richmond"/>
    <x v="14"/>
    <n v="47374"/>
    <s v="Central"/>
    <s v="TEC-AC-10001284"/>
    <x v="2"/>
    <s v="Accessories"/>
    <s v="Enermax Briskie RF Wireless Keyboard and Mouse Combo"/>
    <n v="62.31"/>
    <n v="3"/>
    <n v="0"/>
    <n v="22.4316"/>
  </r>
  <r>
    <n v="4522"/>
    <s v="CA-2011-109491"/>
    <x v="2"/>
    <x v="980"/>
    <d v="2011-02-27T00:00:00"/>
    <s v="Standard Class"/>
    <s v="LC-16930"/>
    <s v="Linda Cazamias"/>
    <s v="Corporate"/>
    <s v="United States"/>
    <s v="Richmond"/>
    <x v="14"/>
    <n v="47374"/>
    <s v="Central"/>
    <s v="FUR-FU-10000221"/>
    <x v="0"/>
    <s v="Furnishings"/>
    <s v="Master Caster Door Stop, Brown"/>
    <n v="20.32"/>
    <n v="4"/>
    <n v="0"/>
    <n v="6.9087999999999994"/>
  </r>
  <r>
    <n v="4523"/>
    <s v="CA-2014-105445"/>
    <x v="3"/>
    <x v="297"/>
    <d v="2014-02-26T00:00:00"/>
    <s v="Second Class"/>
    <s v="BP-11095"/>
    <s v="Bart Pistole"/>
    <s v="Corporate"/>
    <s v="United States"/>
    <s v="Louisville"/>
    <x v="22"/>
    <n v="80027"/>
    <s v="West"/>
    <s v="OFF-FA-10001229"/>
    <x v="1"/>
    <s v="Fasteners"/>
    <s v="Staples"/>
    <n v="9.4320000000000004"/>
    <n v="3"/>
    <n v="0.2"/>
    <n v="3.065399999999999"/>
  </r>
  <r>
    <n v="4524"/>
    <s v="CA-2011-107454"/>
    <x v="2"/>
    <x v="981"/>
    <d v="2011-11-06T00:00:00"/>
    <s v="Standard Class"/>
    <s v="RD-19720"/>
    <s v="Roger Demir"/>
    <s v="Consumer"/>
    <s v="United States"/>
    <s v="New York City"/>
    <x v="15"/>
    <n v="10024"/>
    <s v="East"/>
    <s v="OFF-LA-10001569"/>
    <x v="1"/>
    <s v="Labels"/>
    <s v="Avery 499"/>
    <n v="34.86"/>
    <n v="7"/>
    <n v="0"/>
    <n v="16.035599999999999"/>
  </r>
  <r>
    <n v="4525"/>
    <s v="CA-2011-107454"/>
    <x v="2"/>
    <x v="981"/>
    <d v="2011-11-06T00:00:00"/>
    <s v="Standard Class"/>
    <s v="RD-19720"/>
    <s v="Roger Demir"/>
    <s v="Consumer"/>
    <s v="United States"/>
    <s v="New York City"/>
    <x v="15"/>
    <n v="10024"/>
    <s v="East"/>
    <s v="FUR-FU-10004018"/>
    <x v="0"/>
    <s v="Furnishings"/>
    <s v="Tensor Computer Mounted Lamp"/>
    <n v="89.34"/>
    <n v="6"/>
    <n v="0"/>
    <n v="24.121800000000004"/>
  </r>
  <r>
    <n v="4526"/>
    <s v="US-2014-105046"/>
    <x v="3"/>
    <x v="729"/>
    <d v="2014-07-24T00:00:00"/>
    <s v="Standard Class"/>
    <s v="BE-11335"/>
    <s v="Bill Eplett"/>
    <s v="Home Office"/>
    <s v="United States"/>
    <s v="Rome"/>
    <x v="15"/>
    <n v="13440"/>
    <s v="East"/>
    <s v="TEC-PH-10004536"/>
    <x v="2"/>
    <s v="Phones"/>
    <s v="Avaya 5420 Digital phone"/>
    <n v="269.98"/>
    <n v="2"/>
    <n v="0"/>
    <n v="67.495000000000005"/>
  </r>
  <r>
    <n v="4527"/>
    <s v="US-2014-105046"/>
    <x v="3"/>
    <x v="729"/>
    <d v="2014-07-24T00:00:00"/>
    <s v="Standard Class"/>
    <s v="BE-11335"/>
    <s v="Bill Eplett"/>
    <s v="Home Office"/>
    <s v="United States"/>
    <s v="Rome"/>
    <x v="15"/>
    <n v="13440"/>
    <s v="East"/>
    <s v="OFF-PA-10004353"/>
    <x v="1"/>
    <s v="Paper"/>
    <s v="Southworth 25% Cotton Premium Laser Paper and Envelopes"/>
    <n v="99.9"/>
    <n v="5"/>
    <n v="0"/>
    <n v="47.952000000000005"/>
  </r>
  <r>
    <n v="4528"/>
    <s v="US-2014-105046"/>
    <x v="3"/>
    <x v="729"/>
    <d v="2014-07-24T00:00:00"/>
    <s v="Standard Class"/>
    <s v="BE-11335"/>
    <s v="Bill Eplett"/>
    <s v="Home Office"/>
    <s v="United States"/>
    <s v="Rome"/>
    <x v="15"/>
    <n v="13440"/>
    <s v="East"/>
    <s v="FUR-FU-10004848"/>
    <x v="0"/>
    <s v="Furnishings"/>
    <s v="DAX Solid Wood Frames"/>
    <n v="39.08"/>
    <n v="4"/>
    <n v="0"/>
    <n v="14.459599999999998"/>
  </r>
  <r>
    <n v="4529"/>
    <s v="CA-2014-152856"/>
    <x v="3"/>
    <x v="565"/>
    <d v="2014-09-11T00:00:00"/>
    <s v="Second Class"/>
    <s v="RS-19765"/>
    <s v="Roland Schwarz"/>
    <s v="Corporate"/>
    <s v="United States"/>
    <s v="Marion"/>
    <x v="24"/>
    <n v="43302"/>
    <s v="East"/>
    <s v="TEC-AC-10004864"/>
    <x v="2"/>
    <s v="Accessories"/>
    <s v="Memorex Micro Travel Drive 32 GB"/>
    <n v="116.83199999999999"/>
    <n v="4"/>
    <n v="0.2"/>
    <n v="33.589200000000005"/>
  </r>
  <r>
    <n v="4530"/>
    <s v="CA-2013-134691"/>
    <x v="0"/>
    <x v="696"/>
    <d v="2013-11-19T00:00:00"/>
    <s v="Standard Class"/>
    <s v="KC-16540"/>
    <s v="Kelly Collister"/>
    <s v="Consumer"/>
    <s v="United States"/>
    <s v="Houston"/>
    <x v="5"/>
    <n v="77041"/>
    <s v="Central"/>
    <s v="OFF-BI-10002393"/>
    <x v="1"/>
    <s v="Binders"/>
    <s v="Binder Posts"/>
    <n v="2.2959999999999994"/>
    <n v="2"/>
    <n v="0.8"/>
    <n v="-3.9032000000000009"/>
  </r>
  <r>
    <n v="4531"/>
    <s v="CA-2013-118759"/>
    <x v="0"/>
    <x v="696"/>
    <d v="2013-11-18T00:00:00"/>
    <s v="First Class"/>
    <s v="MB-17305"/>
    <s v="Maria Bertelson"/>
    <s v="Consumer"/>
    <s v="United States"/>
    <s v="New York City"/>
    <x v="15"/>
    <n v="10009"/>
    <s v="East"/>
    <s v="FUR-CH-10002335"/>
    <x v="0"/>
    <s v="Chairs"/>
    <s v="Hon GuestStacker Chair"/>
    <n v="408.00599999999997"/>
    <n v="2"/>
    <n v="0.1"/>
    <n v="72.534400000000005"/>
  </r>
  <r>
    <n v="4532"/>
    <s v="CA-2013-118759"/>
    <x v="0"/>
    <x v="696"/>
    <d v="2013-11-18T00:00:00"/>
    <s v="First Class"/>
    <s v="MB-17305"/>
    <s v="Maria Bertelson"/>
    <s v="Consumer"/>
    <s v="United States"/>
    <s v="New York City"/>
    <x v="15"/>
    <n v="10009"/>
    <s v="East"/>
    <s v="OFF-ST-10001590"/>
    <x v="1"/>
    <s v="Storage"/>
    <s v="Tenex Personal Project File with Scoop Front Design, Black"/>
    <n v="40.44"/>
    <n v="3"/>
    <n v="0"/>
    <n v="10.514399999999998"/>
  </r>
  <r>
    <n v="4533"/>
    <s v="CA-2011-140403"/>
    <x v="2"/>
    <x v="982"/>
    <d v="2011-10-10T00:00:00"/>
    <s v="Same Day"/>
    <s v="TN-21040"/>
    <s v="Tanja Norvell"/>
    <s v="Home Office"/>
    <s v="United States"/>
    <s v="Manteca"/>
    <x v="1"/>
    <n v="95336"/>
    <s v="West"/>
    <s v="FUR-CH-10002774"/>
    <x v="0"/>
    <s v="Chairs"/>
    <s v="Global Deluxe Stacking Chair, Gray"/>
    <n v="122.352"/>
    <n v="3"/>
    <n v="0.2"/>
    <n v="13.764599999999994"/>
  </r>
  <r>
    <n v="4534"/>
    <s v="CA-2011-140403"/>
    <x v="2"/>
    <x v="982"/>
    <d v="2011-10-10T00:00:00"/>
    <s v="Same Day"/>
    <s v="TN-21040"/>
    <s v="Tanja Norvell"/>
    <s v="Home Office"/>
    <s v="United States"/>
    <s v="Manteca"/>
    <x v="1"/>
    <n v="95336"/>
    <s v="West"/>
    <s v="OFF-EN-10001219"/>
    <x v="1"/>
    <s v="Envelopes"/>
    <s v="#10- 4 1/8&quot; x 9 1/2&quot; Security-Tint Envelopes"/>
    <n v="15.28"/>
    <n v="2"/>
    <n v="0"/>
    <n v="7.4871999999999996"/>
  </r>
  <r>
    <n v="4535"/>
    <s v="CA-2012-163104"/>
    <x v="1"/>
    <x v="531"/>
    <d v="2012-03-26T00:00:00"/>
    <s v="Standard Class"/>
    <s v="MC-18130"/>
    <s v="Mike Caudle"/>
    <s v="Corporate"/>
    <s v="United States"/>
    <s v="Los Angeles"/>
    <x v="1"/>
    <n v="90004"/>
    <s v="West"/>
    <s v="OFF-PA-10001947"/>
    <x v="1"/>
    <s v="Paper"/>
    <s v="Xerox 1974"/>
    <n v="11.96"/>
    <n v="2"/>
    <n v="0"/>
    <n v="5.8604000000000003"/>
  </r>
  <r>
    <n v="4536"/>
    <s v="CA-2014-138464"/>
    <x v="3"/>
    <x v="141"/>
    <d v="2014-07-13T00:00:00"/>
    <s v="Standard Class"/>
    <s v="VF-21715"/>
    <s v="Vicky Freymann"/>
    <s v="Home Office"/>
    <s v="United States"/>
    <s v="Seattle"/>
    <x v="4"/>
    <n v="98115"/>
    <s v="West"/>
    <s v="FUR-FU-10003142"/>
    <x v="0"/>
    <s v="Furnishings"/>
    <s v="Master Big Foot Doorstop, Beige"/>
    <n v="15.84"/>
    <n v="3"/>
    <n v="0"/>
    <n v="4.9103999999999992"/>
  </r>
  <r>
    <n v="4537"/>
    <s v="CA-2014-138464"/>
    <x v="3"/>
    <x v="141"/>
    <d v="2014-07-13T00:00:00"/>
    <s v="Standard Class"/>
    <s v="VF-21715"/>
    <s v="Vicky Freymann"/>
    <s v="Home Office"/>
    <s v="United States"/>
    <s v="Seattle"/>
    <x v="4"/>
    <n v="98115"/>
    <s v="West"/>
    <s v="OFF-BI-10001543"/>
    <x v="1"/>
    <s v="Binders"/>
    <s v="GBC VeloBinder Manual Binding System"/>
    <n v="86.376000000000005"/>
    <n v="3"/>
    <n v="0.2"/>
    <n v="30.231600000000007"/>
  </r>
  <r>
    <n v="4538"/>
    <s v="CA-2014-138464"/>
    <x v="3"/>
    <x v="141"/>
    <d v="2014-07-13T00:00:00"/>
    <s v="Standard Class"/>
    <s v="VF-21715"/>
    <s v="Vicky Freymann"/>
    <s v="Home Office"/>
    <s v="United States"/>
    <s v="Seattle"/>
    <x v="4"/>
    <n v="98115"/>
    <s v="West"/>
    <s v="OFF-AR-10003560"/>
    <x v="1"/>
    <s v="Art"/>
    <s v="Zebra Zazzle Fluorescent Highlighters"/>
    <n v="18.240000000000002"/>
    <n v="3"/>
    <n v="0"/>
    <n v="6.2015999999999991"/>
  </r>
  <r>
    <n v="4539"/>
    <s v="CA-2014-138464"/>
    <x v="3"/>
    <x v="141"/>
    <d v="2014-07-13T00:00:00"/>
    <s v="Standard Class"/>
    <s v="VF-21715"/>
    <s v="Vicky Freymann"/>
    <s v="Home Office"/>
    <s v="United States"/>
    <s v="Seattle"/>
    <x v="4"/>
    <n v="98115"/>
    <s v="West"/>
    <s v="OFF-AR-10004757"/>
    <x v="1"/>
    <s v="Art"/>
    <s v="Crayola Colored Pencils"/>
    <n v="13.12"/>
    <n v="4"/>
    <n v="0"/>
    <n v="4.3295999999999992"/>
  </r>
  <r>
    <n v="4540"/>
    <s v="CA-2012-104129"/>
    <x v="1"/>
    <x v="914"/>
    <d v="2012-03-02T00:00:00"/>
    <s v="Standard Class"/>
    <s v="ES-14080"/>
    <s v="Erin Smith"/>
    <s v="Corporate"/>
    <s v="United States"/>
    <s v="Providence"/>
    <x v="34"/>
    <n v="2908"/>
    <s v="East"/>
    <s v="TEC-PH-10003800"/>
    <x v="2"/>
    <s v="Phones"/>
    <s v="i.Sound Portable Power - 8000 mAh"/>
    <n v="105.98"/>
    <n v="2"/>
    <n v="0"/>
    <n v="1.0597999999999956"/>
  </r>
  <r>
    <n v="4541"/>
    <s v="CA-2012-104129"/>
    <x v="1"/>
    <x v="914"/>
    <d v="2012-03-02T00:00:00"/>
    <s v="Standard Class"/>
    <s v="ES-14080"/>
    <s v="Erin Smith"/>
    <s v="Corporate"/>
    <s v="United States"/>
    <s v="Providence"/>
    <x v="34"/>
    <n v="2908"/>
    <s v="East"/>
    <s v="FUR-TA-10004152"/>
    <x v="0"/>
    <s v="Tables"/>
    <s v="Barricks 18&quot; x 48&quot; Non-Folding Utility Table with Bottom Storage Shelf"/>
    <n v="493.9199999999999"/>
    <n v="7"/>
    <n v="0.3"/>
    <n v="-28.22399999999999"/>
  </r>
  <r>
    <n v="4542"/>
    <s v="US-2014-132206"/>
    <x v="3"/>
    <x v="114"/>
    <d v="2014-06-22T00:00:00"/>
    <s v="Standard Class"/>
    <s v="MK-17905"/>
    <s v="Michael Kennedy"/>
    <s v="Corporate"/>
    <s v="United States"/>
    <s v="Chicago"/>
    <x v="10"/>
    <n v="60653"/>
    <s v="Central"/>
    <s v="OFF-BI-10000756"/>
    <x v="1"/>
    <s v="Binders"/>
    <s v="Storex DuraTech Recycled Plastic Frosted Binders"/>
    <n v="5.9359999999999991"/>
    <n v="7"/>
    <n v="0.8"/>
    <n v="-8.9040000000000035"/>
  </r>
  <r>
    <n v="4543"/>
    <s v="CA-2014-113474"/>
    <x v="3"/>
    <x v="983"/>
    <d v="2014-04-01T00:00:00"/>
    <s v="First Class"/>
    <s v="TM-21490"/>
    <s v="Tony Molinari"/>
    <s v="Consumer"/>
    <s v="United States"/>
    <s v="Oklahoma City"/>
    <x v="26"/>
    <n v="73120"/>
    <s v="Central"/>
    <s v="OFF-EN-10004206"/>
    <x v="1"/>
    <s v="Envelopes"/>
    <s v="Multimedia Mailers"/>
    <n v="325.86"/>
    <n v="2"/>
    <n v="0"/>
    <n v="149.8956"/>
  </r>
  <r>
    <n v="4544"/>
    <s v="CA-2012-126557"/>
    <x v="1"/>
    <x v="984"/>
    <d v="2012-07-17T00:00:00"/>
    <s v="Second Class"/>
    <s v="RL-19615"/>
    <s v="Rob Lucas"/>
    <s v="Consumer"/>
    <s v="United States"/>
    <s v="Chicago"/>
    <x v="10"/>
    <n v="60610"/>
    <s v="Central"/>
    <s v="FUR-CH-10004477"/>
    <x v="0"/>
    <s v="Chairs"/>
    <s v="Global Push Button Manager's Chair, Indigo"/>
    <n v="383.60699999999997"/>
    <n v="9"/>
    <n v="0.3"/>
    <n v="-5.4801000000000215"/>
  </r>
  <r>
    <n v="4545"/>
    <s v="CA-2012-126557"/>
    <x v="1"/>
    <x v="984"/>
    <d v="2012-07-17T00:00:00"/>
    <s v="Second Class"/>
    <s v="RL-19615"/>
    <s v="Rob Lucas"/>
    <s v="Consumer"/>
    <s v="United States"/>
    <s v="Chicago"/>
    <x v="10"/>
    <n v="60610"/>
    <s v="Central"/>
    <s v="TEC-PH-10003505"/>
    <x v="2"/>
    <s v="Phones"/>
    <s v="Geemarc AmpliPOWER60"/>
    <n v="148.47999999999999"/>
    <n v="2"/>
    <n v="0.2"/>
    <n v="16.703999999999986"/>
  </r>
  <r>
    <n v="4546"/>
    <s v="CA-2012-126557"/>
    <x v="1"/>
    <x v="984"/>
    <d v="2012-07-17T00:00:00"/>
    <s v="Second Class"/>
    <s v="RL-19615"/>
    <s v="Rob Lucas"/>
    <s v="Consumer"/>
    <s v="United States"/>
    <s v="Chicago"/>
    <x v="10"/>
    <n v="60610"/>
    <s v="Central"/>
    <s v="TEC-PH-10000526"/>
    <x v="2"/>
    <s v="Phones"/>
    <s v="Vtech CS6719"/>
    <n v="537.54399999999998"/>
    <n v="7"/>
    <n v="0.2"/>
    <n v="53.754400000000004"/>
  </r>
  <r>
    <n v="4547"/>
    <s v="CA-2012-126557"/>
    <x v="1"/>
    <x v="984"/>
    <d v="2012-07-17T00:00:00"/>
    <s v="Second Class"/>
    <s v="RL-19615"/>
    <s v="Rob Lucas"/>
    <s v="Consumer"/>
    <s v="United States"/>
    <s v="Chicago"/>
    <x v="10"/>
    <n v="60610"/>
    <s v="Central"/>
    <s v="OFF-BI-10003314"/>
    <x v="1"/>
    <s v="Binders"/>
    <s v="Tuff Stuff Recycled Round Ring Binders"/>
    <n v="1.9279999999999997"/>
    <n v="2"/>
    <n v="0.8"/>
    <n v="-2.9884000000000004"/>
  </r>
  <r>
    <n v="4548"/>
    <s v="CA-2012-126557"/>
    <x v="1"/>
    <x v="984"/>
    <d v="2012-07-17T00:00:00"/>
    <s v="Second Class"/>
    <s v="RL-19615"/>
    <s v="Rob Lucas"/>
    <s v="Consumer"/>
    <s v="United States"/>
    <s v="Chicago"/>
    <x v="10"/>
    <n v="60610"/>
    <s v="Central"/>
    <s v="OFF-AR-10003190"/>
    <x v="1"/>
    <s v="Art"/>
    <s v="Newell 32"/>
    <n v="6.911999999999999"/>
    <n v="3"/>
    <n v="0.2"/>
    <n v="0.69120000000000026"/>
  </r>
  <r>
    <n v="4549"/>
    <s v="CA-2012-126557"/>
    <x v="1"/>
    <x v="984"/>
    <d v="2012-07-17T00:00:00"/>
    <s v="Second Class"/>
    <s v="RL-19615"/>
    <s v="Rob Lucas"/>
    <s v="Consumer"/>
    <s v="United States"/>
    <s v="Chicago"/>
    <x v="10"/>
    <n v="60610"/>
    <s v="Central"/>
    <s v="FUR-FU-10001861"/>
    <x v="0"/>
    <s v="Furnishings"/>
    <s v="Floodlight Indoor Halogen Bulbs, 1 Bulb per Pack, 60 Watts"/>
    <n v="7.76"/>
    <n v="1"/>
    <n v="0.6"/>
    <n v="-2.1340000000000003"/>
  </r>
  <r>
    <n v="4550"/>
    <s v="CA-2012-126557"/>
    <x v="1"/>
    <x v="984"/>
    <d v="2012-07-17T00:00:00"/>
    <s v="Second Class"/>
    <s v="RL-19615"/>
    <s v="Rob Lucas"/>
    <s v="Consumer"/>
    <s v="United States"/>
    <s v="Chicago"/>
    <x v="10"/>
    <n v="60610"/>
    <s v="Central"/>
    <s v="TEC-PH-10003963"/>
    <x v="2"/>
    <s v="Phones"/>
    <s v="GE 2-Jack Phone Line Splitter"/>
    <n v="659.16800000000012"/>
    <n v="4"/>
    <n v="0.2"/>
    <n v="49.437599999999975"/>
  </r>
  <r>
    <n v="4551"/>
    <s v="US-2014-107636"/>
    <x v="3"/>
    <x v="504"/>
    <d v="2014-05-03T00:00:00"/>
    <s v="First Class"/>
    <s v="NM-18520"/>
    <s v="Neoma Murray"/>
    <s v="Consumer"/>
    <s v="United States"/>
    <s v="Manchester"/>
    <x v="29"/>
    <n v="6040"/>
    <s v="East"/>
    <s v="OFF-LA-10003388"/>
    <x v="1"/>
    <s v="Labels"/>
    <s v="Avery 5"/>
    <n v="5.76"/>
    <n v="2"/>
    <n v="0"/>
    <n v="2.8224"/>
  </r>
  <r>
    <n v="4552"/>
    <s v="US-2011-165862"/>
    <x v="2"/>
    <x v="985"/>
    <d v="2011-07-17T00:00:00"/>
    <s v="Standard Class"/>
    <s v="GK-14620"/>
    <s v="Grace Kelly"/>
    <s v="Corporate"/>
    <s v="United States"/>
    <s v="Los Angeles"/>
    <x v="1"/>
    <n v="90049"/>
    <s v="West"/>
    <s v="FUR-TA-10002855"/>
    <x v="0"/>
    <s v="Tables"/>
    <s v="Bevis Round Conference Table Top &amp; Single Column Base"/>
    <n v="351.21600000000001"/>
    <n v="3"/>
    <n v="0.2"/>
    <n v="4.3901999999999788"/>
  </r>
  <r>
    <n v="4553"/>
    <s v="US-2011-106334"/>
    <x v="2"/>
    <x v="422"/>
    <d v="2012-01-02T00:00:00"/>
    <s v="Standard Class"/>
    <s v="JF-15490"/>
    <s v="Jeremy Farry"/>
    <s v="Consumer"/>
    <s v="United States"/>
    <s v="San Francisco"/>
    <x v="1"/>
    <n v="94122"/>
    <s v="West"/>
    <s v="FUR-CH-10004886"/>
    <x v="0"/>
    <s v="Chairs"/>
    <s v="Bevis Steel Folding Chairs"/>
    <n v="230.28000000000003"/>
    <n v="3"/>
    <n v="0.2"/>
    <n v="23.027999999999992"/>
  </r>
  <r>
    <n v="4554"/>
    <s v="US-2011-106334"/>
    <x v="2"/>
    <x v="422"/>
    <d v="2012-01-02T00:00:00"/>
    <s v="Standard Class"/>
    <s v="JF-15490"/>
    <s v="Jeremy Farry"/>
    <s v="Consumer"/>
    <s v="United States"/>
    <s v="San Francisco"/>
    <x v="1"/>
    <n v="94122"/>
    <s v="West"/>
    <s v="OFF-PA-10003657"/>
    <x v="1"/>
    <s v="Paper"/>
    <s v="Xerox 1927"/>
    <n v="12.84"/>
    <n v="3"/>
    <n v="0"/>
    <n v="5.7779999999999987"/>
  </r>
  <r>
    <n v="4555"/>
    <s v="CA-2013-101448"/>
    <x v="0"/>
    <x v="535"/>
    <d v="2013-03-02T00:00:00"/>
    <s v="Second Class"/>
    <s v="EB-13930"/>
    <s v="Eric Barreto"/>
    <s v="Consumer"/>
    <s v="United States"/>
    <s v="La Crosse"/>
    <x v="6"/>
    <n v="54601"/>
    <s v="Central"/>
    <s v="OFF-BI-10004738"/>
    <x v="1"/>
    <s v="Binders"/>
    <s v="Flexible Leather- Look Classic Collection Ring Binder"/>
    <n v="56.820000000000007"/>
    <n v="3"/>
    <n v="0"/>
    <n v="28.410000000000004"/>
  </r>
  <r>
    <n v="4556"/>
    <s v="CA-2012-130218"/>
    <x v="1"/>
    <x v="391"/>
    <d v="2012-03-26T00:00:00"/>
    <s v="First Class"/>
    <s v="SG-20470"/>
    <s v="Sheri Gordon"/>
    <s v="Consumer"/>
    <s v="United States"/>
    <s v="Florence"/>
    <x v="20"/>
    <n v="29501"/>
    <s v="South"/>
    <s v="OFF-FA-10003112"/>
    <x v="1"/>
    <s v="Fasteners"/>
    <s v="Staples"/>
    <n v="31.56"/>
    <n v="4"/>
    <n v="0"/>
    <n v="14.201999999999998"/>
  </r>
  <r>
    <n v="4557"/>
    <s v="CA-2012-130218"/>
    <x v="1"/>
    <x v="391"/>
    <d v="2012-03-26T00:00:00"/>
    <s v="First Class"/>
    <s v="SG-20470"/>
    <s v="Sheri Gordon"/>
    <s v="Consumer"/>
    <s v="United States"/>
    <s v="Florence"/>
    <x v="20"/>
    <n v="29501"/>
    <s v="South"/>
    <s v="OFF-ST-10002486"/>
    <x v="1"/>
    <s v="Storage"/>
    <s v="Eldon Shelf Savers Cubes and Bins"/>
    <n v="27.92"/>
    <n v="4"/>
    <n v="0"/>
    <n v="0.5583999999999989"/>
  </r>
  <r>
    <n v="4558"/>
    <s v="US-2014-117331"/>
    <x v="3"/>
    <x v="208"/>
    <d v="2014-10-29T00:00:00"/>
    <s v="Standard Class"/>
    <s v="ND-18370"/>
    <s v="Natalie DeCherney"/>
    <s v="Consumer"/>
    <s v="United States"/>
    <s v="Glendale"/>
    <x v="16"/>
    <n v="85301"/>
    <s v="West"/>
    <s v="OFF-BI-10003984"/>
    <x v="1"/>
    <s v="Binders"/>
    <s v="Lock-Up Easel 'Spel-Binder'"/>
    <n v="8.5590000000000011"/>
    <n v="1"/>
    <n v="0.7"/>
    <n v="-6.5618999999999996"/>
  </r>
  <r>
    <n v="4559"/>
    <s v="CA-2011-127383"/>
    <x v="2"/>
    <x v="520"/>
    <d v="2012-01-05T00:00:00"/>
    <s v="Standard Class"/>
    <s v="CM-11815"/>
    <s v="Candace McMahon"/>
    <s v="Corporate"/>
    <s v="United States"/>
    <s v="El Paso"/>
    <x v="5"/>
    <n v="79907"/>
    <s v="Central"/>
    <s v="OFF-EN-10004773"/>
    <x v="1"/>
    <s v="Envelopes"/>
    <s v="Staples"/>
    <n v="49.568000000000005"/>
    <n v="2"/>
    <n v="0.2"/>
    <n v="17.968399999999995"/>
  </r>
  <r>
    <n v="4560"/>
    <s v="CA-2011-110219"/>
    <x v="2"/>
    <x v="952"/>
    <d v="2011-05-08T00:00:00"/>
    <s v="First Class"/>
    <s v="EB-13870"/>
    <s v="Emily Burns"/>
    <s v="Consumer"/>
    <s v="United States"/>
    <s v="San Antonio"/>
    <x v="5"/>
    <n v="78207"/>
    <s v="Central"/>
    <s v="FUR-CH-10001146"/>
    <x v="0"/>
    <s v="Chairs"/>
    <s v="Global Value Mid-Back Manager's Chair, Gray"/>
    <n v="127.869"/>
    <n v="3"/>
    <n v="0.3"/>
    <n v="-9.1335000000000122"/>
  </r>
  <r>
    <n v="4561"/>
    <s v="CA-2012-118871"/>
    <x v="1"/>
    <x v="784"/>
    <d v="2012-12-09T00:00:00"/>
    <s v="Second Class"/>
    <s v="HM-14860"/>
    <s v="Harry Marie"/>
    <s v="Corporate"/>
    <s v="United States"/>
    <s v="Los Angeles"/>
    <x v="1"/>
    <n v="90049"/>
    <s v="West"/>
    <s v="OFF-EN-10003296"/>
    <x v="1"/>
    <s v="Envelopes"/>
    <s v="Tyvek Side-Opening Peel &amp; Seel Expanding Envelopes"/>
    <n v="271.44"/>
    <n v="3"/>
    <n v="0"/>
    <n v="122.148"/>
  </r>
  <r>
    <n v="4562"/>
    <s v="CA-2012-118871"/>
    <x v="1"/>
    <x v="784"/>
    <d v="2012-12-09T00:00:00"/>
    <s v="Second Class"/>
    <s v="HM-14860"/>
    <s v="Harry Marie"/>
    <s v="Corporate"/>
    <s v="United States"/>
    <s v="Los Angeles"/>
    <x v="1"/>
    <n v="90049"/>
    <s v="West"/>
    <s v="TEC-PH-10000193"/>
    <x v="2"/>
    <s v="Phones"/>
    <s v="Jensen SMPS-640 - speaker phone"/>
    <n v="110.352"/>
    <n v="3"/>
    <n v="0.2"/>
    <n v="8.2763999999999953"/>
  </r>
  <r>
    <n v="4563"/>
    <s v="CA-2012-118871"/>
    <x v="1"/>
    <x v="784"/>
    <d v="2012-12-09T00:00:00"/>
    <s v="Second Class"/>
    <s v="HM-14860"/>
    <s v="Harry Marie"/>
    <s v="Corporate"/>
    <s v="United States"/>
    <s v="Los Angeles"/>
    <x v="1"/>
    <n v="90049"/>
    <s v="West"/>
    <s v="FUR-FU-10002111"/>
    <x v="0"/>
    <s v="Furnishings"/>
    <s v="Master Caster Door Stop, Large Brown"/>
    <n v="36.4"/>
    <n v="5"/>
    <n v="0"/>
    <n v="13.832000000000001"/>
  </r>
  <r>
    <n v="4564"/>
    <s v="CA-2014-129490"/>
    <x v="3"/>
    <x v="986"/>
    <d v="2014-10-01T00:00:00"/>
    <s v="Standard Class"/>
    <s v="SJ-20125"/>
    <s v="Sanjit Jacobs"/>
    <s v="Home Office"/>
    <s v="United States"/>
    <s v="Miramar"/>
    <x v="2"/>
    <n v="33023"/>
    <s v="South"/>
    <s v="FUR-CH-10003298"/>
    <x v="0"/>
    <s v="Chairs"/>
    <s v="Office Star - Contemporary Task Swivel chair with Loop Arms, Charcoal"/>
    <n v="419.13599999999997"/>
    <n v="4"/>
    <n v="0.2"/>
    <n v="-57.631200000000035"/>
  </r>
  <r>
    <n v="4565"/>
    <s v="CA-2011-101175"/>
    <x v="2"/>
    <x v="337"/>
    <d v="2011-12-14T00:00:00"/>
    <s v="Standard Class"/>
    <s v="DM-12955"/>
    <s v="Dario Medina"/>
    <s v="Corporate"/>
    <s v="United States"/>
    <s v="Mesa"/>
    <x v="16"/>
    <n v="85204"/>
    <s v="West"/>
    <s v="OFF-ST-10004950"/>
    <x v="1"/>
    <s v="Storage"/>
    <s v="Acco Perma 3000 Stacking Storage Drawers"/>
    <n v="100.70400000000001"/>
    <n v="6"/>
    <n v="0.2"/>
    <n v="-1.2588000000000008"/>
  </r>
  <r>
    <n v="4566"/>
    <s v="US-2014-149510"/>
    <x v="3"/>
    <x v="734"/>
    <d v="2014-12-11T00:00:00"/>
    <s v="Standard Class"/>
    <s v="MC-17575"/>
    <s v="Matt Collins"/>
    <s v="Consumer"/>
    <s v="United States"/>
    <s v="Fayetteville"/>
    <x v="3"/>
    <n v="28314"/>
    <s v="South"/>
    <s v="OFF-AP-10002350"/>
    <x v="1"/>
    <s v="Appliances"/>
    <s v="Belkin F9H710-06 7 Outlet SurgeMaster Surge Protector"/>
    <n v="45.216000000000001"/>
    <n v="3"/>
    <n v="0.2"/>
    <n v="4.5215999999999994"/>
  </r>
  <r>
    <n v="4567"/>
    <s v="US-2014-149510"/>
    <x v="3"/>
    <x v="734"/>
    <d v="2014-12-11T00:00:00"/>
    <s v="Standard Class"/>
    <s v="MC-17575"/>
    <s v="Matt Collins"/>
    <s v="Consumer"/>
    <s v="United States"/>
    <s v="Fayetteville"/>
    <x v="3"/>
    <n v="28314"/>
    <s v="South"/>
    <s v="OFF-BI-10004233"/>
    <x v="1"/>
    <s v="Binders"/>
    <s v="GBC Pre-Punched Binding Paper, Plastic, White, 8-1/2&quot; x 11&quot;"/>
    <n v="28.782000000000004"/>
    <n v="6"/>
    <n v="0.7"/>
    <n v="-21.1068"/>
  </r>
  <r>
    <n v="4568"/>
    <s v="US-2014-149510"/>
    <x v="3"/>
    <x v="734"/>
    <d v="2014-12-11T00:00:00"/>
    <s v="Standard Class"/>
    <s v="MC-17575"/>
    <s v="Matt Collins"/>
    <s v="Consumer"/>
    <s v="United States"/>
    <s v="Fayetteville"/>
    <x v="3"/>
    <n v="28314"/>
    <s v="South"/>
    <s v="OFF-PA-10001892"/>
    <x v="1"/>
    <s v="Paper"/>
    <s v="Rediform Wirebound &quot;Phone Memo&quot; Message Book, 11 x 5-3/4"/>
    <n v="24.448"/>
    <n v="4"/>
    <n v="0.2"/>
    <n v="8.8623999999999992"/>
  </r>
  <r>
    <n v="4569"/>
    <s v="CA-2012-111990"/>
    <x v="1"/>
    <x v="627"/>
    <d v="2012-11-13T00:00:00"/>
    <s v="Standard Class"/>
    <s v="DB-13660"/>
    <s v="Duane Benoit"/>
    <s v="Consumer"/>
    <s v="United States"/>
    <s v="Houston"/>
    <x v="5"/>
    <n v="77095"/>
    <s v="Central"/>
    <s v="OFF-BI-10003291"/>
    <x v="1"/>
    <s v="Binders"/>
    <s v="Wilson Jones Leather-Like Binders with DublLock Round Rings"/>
    <n v="10.475999999999999"/>
    <n v="6"/>
    <n v="0.8"/>
    <n v="-17.285400000000006"/>
  </r>
  <r>
    <n v="4570"/>
    <s v="CA-2011-169460"/>
    <x v="2"/>
    <x v="987"/>
    <d v="2011-04-21T00:00:00"/>
    <s v="Second Class"/>
    <s v="NF-18595"/>
    <s v="Nicole Fjeld"/>
    <s v="Home Office"/>
    <s v="United States"/>
    <s v="San Jose"/>
    <x v="1"/>
    <n v="95123"/>
    <s v="West"/>
    <s v="FUR-FU-10004017"/>
    <x v="0"/>
    <s v="Furnishings"/>
    <s v="Executive Impressions 13&quot; Chairman Wall Clock"/>
    <n v="76.14"/>
    <n v="3"/>
    <n v="0"/>
    <n v="26.648999999999997"/>
  </r>
  <r>
    <n v="4571"/>
    <s v="US-2012-152128"/>
    <x v="1"/>
    <x v="442"/>
    <d v="2012-05-27T00:00:00"/>
    <s v="Second Class"/>
    <s v="NM-18445"/>
    <s v="Nathan Mautz"/>
    <s v="Home Office"/>
    <s v="United States"/>
    <s v="Wichita"/>
    <x v="41"/>
    <n v="67212"/>
    <s v="Central"/>
    <s v="OFF-AR-10002445"/>
    <x v="1"/>
    <s v="Art"/>
    <s v="SANFORD Major Accent Highlighters"/>
    <n v="21.240000000000002"/>
    <n v="3"/>
    <n v="0"/>
    <n v="8.071200000000001"/>
  </r>
  <r>
    <n v="4572"/>
    <s v="US-2012-152128"/>
    <x v="1"/>
    <x v="442"/>
    <d v="2012-05-27T00:00:00"/>
    <s v="Second Class"/>
    <s v="NM-18445"/>
    <s v="Nathan Mautz"/>
    <s v="Home Office"/>
    <s v="United States"/>
    <s v="Wichita"/>
    <x v="41"/>
    <n v="67212"/>
    <s v="Central"/>
    <s v="OFF-BI-10001718"/>
    <x v="1"/>
    <s v="Binders"/>
    <s v="GBC DocuBind P50 Personal Binding Machine"/>
    <n v="127.96"/>
    <n v="2"/>
    <n v="0"/>
    <n v="60.141199999999998"/>
  </r>
  <r>
    <n v="4573"/>
    <s v="CA-2014-126662"/>
    <x v="3"/>
    <x v="729"/>
    <d v="2014-07-22T00:00:00"/>
    <s v="Standard Class"/>
    <s v="AB-10255"/>
    <s v="Alejandro Ballentine"/>
    <s v="Home Office"/>
    <s v="United States"/>
    <s v="Los Angeles"/>
    <x v="1"/>
    <n v="90036"/>
    <s v="West"/>
    <s v="TEC-CO-10004202"/>
    <x v="2"/>
    <s v="Copiers"/>
    <s v="Brother DCP1000 Digital 3 in 1 Multifunction Machine"/>
    <n v="479.98400000000004"/>
    <n v="2"/>
    <n v="0.2"/>
    <n v="89.996999999999986"/>
  </r>
  <r>
    <n v="4574"/>
    <s v="CA-2013-139395"/>
    <x v="0"/>
    <x v="939"/>
    <d v="2013-12-19T00:00:00"/>
    <s v="Standard Class"/>
    <s v="MG-17650"/>
    <s v="Matthew Grinstein"/>
    <s v="Home Office"/>
    <s v="United States"/>
    <s v="Jackson"/>
    <x v="12"/>
    <n v="49201"/>
    <s v="Central"/>
    <s v="TEC-PH-10002103"/>
    <x v="2"/>
    <s v="Phones"/>
    <s v="Jabra SPEAK 410"/>
    <n v="657.93"/>
    <n v="7"/>
    <n v="0"/>
    <n v="184.22039999999998"/>
  </r>
  <r>
    <n v="4575"/>
    <s v="CA-2013-139395"/>
    <x v="0"/>
    <x v="939"/>
    <d v="2013-12-19T00:00:00"/>
    <s v="Standard Class"/>
    <s v="MG-17650"/>
    <s v="Matthew Grinstein"/>
    <s v="Home Office"/>
    <s v="United States"/>
    <s v="Jackson"/>
    <x v="12"/>
    <n v="49201"/>
    <s v="Central"/>
    <s v="FUR-FU-10003724"/>
    <x v="0"/>
    <s v="Furnishings"/>
    <s v="Westinghouse Clip-On Gooseneck Lamps"/>
    <n v="33.479999999999997"/>
    <n v="4"/>
    <n v="0"/>
    <n v="8.7047999999999988"/>
  </r>
  <r>
    <n v="4576"/>
    <s v="CA-2013-139395"/>
    <x v="0"/>
    <x v="939"/>
    <d v="2013-12-19T00:00:00"/>
    <s v="Standard Class"/>
    <s v="MG-17650"/>
    <s v="Matthew Grinstein"/>
    <s v="Home Office"/>
    <s v="United States"/>
    <s v="Jackson"/>
    <x v="12"/>
    <n v="49201"/>
    <s v="Central"/>
    <s v="OFF-AR-10003732"/>
    <x v="1"/>
    <s v="Art"/>
    <s v="Newell 333"/>
    <n v="13.899999999999999"/>
    <n v="5"/>
    <n v="0"/>
    <n v="3.6139999999999994"/>
  </r>
  <r>
    <n v="4577"/>
    <s v="CA-2013-139395"/>
    <x v="0"/>
    <x v="939"/>
    <d v="2013-12-19T00:00:00"/>
    <s v="Standard Class"/>
    <s v="MG-17650"/>
    <s v="Matthew Grinstein"/>
    <s v="Home Office"/>
    <s v="United States"/>
    <s v="Jackson"/>
    <x v="12"/>
    <n v="49201"/>
    <s v="Central"/>
    <s v="OFF-ST-10000885"/>
    <x v="1"/>
    <s v="Storage"/>
    <s v="Fellowes Desktop Hanging File Manager"/>
    <n v="26.86"/>
    <n v="2"/>
    <n v="0"/>
    <n v="6.7149999999999999"/>
  </r>
  <r>
    <n v="4578"/>
    <s v="US-2011-121734"/>
    <x v="2"/>
    <x v="909"/>
    <d v="2011-04-16T00:00:00"/>
    <s v="Standard Class"/>
    <s v="SE-20110"/>
    <s v="Sanjit Engle"/>
    <s v="Consumer"/>
    <s v="United States"/>
    <s v="Lewiston"/>
    <x v="45"/>
    <n v="83501"/>
    <s v="West"/>
    <s v="OFF-BI-10004817"/>
    <x v="1"/>
    <s v="Binders"/>
    <s v="GBC Personal VeloBind Strips"/>
    <n v="9.5840000000000014"/>
    <n v="1"/>
    <n v="0.2"/>
    <n v="3.3543999999999996"/>
  </r>
  <r>
    <n v="4579"/>
    <s v="CA-2012-110947"/>
    <x v="1"/>
    <x v="988"/>
    <d v="2012-06-15T00:00:00"/>
    <s v="Standard Class"/>
    <s v="AG-10765"/>
    <s v="Anthony Garverick"/>
    <s v="Home Office"/>
    <s v="United States"/>
    <s v="Hampton"/>
    <x v="17"/>
    <n v="23666"/>
    <s v="South"/>
    <s v="OFF-BI-10001670"/>
    <x v="1"/>
    <s v="Binders"/>
    <s v="Vinyl Sectional Post Binders"/>
    <n v="113.10000000000001"/>
    <n v="3"/>
    <n v="0"/>
    <n v="56.550000000000004"/>
  </r>
  <r>
    <n v="4580"/>
    <s v="US-2011-150126"/>
    <x v="2"/>
    <x v="923"/>
    <d v="2011-08-02T00:00:00"/>
    <s v="Standard Class"/>
    <s v="AS-10045"/>
    <s v="Aaron Smayling"/>
    <s v="Corporate"/>
    <s v="United States"/>
    <s v="New York City"/>
    <x v="15"/>
    <n v="10035"/>
    <s v="East"/>
    <s v="OFF-PA-10002709"/>
    <x v="1"/>
    <s v="Paper"/>
    <s v="Xerox 1956"/>
    <n v="65.78"/>
    <n v="11"/>
    <n v="0"/>
    <n v="32.232199999999999"/>
  </r>
  <r>
    <n v="4581"/>
    <s v="CA-2012-164427"/>
    <x v="1"/>
    <x v="374"/>
    <d v="2012-08-06T00:00:00"/>
    <s v="Standard Class"/>
    <s v="AR-10405"/>
    <s v="Allen Rosenblatt"/>
    <s v="Corporate"/>
    <s v="United States"/>
    <s v="Hattiesburg"/>
    <x v="35"/>
    <n v="39401"/>
    <s v="South"/>
    <s v="TEC-AC-10004469"/>
    <x v="2"/>
    <s v="Accessories"/>
    <s v="Microsoft Sculpt Comfort Mouse"/>
    <n v="239.70000000000002"/>
    <n v="6"/>
    <n v="0"/>
    <n v="105.46800000000002"/>
  </r>
  <r>
    <n v="4582"/>
    <s v="CA-2013-120250"/>
    <x v="0"/>
    <x v="251"/>
    <d v="2013-09-23T00:00:00"/>
    <s v="First Class"/>
    <s v="AP-10720"/>
    <s v="Anne Pryor"/>
    <s v="Home Office"/>
    <s v="United States"/>
    <s v="Philadelphia"/>
    <x v="9"/>
    <n v="19140"/>
    <s v="East"/>
    <s v="FUR-FU-10003424"/>
    <x v="0"/>
    <s v="Furnishings"/>
    <s v="Nu-Dell Oak Frame"/>
    <n v="25.632000000000001"/>
    <n v="3"/>
    <n v="0.2"/>
    <n v="3.8447999999999967"/>
  </r>
  <r>
    <n v="4583"/>
    <s v="CA-2013-121993"/>
    <x v="0"/>
    <x v="224"/>
    <d v="2013-06-13T00:00:00"/>
    <s v="First Class"/>
    <s v="JB-16000"/>
    <s v="Joy Bell-"/>
    <s v="Consumer"/>
    <s v="United States"/>
    <s v="Philadelphia"/>
    <x v="9"/>
    <n v="19140"/>
    <s v="East"/>
    <s v="OFF-LA-10003720"/>
    <x v="1"/>
    <s v="Labels"/>
    <s v="Avery 487"/>
    <n v="23.616"/>
    <n v="8"/>
    <n v="0.2"/>
    <n v="7.9703999999999997"/>
  </r>
  <r>
    <n v="4584"/>
    <s v="US-2013-100405"/>
    <x v="0"/>
    <x v="370"/>
    <d v="2013-08-29T00:00:00"/>
    <s v="Second Class"/>
    <s v="TS-21430"/>
    <s v="Tom Stivers"/>
    <s v="Corporate"/>
    <s v="United States"/>
    <s v="Los Angeles"/>
    <x v="1"/>
    <n v="90045"/>
    <s v="West"/>
    <s v="OFF-AR-10000390"/>
    <x v="1"/>
    <s v="Art"/>
    <s v="Newell Chalk Holder"/>
    <n v="8.26"/>
    <n v="2"/>
    <n v="0"/>
    <n v="3.7995999999999999"/>
  </r>
  <r>
    <n v="4585"/>
    <s v="US-2014-163790"/>
    <x v="3"/>
    <x v="808"/>
    <d v="2014-11-05T00:00:00"/>
    <s v="Second Class"/>
    <s v="NL-18310"/>
    <s v="Nancy Lomonaco"/>
    <s v="Home Office"/>
    <s v="United States"/>
    <s v="Danville"/>
    <x v="1"/>
    <n v="94526"/>
    <s v="West"/>
    <s v="OFF-EN-10001335"/>
    <x v="1"/>
    <s v="Envelopes"/>
    <s v="White Business Envelopes with Contemporary Seam, Recycled White Business Envelopes"/>
    <n v="76.58"/>
    <n v="7"/>
    <n v="0"/>
    <n v="38.29"/>
  </r>
  <r>
    <n v="4586"/>
    <s v="US-2014-163790"/>
    <x v="3"/>
    <x v="808"/>
    <d v="2014-11-05T00:00:00"/>
    <s v="Second Class"/>
    <s v="NL-18310"/>
    <s v="Nancy Lomonaco"/>
    <s v="Home Office"/>
    <s v="United States"/>
    <s v="Danville"/>
    <x v="1"/>
    <n v="94526"/>
    <s v="West"/>
    <s v="OFF-AR-10003469"/>
    <x v="1"/>
    <s v="Art"/>
    <s v="Nontoxic Chalk"/>
    <n v="8.8000000000000007"/>
    <n v="5"/>
    <n v="0"/>
    <n v="4.2240000000000002"/>
  </r>
  <r>
    <n v="4587"/>
    <s v="US-2014-163790"/>
    <x v="3"/>
    <x v="808"/>
    <d v="2014-11-05T00:00:00"/>
    <s v="Second Class"/>
    <s v="NL-18310"/>
    <s v="Nancy Lomonaco"/>
    <s v="Home Office"/>
    <s v="United States"/>
    <s v="Danville"/>
    <x v="1"/>
    <n v="94526"/>
    <s v="West"/>
    <s v="OFF-BI-10003718"/>
    <x v="1"/>
    <s v="Binders"/>
    <s v="GBC Therma-A-Bind 250T Electric Binding System"/>
    <n v="590.35199999999998"/>
    <n v="6"/>
    <n v="0.2"/>
    <n v="206.62319999999997"/>
  </r>
  <r>
    <n v="4588"/>
    <s v="US-2014-163790"/>
    <x v="3"/>
    <x v="808"/>
    <d v="2014-11-05T00:00:00"/>
    <s v="Second Class"/>
    <s v="NL-18310"/>
    <s v="Nancy Lomonaco"/>
    <s v="Home Office"/>
    <s v="United States"/>
    <s v="Danville"/>
    <x v="1"/>
    <n v="94526"/>
    <s v="West"/>
    <s v="OFF-FA-10004838"/>
    <x v="1"/>
    <s v="Fasteners"/>
    <s v="Super Bands, 12/Pack"/>
    <n v="5.58"/>
    <n v="3"/>
    <n v="0"/>
    <n v="0.16740000000000022"/>
  </r>
  <r>
    <n v="4589"/>
    <s v="US-2014-163790"/>
    <x v="3"/>
    <x v="808"/>
    <d v="2014-11-05T00:00:00"/>
    <s v="Second Class"/>
    <s v="NL-18310"/>
    <s v="Nancy Lomonaco"/>
    <s v="Home Office"/>
    <s v="United States"/>
    <s v="Danville"/>
    <x v="1"/>
    <n v="94526"/>
    <s v="West"/>
    <s v="FUR-FU-10002508"/>
    <x v="0"/>
    <s v="Furnishings"/>
    <s v="Document Clip Frames"/>
    <n v="25.02"/>
    <n v="3"/>
    <n v="0"/>
    <n v="10.508400000000002"/>
  </r>
  <r>
    <n v="4590"/>
    <s v="US-2014-163790"/>
    <x v="3"/>
    <x v="808"/>
    <d v="2014-11-05T00:00:00"/>
    <s v="Second Class"/>
    <s v="NL-18310"/>
    <s v="Nancy Lomonaco"/>
    <s v="Home Office"/>
    <s v="United States"/>
    <s v="Danville"/>
    <x v="1"/>
    <n v="94526"/>
    <s v="West"/>
    <s v="OFF-ST-10001511"/>
    <x v="1"/>
    <s v="Storage"/>
    <s v="Space Solutions Commercial Steel Shelving"/>
    <n v="452.55000000000007"/>
    <n v="7"/>
    <n v="0"/>
    <n v="22.627499999999962"/>
  </r>
  <r>
    <n v="4591"/>
    <s v="CA-2013-129868"/>
    <x v="0"/>
    <x v="482"/>
    <d v="2014-01-01T00:00:00"/>
    <s v="Standard Class"/>
    <s v="MC-18130"/>
    <s v="Mike Caudle"/>
    <s v="Corporate"/>
    <s v="United States"/>
    <s v="Los Angeles"/>
    <x v="1"/>
    <n v="90004"/>
    <s v="West"/>
    <s v="OFF-SU-10000952"/>
    <x v="1"/>
    <s v="Supplies"/>
    <s v="Fiskars Home &amp; Office Scissors"/>
    <n v="17.760000000000002"/>
    <n v="2"/>
    <n v="0"/>
    <n v="4.9728000000000012"/>
  </r>
  <r>
    <n v="4592"/>
    <s v="CA-2013-129868"/>
    <x v="0"/>
    <x v="482"/>
    <d v="2014-01-01T00:00:00"/>
    <s v="Standard Class"/>
    <s v="MC-18130"/>
    <s v="Mike Caudle"/>
    <s v="Corporate"/>
    <s v="United States"/>
    <s v="Los Angeles"/>
    <x v="1"/>
    <n v="90004"/>
    <s v="West"/>
    <s v="TEC-PH-10002275"/>
    <x v="2"/>
    <s v="Phones"/>
    <s v="Mitel 5320 IP Phone VoIP phone"/>
    <n v="302.38400000000001"/>
    <n v="2"/>
    <n v="0.2"/>
    <n v="30.238400000000013"/>
  </r>
  <r>
    <n v="4593"/>
    <s v="CA-2013-129868"/>
    <x v="0"/>
    <x v="482"/>
    <d v="2014-01-01T00:00:00"/>
    <s v="Standard Class"/>
    <s v="MC-18130"/>
    <s v="Mike Caudle"/>
    <s v="Corporate"/>
    <s v="United States"/>
    <s v="Los Angeles"/>
    <x v="1"/>
    <n v="90004"/>
    <s v="West"/>
    <s v="FUR-CH-10003535"/>
    <x v="0"/>
    <s v="Chairs"/>
    <s v="Global Armless Task Chair, Royal Blue"/>
    <n v="146.352"/>
    <n v="3"/>
    <n v="0.2"/>
    <n v="-5.4882000000000062"/>
  </r>
  <r>
    <n v="4594"/>
    <s v="CA-2013-129868"/>
    <x v="0"/>
    <x v="482"/>
    <d v="2014-01-01T00:00:00"/>
    <s v="Standard Class"/>
    <s v="MC-18130"/>
    <s v="Mike Caudle"/>
    <s v="Corporate"/>
    <s v="United States"/>
    <s v="Los Angeles"/>
    <x v="1"/>
    <n v="90004"/>
    <s v="West"/>
    <s v="OFF-AP-10004052"/>
    <x v="1"/>
    <s v="Appliances"/>
    <s v="Hoover Replacement Belts For Soft Guard &amp; Commercial Ltweight Upright Vacs, 2/Pk"/>
    <n v="7.9"/>
    <n v="2"/>
    <n v="0"/>
    <n v="2.0540000000000003"/>
  </r>
  <r>
    <n v="4595"/>
    <s v="CA-2013-129868"/>
    <x v="0"/>
    <x v="482"/>
    <d v="2014-01-01T00:00:00"/>
    <s v="Standard Class"/>
    <s v="MC-18130"/>
    <s v="Mike Caudle"/>
    <s v="Corporate"/>
    <s v="United States"/>
    <s v="Los Angeles"/>
    <x v="1"/>
    <n v="90004"/>
    <s v="West"/>
    <s v="FUR-TA-10003473"/>
    <x v="0"/>
    <s v="Tables"/>
    <s v="Bretford Rectangular Conference Table Tops"/>
    <n v="902.71199999999999"/>
    <n v="3"/>
    <n v="0.2"/>
    <n v="33.851700000000051"/>
  </r>
  <r>
    <n v="4596"/>
    <s v="CA-2013-129868"/>
    <x v="0"/>
    <x v="482"/>
    <d v="2014-01-01T00:00:00"/>
    <s v="Standard Class"/>
    <s v="MC-18130"/>
    <s v="Mike Caudle"/>
    <s v="Corporate"/>
    <s v="United States"/>
    <s v="Los Angeles"/>
    <x v="1"/>
    <n v="90004"/>
    <s v="West"/>
    <s v="OFF-AR-10001897"/>
    <x v="1"/>
    <s v="Art"/>
    <s v="Model L Table or Wall-Mount Pencil Sharpener"/>
    <n v="53.97"/>
    <n v="3"/>
    <n v="0"/>
    <n v="15.111600000000001"/>
  </r>
  <r>
    <n v="4597"/>
    <s v="CA-2013-140564"/>
    <x v="0"/>
    <x v="5"/>
    <d v="2013-12-11T00:00:00"/>
    <s v="Second Class"/>
    <s v="TC-21475"/>
    <s v="Tony Chapman"/>
    <s v="Home Office"/>
    <s v="United States"/>
    <s v="Washington"/>
    <x v="40"/>
    <n v="20016"/>
    <s v="East"/>
    <s v="OFF-AR-10000034"/>
    <x v="1"/>
    <s v="Art"/>
    <s v="BIC Brite Liner Grip Highlighters, Assorted, 5/Pack"/>
    <n v="33.92"/>
    <n v="8"/>
    <n v="0"/>
    <n v="13.2288"/>
  </r>
  <r>
    <n v="4598"/>
    <s v="US-2014-169502"/>
    <x v="3"/>
    <x v="735"/>
    <d v="2014-09-02T00:00:00"/>
    <s v="Standard Class"/>
    <s v="MG-17650"/>
    <s v="Matthew Grinstein"/>
    <s v="Home Office"/>
    <s v="United States"/>
    <s v="Milwaukee"/>
    <x v="6"/>
    <n v="53209"/>
    <s v="Central"/>
    <s v="OFF-SU-10004115"/>
    <x v="1"/>
    <s v="Supplies"/>
    <s v="Acme Stainless Steel Office Snips"/>
    <n v="21.81"/>
    <n v="3"/>
    <n v="0"/>
    <n v="5.8887000000000009"/>
  </r>
  <r>
    <n v="4599"/>
    <s v="US-2014-169502"/>
    <x v="3"/>
    <x v="735"/>
    <d v="2014-09-02T00:00:00"/>
    <s v="Standard Class"/>
    <s v="MG-17650"/>
    <s v="Matthew Grinstein"/>
    <s v="Home Office"/>
    <s v="United States"/>
    <s v="Milwaukee"/>
    <x v="6"/>
    <n v="53209"/>
    <s v="Central"/>
    <s v="OFF-AP-10001947"/>
    <x v="1"/>
    <s v="Appliances"/>
    <s v="Acco 6 Outlet Guardian Premium Plus Surge Suppressor"/>
    <n v="91.6"/>
    <n v="5"/>
    <n v="0"/>
    <n v="26.563999999999997"/>
  </r>
  <r>
    <n v="4600"/>
    <s v="CA-2012-146948"/>
    <x v="1"/>
    <x v="747"/>
    <d v="2012-07-20T00:00:00"/>
    <s v="Standard Class"/>
    <s v="MG-17890"/>
    <s v="Michael Granlund"/>
    <s v="Home Office"/>
    <s v="United States"/>
    <s v="Baltimore"/>
    <x v="39"/>
    <n v="21215"/>
    <s v="East"/>
    <s v="FUR-CH-10004853"/>
    <x v="0"/>
    <s v="Chairs"/>
    <s v="Global Manager's Adjustable Task Chair, Storm"/>
    <n v="150.97999999999999"/>
    <n v="1"/>
    <n v="0"/>
    <n v="43.784199999999984"/>
  </r>
  <r>
    <n v="4601"/>
    <s v="CA-2012-146948"/>
    <x v="1"/>
    <x v="747"/>
    <d v="2012-07-20T00:00:00"/>
    <s v="Standard Class"/>
    <s v="MG-17890"/>
    <s v="Michael Granlund"/>
    <s v="Home Office"/>
    <s v="United States"/>
    <s v="Baltimore"/>
    <x v="39"/>
    <n v="21215"/>
    <s v="East"/>
    <s v="OFF-EN-10000483"/>
    <x v="1"/>
    <s v="Envelopes"/>
    <s v="White Envelopes, White Envelopes with Clear Poly Window"/>
    <n v="137.25"/>
    <n v="9"/>
    <n v="0"/>
    <n v="63.134999999999991"/>
  </r>
  <r>
    <n v="4602"/>
    <s v="CA-2012-146948"/>
    <x v="1"/>
    <x v="747"/>
    <d v="2012-07-20T00:00:00"/>
    <s v="Standard Class"/>
    <s v="MG-17890"/>
    <s v="Michael Granlund"/>
    <s v="Home Office"/>
    <s v="United States"/>
    <s v="Baltimore"/>
    <x v="39"/>
    <n v="21215"/>
    <s v="East"/>
    <s v="OFF-FA-10001332"/>
    <x v="1"/>
    <s v="Fasteners"/>
    <s v="Acco Banker's Clasps, 5 3/4&quot;-Long"/>
    <n v="11.52"/>
    <n v="4"/>
    <n v="0"/>
    <n v="5.4143999999999997"/>
  </r>
  <r>
    <n v="4603"/>
    <s v="US-2012-113327"/>
    <x v="1"/>
    <x v="989"/>
    <d v="2012-05-29T00:00:00"/>
    <s v="Second Class"/>
    <s v="BF-11170"/>
    <s v="Ben Ferrer"/>
    <s v="Home Office"/>
    <s v="United States"/>
    <s v="Jacksonville"/>
    <x v="3"/>
    <n v="28540"/>
    <s v="South"/>
    <s v="OFF-PA-10003790"/>
    <x v="1"/>
    <s v="Paper"/>
    <s v="Xerox 1991"/>
    <n v="18.272000000000002"/>
    <n v="1"/>
    <n v="0.2"/>
    <n v="5.9383999999999988"/>
  </r>
  <r>
    <n v="4604"/>
    <s v="US-2012-113327"/>
    <x v="1"/>
    <x v="989"/>
    <d v="2012-05-29T00:00:00"/>
    <s v="Second Class"/>
    <s v="BF-11170"/>
    <s v="Ben Ferrer"/>
    <s v="Home Office"/>
    <s v="United States"/>
    <s v="Jacksonville"/>
    <x v="3"/>
    <n v="28540"/>
    <s v="South"/>
    <s v="OFF-PA-10003134"/>
    <x v="1"/>
    <s v="Paper"/>
    <s v="Xerox 1937"/>
    <n v="153.72800000000001"/>
    <n v="4"/>
    <n v="0.2"/>
    <n v="53.804799999999986"/>
  </r>
  <r>
    <n v="4605"/>
    <s v="US-2012-113327"/>
    <x v="1"/>
    <x v="989"/>
    <d v="2012-05-29T00:00:00"/>
    <s v="Second Class"/>
    <s v="BF-11170"/>
    <s v="Ben Ferrer"/>
    <s v="Home Office"/>
    <s v="United States"/>
    <s v="Jacksonville"/>
    <x v="3"/>
    <n v="28540"/>
    <s v="South"/>
    <s v="OFF-EN-10004459"/>
    <x v="1"/>
    <s v="Envelopes"/>
    <s v="Security-Tint Envelopes"/>
    <n v="12.224"/>
    <n v="2"/>
    <n v="0.2"/>
    <n v="4.4311999999999996"/>
  </r>
  <r>
    <n v="4606"/>
    <s v="US-2012-113327"/>
    <x v="1"/>
    <x v="989"/>
    <d v="2012-05-29T00:00:00"/>
    <s v="Second Class"/>
    <s v="BF-11170"/>
    <s v="Ben Ferrer"/>
    <s v="Home Office"/>
    <s v="United States"/>
    <s v="Jacksonville"/>
    <x v="3"/>
    <n v="28540"/>
    <s v="South"/>
    <s v="TEC-AC-10003628"/>
    <x v="2"/>
    <s v="Accessories"/>
    <s v="Logitech 910-002974 M325 Wireless Mouse for Web Scrolling"/>
    <n v="167.94400000000002"/>
    <n v="7"/>
    <n v="0.2"/>
    <n v="50.383200000000016"/>
  </r>
  <r>
    <n v="4607"/>
    <s v="CA-2012-135020"/>
    <x v="1"/>
    <x v="71"/>
    <d v="2012-06-02T00:00:00"/>
    <s v="Standard Class"/>
    <s v="MS-17770"/>
    <s v="Maxwell Schwartz"/>
    <s v="Consumer"/>
    <s v="United States"/>
    <s v="Rochester"/>
    <x v="15"/>
    <n v="14609"/>
    <s v="East"/>
    <s v="TEC-PH-10004093"/>
    <x v="2"/>
    <s v="Phones"/>
    <s v="Panasonic Kx-TS550"/>
    <n v="45.99"/>
    <n v="1"/>
    <n v="0"/>
    <n v="13.3371"/>
  </r>
  <r>
    <n v="4608"/>
    <s v="CA-2012-135020"/>
    <x v="1"/>
    <x v="71"/>
    <d v="2012-06-02T00:00:00"/>
    <s v="Standard Class"/>
    <s v="MS-17770"/>
    <s v="Maxwell Schwartz"/>
    <s v="Consumer"/>
    <s v="United States"/>
    <s v="Rochester"/>
    <x v="15"/>
    <n v="14609"/>
    <s v="East"/>
    <s v="OFF-ST-10001490"/>
    <x v="1"/>
    <s v="Storage"/>
    <s v="Hot File 7-Pocket, Floor Stand"/>
    <n v="535.41"/>
    <n v="3"/>
    <n v="0"/>
    <n v="160.62299999999993"/>
  </r>
  <r>
    <n v="4609"/>
    <s v="CA-2012-135020"/>
    <x v="1"/>
    <x v="71"/>
    <d v="2012-06-02T00:00:00"/>
    <s v="Standard Class"/>
    <s v="MS-17770"/>
    <s v="Maxwell Schwartz"/>
    <s v="Consumer"/>
    <s v="United States"/>
    <s v="Rochester"/>
    <x v="15"/>
    <n v="14609"/>
    <s v="East"/>
    <s v="OFF-BI-10000605"/>
    <x v="1"/>
    <s v="Binders"/>
    <s v="Acco Pressboard Covers with Storage Hooks, 9 1/2&quot; x 11&quot;, Executive Red"/>
    <n v="6.0960000000000001"/>
    <n v="2"/>
    <n v="0.2"/>
    <n v="2.0573999999999995"/>
  </r>
  <r>
    <n v="4610"/>
    <s v="CA-2012-135020"/>
    <x v="1"/>
    <x v="71"/>
    <d v="2012-06-02T00:00:00"/>
    <s v="Standard Class"/>
    <s v="MS-17770"/>
    <s v="Maxwell Schwartz"/>
    <s v="Consumer"/>
    <s v="United States"/>
    <s v="Rochester"/>
    <x v="15"/>
    <n v="14609"/>
    <s v="East"/>
    <s v="OFF-PA-10004255"/>
    <x v="1"/>
    <s v="Paper"/>
    <s v="Xerox 219"/>
    <n v="45.36"/>
    <n v="7"/>
    <n v="0"/>
    <n v="21.772800000000004"/>
  </r>
  <r>
    <n v="4611"/>
    <s v="US-2014-141852"/>
    <x v="3"/>
    <x v="45"/>
    <d v="2014-11-15T00:00:00"/>
    <s v="Standard Class"/>
    <s v="JE-15745"/>
    <s v="Joel Eaton"/>
    <s v="Consumer"/>
    <s v="United States"/>
    <s v="Oceanside"/>
    <x v="1"/>
    <n v="92054"/>
    <s v="West"/>
    <s v="FUR-FU-10000023"/>
    <x v="0"/>
    <s v="Furnishings"/>
    <s v="Eldon Wave Desk Accessories"/>
    <n v="47.12"/>
    <n v="8"/>
    <n v="0"/>
    <n v="20.732800000000001"/>
  </r>
  <r>
    <n v="4612"/>
    <s v="CA-2013-109407"/>
    <x v="0"/>
    <x v="990"/>
    <d v="2013-01-26T00:00:00"/>
    <s v="Second Class"/>
    <s v="HG-14965"/>
    <s v="Henry Goldwyn"/>
    <s v="Corporate"/>
    <s v="United States"/>
    <s v="Gulfport"/>
    <x v="35"/>
    <n v="39503"/>
    <s v="South"/>
    <s v="OFF-BI-10000285"/>
    <x v="1"/>
    <s v="Binders"/>
    <s v="XtraLife ClearVue Slant-D Ring Binders by Cardinal"/>
    <n v="31.36"/>
    <n v="4"/>
    <n v="0"/>
    <n v="15.68"/>
  </r>
  <r>
    <n v="4613"/>
    <s v="US-2014-165953"/>
    <x v="3"/>
    <x v="413"/>
    <d v="2014-01-07T00:00:00"/>
    <s v="Standard Class"/>
    <s v="EP-13915"/>
    <s v="Emily Phan"/>
    <s v="Consumer"/>
    <s v="United States"/>
    <s v="Jacksonville"/>
    <x v="2"/>
    <n v="32216"/>
    <s v="South"/>
    <s v="OFF-AR-10000588"/>
    <x v="1"/>
    <s v="Art"/>
    <s v="Newell 345"/>
    <n v="47.616"/>
    <n v="3"/>
    <n v="0.2"/>
    <n v="3.571200000000001"/>
  </r>
  <r>
    <n v="4614"/>
    <s v="US-2014-165953"/>
    <x v="3"/>
    <x v="413"/>
    <d v="2014-01-07T00:00:00"/>
    <s v="Standard Class"/>
    <s v="EP-13915"/>
    <s v="Emily Phan"/>
    <s v="Consumer"/>
    <s v="United States"/>
    <s v="Jacksonville"/>
    <x v="2"/>
    <n v="32216"/>
    <s v="South"/>
    <s v="OFF-PA-10002250"/>
    <x v="1"/>
    <s v="Paper"/>
    <s v="Things To Do Today Pad"/>
    <n v="23.480000000000004"/>
    <n v="5"/>
    <n v="0.2"/>
    <n v="8.218"/>
  </r>
  <r>
    <n v="4615"/>
    <s v="CA-2013-144540"/>
    <x v="0"/>
    <x v="64"/>
    <d v="2013-09-11T00:00:00"/>
    <s v="Standard Class"/>
    <s v="GH-14410"/>
    <s v="Gary Hansen"/>
    <s v="Home Office"/>
    <s v="United States"/>
    <s v="Houston"/>
    <x v="5"/>
    <n v="77070"/>
    <s v="Central"/>
    <s v="OFF-AP-10002457"/>
    <x v="1"/>
    <s v="Appliances"/>
    <s v="Eureka The Boss Plus 12-Amp Hard Box Upright Vacuum, Red"/>
    <n v="62.789999999999992"/>
    <n v="3"/>
    <n v="0.8"/>
    <n v="-166.39350000000002"/>
  </r>
  <r>
    <n v="4616"/>
    <s v="CA-2013-144540"/>
    <x v="0"/>
    <x v="64"/>
    <d v="2013-09-11T00:00:00"/>
    <s v="Standard Class"/>
    <s v="GH-14410"/>
    <s v="Gary Hansen"/>
    <s v="Home Office"/>
    <s v="United States"/>
    <s v="Houston"/>
    <x v="5"/>
    <n v="77070"/>
    <s v="Central"/>
    <s v="OFF-FA-10002763"/>
    <x v="1"/>
    <s v="Fasteners"/>
    <s v="Advantus Map Pennant Flags and Round Head Tacks"/>
    <n v="28.44"/>
    <n v="9"/>
    <n v="0.2"/>
    <n v="4.2659999999999973"/>
  </r>
  <r>
    <n v="4617"/>
    <s v="CA-2012-159863"/>
    <x v="1"/>
    <x v="406"/>
    <d v="2012-09-07T00:00:00"/>
    <s v="Second Class"/>
    <s v="DS-13180"/>
    <s v="David Smith"/>
    <s v="Corporate"/>
    <s v="United States"/>
    <s v="Houston"/>
    <x v="5"/>
    <n v="77095"/>
    <s v="Central"/>
    <s v="TEC-AC-10000109"/>
    <x v="2"/>
    <s v="Accessories"/>
    <s v="Sony Micro Vault Click 16 GB USB 2.0 Flash Drive"/>
    <n v="134.376"/>
    <n v="3"/>
    <n v="0.2"/>
    <n v="6.7188000000000088"/>
  </r>
  <r>
    <n v="4618"/>
    <s v="CA-2012-117800"/>
    <x v="1"/>
    <x v="481"/>
    <d v="2012-09-26T00:00:00"/>
    <s v="Standard Class"/>
    <s v="TH-21550"/>
    <s v="Tracy Hopkins"/>
    <s v="Home Office"/>
    <s v="United States"/>
    <s v="Everett"/>
    <x v="31"/>
    <n v="2149"/>
    <s v="East"/>
    <s v="TEC-PH-10002415"/>
    <x v="2"/>
    <s v="Phones"/>
    <s v="Polycom VoiceStation 500 Conference phone"/>
    <n v="589.9"/>
    <n v="2"/>
    <n v="0"/>
    <n v="147.47500000000002"/>
  </r>
  <r>
    <n v="4619"/>
    <s v="CA-2012-117800"/>
    <x v="1"/>
    <x v="481"/>
    <d v="2012-09-26T00:00:00"/>
    <s v="Standard Class"/>
    <s v="TH-21550"/>
    <s v="Tracy Hopkins"/>
    <s v="Home Office"/>
    <s v="United States"/>
    <s v="Everett"/>
    <x v="31"/>
    <n v="2149"/>
    <s v="East"/>
    <s v="FUR-CH-10000785"/>
    <x v="0"/>
    <s v="Chairs"/>
    <s v="Global Ergonomic Managers Chair"/>
    <n v="542.93999999999994"/>
    <n v="3"/>
    <n v="0"/>
    <n v="141.1644"/>
  </r>
  <r>
    <n v="4620"/>
    <s v="CA-2014-145219"/>
    <x v="3"/>
    <x v="165"/>
    <d v="2014-12-26T00:00:00"/>
    <s v="First Class"/>
    <s v="RM-19675"/>
    <s v="Robert Marley"/>
    <s v="Home Office"/>
    <s v="United States"/>
    <s v="Los Angeles"/>
    <x v="1"/>
    <n v="90049"/>
    <s v="West"/>
    <s v="TEC-CO-10001449"/>
    <x v="2"/>
    <s v="Copiers"/>
    <s v="Hewlett Packard LaserJet 3310 Copier"/>
    <n v="2879.9520000000002"/>
    <n v="6"/>
    <n v="0.2"/>
    <n v="1007.9831999999999"/>
  </r>
  <r>
    <n v="4621"/>
    <s v="CA-2014-145219"/>
    <x v="3"/>
    <x v="165"/>
    <d v="2014-12-26T00:00:00"/>
    <s v="First Class"/>
    <s v="RM-19675"/>
    <s v="Robert Marley"/>
    <s v="Home Office"/>
    <s v="United States"/>
    <s v="Los Angeles"/>
    <x v="1"/>
    <n v="90049"/>
    <s v="West"/>
    <s v="OFF-BI-10001670"/>
    <x v="1"/>
    <s v="Binders"/>
    <s v="Vinyl Sectional Post Binders"/>
    <n v="90.480000000000018"/>
    <n v="3"/>
    <n v="0.2"/>
    <n v="33.93"/>
  </r>
  <r>
    <n v="4622"/>
    <s v="CA-2012-161214"/>
    <x v="1"/>
    <x v="348"/>
    <d v="2012-10-08T00:00:00"/>
    <s v="Second Class"/>
    <s v="SF-20965"/>
    <s v="Sylvia Foulston"/>
    <s v="Corporate"/>
    <s v="United States"/>
    <s v="Wilmington"/>
    <x v="13"/>
    <n v="19805"/>
    <s v="East"/>
    <s v="OFF-ST-10001328"/>
    <x v="1"/>
    <s v="Storage"/>
    <s v="Personal Filing Tote with Lid, Black/Gray"/>
    <n v="77.55"/>
    <n v="5"/>
    <n v="0"/>
    <n v="21.714000000000002"/>
  </r>
  <r>
    <n v="4623"/>
    <s v="CA-2014-147228"/>
    <x v="3"/>
    <x v="428"/>
    <d v="2014-09-15T00:00:00"/>
    <s v="Standard Class"/>
    <s v="SO-20335"/>
    <s v="Sean O'Donnell"/>
    <s v="Consumer"/>
    <s v="United States"/>
    <s v="Columbia"/>
    <x v="18"/>
    <n v="38401"/>
    <s v="South"/>
    <s v="OFF-SU-10001225"/>
    <x v="1"/>
    <s v="Supplies"/>
    <s v="Staples"/>
    <n v="8.8320000000000007"/>
    <n v="3"/>
    <n v="0.2"/>
    <n v="-1.9872000000000005"/>
  </r>
  <r>
    <n v="4624"/>
    <s v="CA-2014-147228"/>
    <x v="3"/>
    <x v="428"/>
    <d v="2014-09-15T00:00:00"/>
    <s v="Standard Class"/>
    <s v="SO-20335"/>
    <s v="Sean O'Donnell"/>
    <s v="Consumer"/>
    <s v="United States"/>
    <s v="Columbia"/>
    <x v="18"/>
    <n v="38401"/>
    <s v="South"/>
    <s v="OFF-PA-10000357"/>
    <x v="1"/>
    <s v="Paper"/>
    <s v="Xerox 1888"/>
    <n v="177.536"/>
    <n v="4"/>
    <n v="0.2"/>
    <n v="62.137599999999992"/>
  </r>
  <r>
    <n v="4625"/>
    <s v="CA-2014-147228"/>
    <x v="3"/>
    <x v="428"/>
    <d v="2014-09-15T00:00:00"/>
    <s v="Standard Class"/>
    <s v="SO-20335"/>
    <s v="Sean O'Donnell"/>
    <s v="Consumer"/>
    <s v="United States"/>
    <s v="Columbia"/>
    <x v="18"/>
    <n v="38401"/>
    <s v="South"/>
    <s v="OFF-ST-10000046"/>
    <x v="1"/>
    <s v="Storage"/>
    <s v="Fellowes Super Stor/Drawer Files"/>
    <n v="258.48"/>
    <n v="2"/>
    <n v="0.2"/>
    <n v="-3.2309999999999945"/>
  </r>
  <r>
    <n v="4626"/>
    <s v="CA-2014-147228"/>
    <x v="3"/>
    <x v="428"/>
    <d v="2014-09-15T00:00:00"/>
    <s v="Standard Class"/>
    <s v="SO-20335"/>
    <s v="Sean O'Donnell"/>
    <s v="Consumer"/>
    <s v="United States"/>
    <s v="Columbia"/>
    <x v="18"/>
    <n v="38401"/>
    <s v="South"/>
    <s v="FUR-FU-10000023"/>
    <x v="0"/>
    <s v="Furnishings"/>
    <s v="Eldon Wave Desk Accessories"/>
    <n v="14.135999999999999"/>
    <n v="3"/>
    <n v="0.2"/>
    <n v="4.240800000000001"/>
  </r>
  <r>
    <n v="4627"/>
    <s v="CA-2013-101336"/>
    <x v="0"/>
    <x v="373"/>
    <d v="2013-11-19T00:00:00"/>
    <s v="Standard Class"/>
    <s v="CK-12760"/>
    <s v="Cyma Kinney"/>
    <s v="Corporate"/>
    <s v="United States"/>
    <s v="New York City"/>
    <x v="15"/>
    <n v="10011"/>
    <s v="East"/>
    <s v="OFF-ST-10003455"/>
    <x v="1"/>
    <s v="Storage"/>
    <s v="Tenex File Box, Personal Filing Tote with Lid, Black"/>
    <n v="77.55"/>
    <n v="5"/>
    <n v="0"/>
    <n v="20.163000000000004"/>
  </r>
  <r>
    <n v="4628"/>
    <s v="CA-2013-101336"/>
    <x v="0"/>
    <x v="373"/>
    <d v="2013-11-19T00:00:00"/>
    <s v="Standard Class"/>
    <s v="CK-12760"/>
    <s v="Cyma Kinney"/>
    <s v="Corporate"/>
    <s v="United States"/>
    <s v="New York City"/>
    <x v="15"/>
    <n v="10011"/>
    <s v="East"/>
    <s v="OFF-ST-10000876"/>
    <x v="1"/>
    <s v="Storage"/>
    <s v="Eldon Simplefile Box Office"/>
    <n v="24.88"/>
    <n v="2"/>
    <n v="0"/>
    <n v="6.9664000000000001"/>
  </r>
  <r>
    <n v="4629"/>
    <s v="CA-2013-101336"/>
    <x v="0"/>
    <x v="373"/>
    <d v="2013-11-19T00:00:00"/>
    <s v="Standard Class"/>
    <s v="CK-12760"/>
    <s v="Cyma Kinney"/>
    <s v="Corporate"/>
    <s v="United States"/>
    <s v="New York City"/>
    <x v="15"/>
    <n v="10011"/>
    <s v="East"/>
    <s v="OFF-AR-10003582"/>
    <x v="1"/>
    <s v="Art"/>
    <s v="Boston Electric Pencil Sharpener, Model 1818, Charcoal Black"/>
    <n v="140.75"/>
    <n v="5"/>
    <n v="0"/>
    <n v="39.410000000000011"/>
  </r>
  <r>
    <n v="4630"/>
    <s v="CA-2013-101336"/>
    <x v="0"/>
    <x v="373"/>
    <d v="2013-11-19T00:00:00"/>
    <s v="Standard Class"/>
    <s v="CK-12760"/>
    <s v="Cyma Kinney"/>
    <s v="Corporate"/>
    <s v="United States"/>
    <s v="New York City"/>
    <x v="15"/>
    <n v="10011"/>
    <s v="East"/>
    <s v="OFF-ST-10004258"/>
    <x v="1"/>
    <s v="Storage"/>
    <s v="Portable Personal File Box"/>
    <n v="36.630000000000003"/>
    <n v="3"/>
    <n v="0"/>
    <n v="9.8901000000000039"/>
  </r>
  <r>
    <n v="4631"/>
    <s v="US-2012-126235"/>
    <x v="1"/>
    <x v="52"/>
    <d v="2012-10-15T00:00:00"/>
    <s v="Same Day"/>
    <s v="GA-14725"/>
    <s v="Guy Armstrong"/>
    <s v="Consumer"/>
    <s v="United States"/>
    <s v="Mount Pleasant"/>
    <x v="12"/>
    <n v="48858"/>
    <s v="Central"/>
    <s v="FUR-FU-10000719"/>
    <x v="0"/>
    <s v="Furnishings"/>
    <s v="DAX Cubicle Frames, 8-1/2 x 11"/>
    <n v="17.14"/>
    <n v="2"/>
    <n v="0"/>
    <n v="6.1704000000000008"/>
  </r>
  <r>
    <n v="4632"/>
    <s v="CA-2014-168396"/>
    <x v="3"/>
    <x v="646"/>
    <d v="2014-08-09T00:00:00"/>
    <s v="Second Class"/>
    <s v="BD-11725"/>
    <s v="Bruce Degenhardt"/>
    <s v="Consumer"/>
    <s v="United States"/>
    <s v="San Francisco"/>
    <x v="1"/>
    <n v="94122"/>
    <s v="West"/>
    <s v="OFF-LA-10001297"/>
    <x v="1"/>
    <s v="Labels"/>
    <s v="Avery 473"/>
    <n v="51.75"/>
    <n v="5"/>
    <n v="0"/>
    <n v="24.84"/>
  </r>
  <r>
    <n v="4633"/>
    <s v="CA-2014-168396"/>
    <x v="3"/>
    <x v="646"/>
    <d v="2014-08-09T00:00:00"/>
    <s v="Second Class"/>
    <s v="BD-11725"/>
    <s v="Bruce Degenhardt"/>
    <s v="Consumer"/>
    <s v="United States"/>
    <s v="San Francisco"/>
    <x v="1"/>
    <n v="94122"/>
    <s v="West"/>
    <s v="FUR-FU-10000723"/>
    <x v="0"/>
    <s v="Furnishings"/>
    <s v="Deflect-o EconoMat Studded, No Bevel Mat for Low Pile Carpeting"/>
    <n v="123.96000000000001"/>
    <n v="3"/>
    <n v="0"/>
    <n v="11.156400000000005"/>
  </r>
  <r>
    <n v="4634"/>
    <s v="CA-2012-130456"/>
    <x v="1"/>
    <x v="291"/>
    <d v="2012-08-26T00:00:00"/>
    <s v="Standard Class"/>
    <s v="DS-13180"/>
    <s v="David Smith"/>
    <s v="Corporate"/>
    <s v="United States"/>
    <s v="San Francisco"/>
    <x v="1"/>
    <n v="94122"/>
    <s v="West"/>
    <s v="FUR-BO-10003893"/>
    <x v="0"/>
    <s v="Bookcases"/>
    <s v="Sauder Camden County Collection Library"/>
    <n v="586.39800000000002"/>
    <n v="6"/>
    <n v="0.15"/>
    <n v="34.493999999999971"/>
  </r>
  <r>
    <n v="4635"/>
    <s v="CA-2012-130456"/>
    <x v="1"/>
    <x v="291"/>
    <d v="2012-08-26T00:00:00"/>
    <s v="Standard Class"/>
    <s v="DS-13180"/>
    <s v="David Smith"/>
    <s v="Corporate"/>
    <s v="United States"/>
    <s v="San Francisco"/>
    <x v="1"/>
    <n v="94122"/>
    <s v="West"/>
    <s v="OFF-ST-10000736"/>
    <x v="1"/>
    <s v="Storage"/>
    <s v="Carina Double Wide Media Storage Towers in Natural &amp; Black"/>
    <n v="80.98"/>
    <n v="1"/>
    <n v="0"/>
    <n v="3.2391999999999967"/>
  </r>
  <r>
    <n v="4636"/>
    <s v="CA-2014-116288"/>
    <x v="3"/>
    <x v="846"/>
    <d v="2014-03-18T00:00:00"/>
    <s v="Standard Class"/>
    <s v="BS-11380"/>
    <s v="Bill Stewart"/>
    <s v="Corporate"/>
    <s v="United States"/>
    <s v="San Francisco"/>
    <x v="1"/>
    <n v="94122"/>
    <s v="West"/>
    <s v="OFF-ST-10000736"/>
    <x v="1"/>
    <s v="Storage"/>
    <s v="Carina Double Wide Media Storage Towers in Natural &amp; Black"/>
    <n v="242.94"/>
    <n v="3"/>
    <n v="0"/>
    <n v="9.7175999999999902"/>
  </r>
  <r>
    <n v="4637"/>
    <s v="CA-2014-168228"/>
    <x v="3"/>
    <x v="842"/>
    <d v="2014-04-30T00:00:00"/>
    <s v="First Class"/>
    <s v="AP-10915"/>
    <s v="Arthur Prichep"/>
    <s v="Consumer"/>
    <s v="United States"/>
    <s v="Los Angeles"/>
    <x v="1"/>
    <n v="90045"/>
    <s v="West"/>
    <s v="OFF-AR-10003373"/>
    <x v="1"/>
    <s v="Art"/>
    <s v="Boston School Pro Electric Pencil Sharpener, 1670"/>
    <n v="123.92"/>
    <n v="4"/>
    <n v="0"/>
    <n v="33.458399999999997"/>
  </r>
  <r>
    <n v="4638"/>
    <s v="CA-2014-168228"/>
    <x v="3"/>
    <x v="842"/>
    <d v="2014-04-30T00:00:00"/>
    <s v="First Class"/>
    <s v="AP-10915"/>
    <s v="Arthur Prichep"/>
    <s v="Consumer"/>
    <s v="United States"/>
    <s v="Los Angeles"/>
    <x v="1"/>
    <n v="90045"/>
    <s v="West"/>
    <s v="OFF-AR-10000390"/>
    <x v="1"/>
    <s v="Art"/>
    <s v="Newell Chalk Holder"/>
    <n v="12.39"/>
    <n v="3"/>
    <n v="0"/>
    <n v="5.6993999999999998"/>
  </r>
  <r>
    <n v="4639"/>
    <s v="CA-2014-168228"/>
    <x v="3"/>
    <x v="842"/>
    <d v="2014-04-30T00:00:00"/>
    <s v="First Class"/>
    <s v="AP-10915"/>
    <s v="Arthur Prichep"/>
    <s v="Consumer"/>
    <s v="United States"/>
    <s v="Los Angeles"/>
    <x v="1"/>
    <n v="90045"/>
    <s v="West"/>
    <s v="OFF-AR-10001725"/>
    <x v="1"/>
    <s v="Art"/>
    <s v="Boston Home &amp; Office Model 2000 Electric Pencil Sharpeners"/>
    <n v="47.3"/>
    <n v="2"/>
    <n v="0"/>
    <n v="12.298000000000002"/>
  </r>
  <r>
    <n v="4640"/>
    <s v="CA-2013-102162"/>
    <x v="0"/>
    <x v="108"/>
    <d v="2013-09-17T00:00:00"/>
    <s v="Standard Class"/>
    <s v="JF-15565"/>
    <s v="Jill Fjeld"/>
    <s v="Consumer"/>
    <s v="United States"/>
    <s v="Newport News"/>
    <x v="17"/>
    <n v="23602"/>
    <s v="South"/>
    <s v="TEC-CO-10001943"/>
    <x v="2"/>
    <s v="Copiers"/>
    <s v="Canon PC-428 Personal Copier"/>
    <n v="1599.92"/>
    <n v="8"/>
    <n v="0"/>
    <n v="751.9624"/>
  </r>
  <r>
    <n v="4641"/>
    <s v="CA-2013-102162"/>
    <x v="0"/>
    <x v="108"/>
    <d v="2013-09-17T00:00:00"/>
    <s v="Standard Class"/>
    <s v="JF-15565"/>
    <s v="Jill Fjeld"/>
    <s v="Consumer"/>
    <s v="United States"/>
    <s v="Newport News"/>
    <x v="17"/>
    <n v="23602"/>
    <s v="South"/>
    <s v="OFF-EN-10002312"/>
    <x v="1"/>
    <s v="Envelopes"/>
    <s v="#10 Self-Seal White Envelopes"/>
    <n v="11.09"/>
    <n v="1"/>
    <n v="0"/>
    <n v="5.4340999999999999"/>
  </r>
  <r>
    <n v="4642"/>
    <s v="CA-2014-130141"/>
    <x v="3"/>
    <x v="760"/>
    <d v="2014-10-25T00:00:00"/>
    <s v="Second Class"/>
    <s v="HA-14905"/>
    <s v="Helen Abelman"/>
    <s v="Consumer"/>
    <s v="United States"/>
    <s v="Fort Collins"/>
    <x v="22"/>
    <n v="80525"/>
    <s v="West"/>
    <s v="OFF-BI-10000831"/>
    <x v="1"/>
    <s v="Binders"/>
    <s v="Storex Flexible Poly Binders with Double Pockets"/>
    <n v="3.1680000000000006"/>
    <n v="4"/>
    <n v="0.7"/>
    <n v="-2.5343999999999998"/>
  </r>
  <r>
    <n v="4643"/>
    <s v="CA-2014-130141"/>
    <x v="3"/>
    <x v="760"/>
    <d v="2014-10-25T00:00:00"/>
    <s v="Second Class"/>
    <s v="HA-14905"/>
    <s v="Helen Abelman"/>
    <s v="Consumer"/>
    <s v="United States"/>
    <s v="Fort Collins"/>
    <x v="22"/>
    <n v="80525"/>
    <s v="West"/>
    <s v="FUR-CH-10000749"/>
    <x v="0"/>
    <s v="Chairs"/>
    <s v="Office Star - Ergonomic Mid Back Chair with 2-Way Adjustable Arms"/>
    <n v="579.13599999999997"/>
    <n v="4"/>
    <n v="0.2"/>
    <n v="-28.95679999999993"/>
  </r>
  <r>
    <n v="4644"/>
    <s v="CA-2012-147501"/>
    <x v="1"/>
    <x v="991"/>
    <d v="2012-08-06T00:00:00"/>
    <s v="Standard Class"/>
    <s v="Co-12640"/>
    <s v="Corey-Lock"/>
    <s v="Consumer"/>
    <s v="United States"/>
    <s v="Seattle"/>
    <x v="4"/>
    <n v="98105"/>
    <s v="West"/>
    <s v="OFF-BI-10002003"/>
    <x v="1"/>
    <s v="Binders"/>
    <s v="Ibico Presentation Index for Binding Systems"/>
    <n v="6.3680000000000003"/>
    <n v="2"/>
    <n v="0.2"/>
    <n v="2.1492"/>
  </r>
  <r>
    <n v="4645"/>
    <s v="CA-2012-147501"/>
    <x v="1"/>
    <x v="991"/>
    <d v="2012-08-06T00:00:00"/>
    <s v="Standard Class"/>
    <s v="Co-12640"/>
    <s v="Corey-Lock"/>
    <s v="Consumer"/>
    <s v="United States"/>
    <s v="Seattle"/>
    <x v="4"/>
    <n v="98105"/>
    <s v="West"/>
    <s v="TEC-MA-10001972"/>
    <x v="2"/>
    <s v="Machines"/>
    <s v="Okidata C331dn Printer"/>
    <n v="558.4"/>
    <n v="2"/>
    <n v="0.2"/>
    <n v="41.880000000000024"/>
  </r>
  <r>
    <n v="4646"/>
    <s v="CA-2013-143910"/>
    <x v="0"/>
    <x v="399"/>
    <d v="2013-08-17T00:00:00"/>
    <s v="Standard Class"/>
    <s v="BC-11125"/>
    <s v="Becky Castell"/>
    <s v="Home Office"/>
    <s v="United States"/>
    <s v="New York City"/>
    <x v="15"/>
    <n v="10011"/>
    <s v="East"/>
    <s v="FUR-CH-10000225"/>
    <x v="0"/>
    <s v="Chairs"/>
    <s v="Global Geo Office Task Chair, Gray"/>
    <n v="145.76400000000001"/>
    <n v="2"/>
    <n v="0.1"/>
    <n v="-8.0980000000000167"/>
  </r>
  <r>
    <n v="4647"/>
    <s v="CA-2011-146885"/>
    <x v="2"/>
    <x v="992"/>
    <d v="2011-06-05T00:00:00"/>
    <s v="Standard Class"/>
    <s v="EB-13840"/>
    <s v="Ellis Ballard"/>
    <s v="Corporate"/>
    <s v="United States"/>
    <s v="Richmond"/>
    <x v="17"/>
    <n v="23223"/>
    <s v="South"/>
    <s v="OFF-PA-10001622"/>
    <x v="1"/>
    <s v="Paper"/>
    <s v="Ampad Poly Cover Wirebound Steno Book, 6&quot; x 9&quot; Assorted Colors, Gregg Ruled"/>
    <n v="13.620000000000001"/>
    <n v="3"/>
    <n v="0"/>
    <n v="6.1289999999999996"/>
  </r>
  <r>
    <n v="4648"/>
    <s v="CA-2013-139556"/>
    <x v="0"/>
    <x v="993"/>
    <d v="2013-05-02T00:00:00"/>
    <s v="Standard Class"/>
    <s v="DB-13360"/>
    <s v="Dennis Bolton"/>
    <s v="Home Office"/>
    <s v="United States"/>
    <s v="New York City"/>
    <x v="15"/>
    <n v="10009"/>
    <s v="East"/>
    <s v="FUR-CH-10004983"/>
    <x v="0"/>
    <s v="Chairs"/>
    <s v="Office Star - Mid Back Dual function Ergonomic High Back Chair with 2-Way Adjustable Arms"/>
    <n v="434.64600000000002"/>
    <n v="3"/>
    <n v="0.1"/>
    <n v="62.782199999999975"/>
  </r>
  <r>
    <n v="4649"/>
    <s v="CA-2014-129357"/>
    <x v="3"/>
    <x v="304"/>
    <d v="2014-05-20T00:00:00"/>
    <s v="Standard Class"/>
    <s v="KB-16585"/>
    <s v="Ken Black"/>
    <s v="Corporate"/>
    <s v="United States"/>
    <s v="Seattle"/>
    <x v="4"/>
    <n v="98103"/>
    <s v="West"/>
    <s v="OFF-PA-10003228"/>
    <x v="1"/>
    <s v="Paper"/>
    <s v="Xerox 1917"/>
    <n v="440.18999999999994"/>
    <n v="9"/>
    <n v="0"/>
    <n v="206.88929999999996"/>
  </r>
  <r>
    <n v="4650"/>
    <s v="CA-2014-129357"/>
    <x v="3"/>
    <x v="304"/>
    <d v="2014-05-20T00:00:00"/>
    <s v="Standard Class"/>
    <s v="KB-16585"/>
    <s v="Ken Black"/>
    <s v="Corporate"/>
    <s v="United States"/>
    <s v="Seattle"/>
    <x v="4"/>
    <n v="98103"/>
    <s v="West"/>
    <s v="OFF-SU-10004498"/>
    <x v="1"/>
    <s v="Supplies"/>
    <s v="Martin-Yale Premier Letter Opener"/>
    <n v="64.400000000000006"/>
    <n v="5"/>
    <n v="0"/>
    <n v="1.9320000000000004"/>
  </r>
  <r>
    <n v="4651"/>
    <s v="CA-2014-150987"/>
    <x v="3"/>
    <x v="798"/>
    <d v="2014-04-13T00:00:00"/>
    <s v="Standard Class"/>
    <s v="AH-10120"/>
    <s v="Adrian Hane"/>
    <s v="Home Office"/>
    <s v="United States"/>
    <s v="San Francisco"/>
    <x v="1"/>
    <n v="94110"/>
    <s v="West"/>
    <s v="OFF-PA-10001878"/>
    <x v="1"/>
    <s v="Paper"/>
    <s v="Xerox 1891"/>
    <n v="244.54999999999998"/>
    <n v="5"/>
    <n v="0"/>
    <n v="114.93849999999998"/>
  </r>
  <r>
    <n v="4652"/>
    <s v="CA-2014-150987"/>
    <x v="3"/>
    <x v="798"/>
    <d v="2014-04-13T00:00:00"/>
    <s v="Standard Class"/>
    <s v="AH-10120"/>
    <s v="Adrian Hane"/>
    <s v="Home Office"/>
    <s v="United States"/>
    <s v="San Francisco"/>
    <x v="1"/>
    <n v="94110"/>
    <s v="West"/>
    <s v="OFF-PA-10002923"/>
    <x v="1"/>
    <s v="Paper"/>
    <s v="Xerox 1942"/>
    <n v="195.76"/>
    <n v="4"/>
    <n v="0"/>
    <n v="97.88"/>
  </r>
  <r>
    <n v="4653"/>
    <s v="CA-2014-132647"/>
    <x v="3"/>
    <x v="922"/>
    <d v="2014-02-24T00:00:00"/>
    <s v="Standard Class"/>
    <s v="GH-14410"/>
    <s v="Gary Hansen"/>
    <s v="Home Office"/>
    <s v="United States"/>
    <s v="Perth Amboy"/>
    <x v="30"/>
    <n v="8861"/>
    <s v="East"/>
    <s v="OFF-PA-10001838"/>
    <x v="1"/>
    <s v="Paper"/>
    <s v="Adams Telephone Message Book W/Dividers/Space For Phone Numbers, 5 1/4&quot;X8 1/2&quot;, 300/Messages"/>
    <n v="11.76"/>
    <n v="2"/>
    <n v="0"/>
    <n v="5.7623999999999995"/>
  </r>
  <r>
    <n v="4654"/>
    <s v="CA-2014-132647"/>
    <x v="3"/>
    <x v="922"/>
    <d v="2014-02-24T00:00:00"/>
    <s v="Standard Class"/>
    <s v="GH-14410"/>
    <s v="Gary Hansen"/>
    <s v="Home Office"/>
    <s v="United States"/>
    <s v="Perth Amboy"/>
    <x v="30"/>
    <n v="8861"/>
    <s v="East"/>
    <s v="OFF-ST-10003123"/>
    <x v="1"/>
    <s v="Storage"/>
    <s v="Fellowes Bases and Tops For Staxonsteel/High-Stak Systems"/>
    <n v="166.45"/>
    <n v="5"/>
    <n v="0"/>
    <n v="39.947999999999993"/>
  </r>
  <r>
    <n v="4655"/>
    <s v="CA-2014-159107"/>
    <x v="3"/>
    <x v="92"/>
    <d v="2014-06-27T00:00:00"/>
    <s v="Second Class"/>
    <s v="KT-16480"/>
    <s v="Kean Thornton"/>
    <s v="Consumer"/>
    <s v="United States"/>
    <s v="San Francisco"/>
    <x v="1"/>
    <n v="94110"/>
    <s v="West"/>
    <s v="OFF-FA-10001332"/>
    <x v="1"/>
    <s v="Fasteners"/>
    <s v="Acco Banker's Clasps, 5 3/4&quot;-Long"/>
    <n v="2.88"/>
    <n v="1"/>
    <n v="0"/>
    <n v="1.3535999999999999"/>
  </r>
  <r>
    <n v="4656"/>
    <s v="CA-2011-160738"/>
    <x v="2"/>
    <x v="952"/>
    <d v="2011-05-10T00:00:00"/>
    <s v="Standard Class"/>
    <s v="KH-16330"/>
    <s v="Katharine Harms"/>
    <s v="Corporate"/>
    <s v="United States"/>
    <s v="Freeport"/>
    <x v="10"/>
    <n v="61032"/>
    <s v="Central"/>
    <s v="OFF-ST-10003442"/>
    <x v="1"/>
    <s v="Storage"/>
    <s v="Eldon Portable Mobile Manager"/>
    <n v="45.248000000000005"/>
    <n v="2"/>
    <n v="0.2"/>
    <n v="3.9591999999999992"/>
  </r>
  <r>
    <n v="4657"/>
    <s v="CA-2012-112130"/>
    <x v="1"/>
    <x v="910"/>
    <d v="2012-05-07T00:00:00"/>
    <s v="Standard Class"/>
    <s v="SV-20785"/>
    <s v="Stewart Visinsky"/>
    <s v="Consumer"/>
    <s v="United States"/>
    <s v="Philadelphia"/>
    <x v="9"/>
    <n v="19140"/>
    <s v="East"/>
    <s v="OFF-AR-10001468"/>
    <x v="1"/>
    <s v="Art"/>
    <s v="Sanford Prismacolor Professional Thick Lead Art Pencils, 36-Color Set"/>
    <n v="59.903999999999996"/>
    <n v="2"/>
    <n v="0.2"/>
    <n v="14.227200000000003"/>
  </r>
  <r>
    <n v="4658"/>
    <s v="CA-2012-112130"/>
    <x v="1"/>
    <x v="910"/>
    <d v="2012-05-07T00:00:00"/>
    <s v="Standard Class"/>
    <s v="SV-20785"/>
    <s v="Stewart Visinsky"/>
    <s v="Consumer"/>
    <s v="United States"/>
    <s v="Philadelphia"/>
    <x v="9"/>
    <n v="19140"/>
    <s v="East"/>
    <s v="OFF-AP-10003266"/>
    <x v="1"/>
    <s v="Appliances"/>
    <s v="Holmes Replacement Filter for HEPA Air Cleaner, Large Room"/>
    <n v="23.696000000000002"/>
    <n v="2"/>
    <n v="0.2"/>
    <n v="6.5164"/>
  </r>
  <r>
    <n v="4659"/>
    <s v="CA-2012-112130"/>
    <x v="1"/>
    <x v="910"/>
    <d v="2012-05-07T00:00:00"/>
    <s v="Standard Class"/>
    <s v="SV-20785"/>
    <s v="Stewart Visinsky"/>
    <s v="Consumer"/>
    <s v="United States"/>
    <s v="Philadelphia"/>
    <x v="9"/>
    <n v="19140"/>
    <s v="East"/>
    <s v="OFF-PA-10002230"/>
    <x v="1"/>
    <s v="Paper"/>
    <s v="Xerox 1897"/>
    <n v="7.9680000000000009"/>
    <n v="2"/>
    <n v="0.2"/>
    <n v="2.8884000000000007"/>
  </r>
  <r>
    <n v="4660"/>
    <s v="CA-2012-112130"/>
    <x v="1"/>
    <x v="910"/>
    <d v="2012-05-07T00:00:00"/>
    <s v="Standard Class"/>
    <s v="SV-20785"/>
    <s v="Stewart Visinsky"/>
    <s v="Consumer"/>
    <s v="United States"/>
    <s v="Philadelphia"/>
    <x v="9"/>
    <n v="19140"/>
    <s v="East"/>
    <s v="OFF-AP-10003622"/>
    <x v="1"/>
    <s v="Appliances"/>
    <s v="Bravo II Megaboss 12-Amp Hard Body Upright, Replacement Belts, 2 Belts per Pack"/>
    <n v="18.2"/>
    <n v="7"/>
    <n v="0.2"/>
    <n v="2.0474999999999994"/>
  </r>
  <r>
    <n v="4661"/>
    <s v="CA-2012-112130"/>
    <x v="1"/>
    <x v="910"/>
    <d v="2012-05-07T00:00:00"/>
    <s v="Standard Class"/>
    <s v="SV-20785"/>
    <s v="Stewart Visinsky"/>
    <s v="Consumer"/>
    <s v="United States"/>
    <s v="Philadelphia"/>
    <x v="9"/>
    <n v="19140"/>
    <s v="East"/>
    <s v="TEC-AC-10001542"/>
    <x v="2"/>
    <s v="Accessories"/>
    <s v="SanDisk Cruzer 16 GB USB Flash Drive"/>
    <n v="27.552000000000003"/>
    <n v="3"/>
    <n v="0.2"/>
    <n v="-0.3444000000000047"/>
  </r>
  <r>
    <n v="4662"/>
    <s v="CA-2012-112130"/>
    <x v="1"/>
    <x v="910"/>
    <d v="2012-05-07T00:00:00"/>
    <s v="Standard Class"/>
    <s v="SV-20785"/>
    <s v="Stewart Visinsky"/>
    <s v="Consumer"/>
    <s v="United States"/>
    <s v="Philadelphia"/>
    <x v="9"/>
    <n v="19140"/>
    <s v="East"/>
    <s v="FUR-CH-10002965"/>
    <x v="0"/>
    <s v="Chairs"/>
    <s v="Global Leather Highback Executive Chair with Pneumatic Height Adjustment, Black"/>
    <n v="844.11599999999987"/>
    <n v="6"/>
    <n v="0.3"/>
    <n v="-36.176400000000001"/>
  </r>
  <r>
    <n v="4663"/>
    <s v="CA-2012-112130"/>
    <x v="1"/>
    <x v="910"/>
    <d v="2012-05-07T00:00:00"/>
    <s v="Standard Class"/>
    <s v="SV-20785"/>
    <s v="Stewart Visinsky"/>
    <s v="Consumer"/>
    <s v="United States"/>
    <s v="Philadelphia"/>
    <x v="9"/>
    <n v="19140"/>
    <s v="East"/>
    <s v="OFF-ST-10000563"/>
    <x v="1"/>
    <s v="Storage"/>
    <s v="Fellowes Bankers Box Stor/Drawer Steel Plus"/>
    <n v="76.75200000000001"/>
    <n v="3"/>
    <n v="0.2"/>
    <n v="-9.5940000000000012"/>
  </r>
  <r>
    <n v="4664"/>
    <s v="CA-2013-111409"/>
    <x v="0"/>
    <x v="31"/>
    <d v="2013-09-23T00:00:00"/>
    <s v="Standard Class"/>
    <s v="PO-18850"/>
    <s v="Patrick O'Brill"/>
    <s v="Consumer"/>
    <s v="United States"/>
    <s v="Jacksonville"/>
    <x v="2"/>
    <n v="32216"/>
    <s v="South"/>
    <s v="OFF-LA-10002787"/>
    <x v="1"/>
    <s v="Labels"/>
    <s v="Avery 480"/>
    <n v="3"/>
    <n v="1"/>
    <n v="0.2"/>
    <n v="1.0499999999999998"/>
  </r>
  <r>
    <n v="4665"/>
    <s v="CA-2013-116232"/>
    <x v="0"/>
    <x v="897"/>
    <d v="2013-09-27T00:00:00"/>
    <s v="Standard Class"/>
    <s v="AC-10450"/>
    <s v="Amy Cox"/>
    <s v="Consumer"/>
    <s v="United States"/>
    <s v="Pembroke Pines"/>
    <x v="2"/>
    <n v="33024"/>
    <s v="South"/>
    <s v="OFF-BI-10004022"/>
    <x v="1"/>
    <s v="Binders"/>
    <s v="Acco Suede Grain Vinyl Round Ring Binder"/>
    <n v="7.5060000000000002"/>
    <n v="9"/>
    <n v="0.7"/>
    <n v="-6.0047999999999977"/>
  </r>
  <r>
    <n v="4666"/>
    <s v="CA-2013-116232"/>
    <x v="0"/>
    <x v="897"/>
    <d v="2013-09-27T00:00:00"/>
    <s v="Standard Class"/>
    <s v="AC-10450"/>
    <s v="Amy Cox"/>
    <s v="Consumer"/>
    <s v="United States"/>
    <s v="Pembroke Pines"/>
    <x v="2"/>
    <n v="33024"/>
    <s v="South"/>
    <s v="OFF-LA-10001158"/>
    <x v="1"/>
    <s v="Labels"/>
    <s v="Avery Address/Shipping Labels for Typewriters, 4&quot; x 2&quot;"/>
    <n v="16.559999999999999"/>
    <n v="2"/>
    <n v="0.2"/>
    <n v="5.7960000000000003"/>
  </r>
  <r>
    <n v="4667"/>
    <s v="CA-2013-116547"/>
    <x v="0"/>
    <x v="994"/>
    <d v="2013-01-17T00:00:00"/>
    <s v="Standard Class"/>
    <s v="KB-16585"/>
    <s v="Ken Black"/>
    <s v="Corporate"/>
    <s v="United States"/>
    <s v="Seattle"/>
    <x v="4"/>
    <n v="98115"/>
    <s v="West"/>
    <s v="FUR-FU-10000076"/>
    <x v="0"/>
    <s v="Furnishings"/>
    <s v="24-Hour Round Wall Clock"/>
    <n v="79.92"/>
    <n v="4"/>
    <n v="0"/>
    <n v="34.365600000000008"/>
  </r>
  <r>
    <n v="4668"/>
    <s v="CA-2013-116547"/>
    <x v="0"/>
    <x v="994"/>
    <d v="2013-01-17T00:00:00"/>
    <s v="Standard Class"/>
    <s v="KB-16585"/>
    <s v="Ken Black"/>
    <s v="Corporate"/>
    <s v="United States"/>
    <s v="Seattle"/>
    <x v="4"/>
    <n v="98115"/>
    <s v="West"/>
    <s v="TEC-AC-10002335"/>
    <x v="2"/>
    <s v="Accessories"/>
    <s v="Logitech Media Keyboard K200"/>
    <n v="69.98"/>
    <n v="2"/>
    <n v="0"/>
    <n v="13.296199999999999"/>
  </r>
  <r>
    <n v="4669"/>
    <s v="US-2014-133200"/>
    <x v="3"/>
    <x v="636"/>
    <d v="2014-05-12T00:00:00"/>
    <s v="Standard Class"/>
    <s v="DB-13555"/>
    <s v="Dorothy Badders"/>
    <s v="Corporate"/>
    <s v="United States"/>
    <s v="Fort Worth"/>
    <x v="5"/>
    <n v="76106"/>
    <s v="Central"/>
    <s v="OFF-BI-10002827"/>
    <x v="1"/>
    <s v="Binders"/>
    <s v="Avery Durable Poly Binders"/>
    <n v="11.059999999999999"/>
    <n v="10"/>
    <n v="0.8"/>
    <n v="-18.802"/>
  </r>
  <r>
    <n v="4670"/>
    <s v="US-2014-133200"/>
    <x v="3"/>
    <x v="636"/>
    <d v="2014-05-12T00:00:00"/>
    <s v="Standard Class"/>
    <s v="DB-13555"/>
    <s v="Dorothy Badders"/>
    <s v="Corporate"/>
    <s v="United States"/>
    <s v="Fort Worth"/>
    <x v="5"/>
    <n v="76106"/>
    <s v="Central"/>
    <s v="FUR-BO-10001601"/>
    <x v="0"/>
    <s v="Bookcases"/>
    <s v="Sauder Mission Library with Doors, Fruitwood Finish"/>
    <n v="623.46479999999997"/>
    <n v="7"/>
    <n v="0.32"/>
    <n v="-119.19180000000006"/>
  </r>
  <r>
    <n v="4671"/>
    <s v="US-2014-133200"/>
    <x v="3"/>
    <x v="636"/>
    <d v="2014-05-12T00:00:00"/>
    <s v="Standard Class"/>
    <s v="DB-13555"/>
    <s v="Dorothy Badders"/>
    <s v="Corporate"/>
    <s v="United States"/>
    <s v="Fort Worth"/>
    <x v="5"/>
    <n v="76106"/>
    <s v="Central"/>
    <s v="OFF-ST-10001932"/>
    <x v="1"/>
    <s v="Storage"/>
    <s v="Fellowes Staxonsteel Drawer Files"/>
    <n v="772.68000000000006"/>
    <n v="5"/>
    <n v="0.2"/>
    <n v="-57.950999999999993"/>
  </r>
  <r>
    <n v="4672"/>
    <s v="CA-2013-133550"/>
    <x v="0"/>
    <x v="995"/>
    <d v="2013-08-07T00:00:00"/>
    <s v="Standard Class"/>
    <s v="KL-16645"/>
    <s v="Ken Lonsdale"/>
    <s v="Consumer"/>
    <s v="United States"/>
    <s v="Detroit"/>
    <x v="12"/>
    <n v="48205"/>
    <s v="Central"/>
    <s v="OFF-AP-10001005"/>
    <x v="1"/>
    <s v="Appliances"/>
    <s v="Honeywell Quietcare HEPA Air Cleaner"/>
    <n v="283.14000000000004"/>
    <n v="4"/>
    <n v="0.1"/>
    <n v="72.357999999999976"/>
  </r>
  <r>
    <n v="4673"/>
    <s v="CA-2013-133550"/>
    <x v="0"/>
    <x v="995"/>
    <d v="2013-08-07T00:00:00"/>
    <s v="Standard Class"/>
    <s v="KL-16645"/>
    <s v="Ken Lonsdale"/>
    <s v="Consumer"/>
    <s v="United States"/>
    <s v="Detroit"/>
    <x v="12"/>
    <n v="48205"/>
    <s v="Central"/>
    <s v="TEC-PH-10004042"/>
    <x v="2"/>
    <s v="Phones"/>
    <s v="ClearOne Communications CHAT 70 OC Speaker Phone"/>
    <n v="635.96"/>
    <n v="4"/>
    <n v="0"/>
    <n v="165.34960000000001"/>
  </r>
  <r>
    <n v="4674"/>
    <s v="CA-2013-133550"/>
    <x v="0"/>
    <x v="995"/>
    <d v="2013-08-07T00:00:00"/>
    <s v="Standard Class"/>
    <s v="KL-16645"/>
    <s v="Ken Lonsdale"/>
    <s v="Consumer"/>
    <s v="United States"/>
    <s v="Detroit"/>
    <x v="12"/>
    <n v="48205"/>
    <s v="Central"/>
    <s v="TEC-PH-10001079"/>
    <x v="2"/>
    <s v="Phones"/>
    <s v="Polycom SoundPoint Pro SE-225 Corded phone"/>
    <n v="118.99"/>
    <n v="1"/>
    <n v="0"/>
    <n v="33.3172"/>
  </r>
  <r>
    <n v="4675"/>
    <s v="CA-2013-133550"/>
    <x v="0"/>
    <x v="995"/>
    <d v="2013-08-07T00:00:00"/>
    <s v="Standard Class"/>
    <s v="KL-16645"/>
    <s v="Ken Lonsdale"/>
    <s v="Consumer"/>
    <s v="United States"/>
    <s v="Detroit"/>
    <x v="12"/>
    <n v="48205"/>
    <s v="Central"/>
    <s v="FUR-FU-10002918"/>
    <x v="0"/>
    <s v="Furnishings"/>
    <s v="Eldon ClusterMat Chair Mat with Cordless Antistatic Protection"/>
    <n v="272.94"/>
    <n v="3"/>
    <n v="0"/>
    <n v="30.023400000000009"/>
  </r>
  <r>
    <n v="4676"/>
    <s v="CA-2014-139416"/>
    <x v="3"/>
    <x v="996"/>
    <d v="2014-03-30T00:00:00"/>
    <s v="Second Class"/>
    <s v="AG-10270"/>
    <s v="Alejandro Grove"/>
    <s v="Consumer"/>
    <s v="United States"/>
    <s v="Philadelphia"/>
    <x v="9"/>
    <n v="19120"/>
    <s v="East"/>
    <s v="FUR-FU-10003832"/>
    <x v="0"/>
    <s v="Furnishings"/>
    <s v="Eldon Expressions Punched Metal &amp; Wood Desk Accessories, Black &amp; Cherry"/>
    <n v="15.008000000000003"/>
    <n v="2"/>
    <n v="0.2"/>
    <n v="1.5007999999999999"/>
  </r>
  <r>
    <n v="4677"/>
    <s v="CA-2011-114510"/>
    <x v="2"/>
    <x v="619"/>
    <d v="2011-03-19T00:00:00"/>
    <s v="Standard Class"/>
    <s v="JF-15295"/>
    <s v="Jason Fortune-"/>
    <s v="Consumer"/>
    <s v="United States"/>
    <s v="Logan"/>
    <x v="7"/>
    <n v="84321"/>
    <s v="West"/>
    <s v="OFF-BI-10001617"/>
    <x v="1"/>
    <s v="Binders"/>
    <s v="GBC Wire Binding Combs"/>
    <n v="33.088000000000001"/>
    <n v="4"/>
    <n v="0.2"/>
    <n v="11.167199999999999"/>
  </r>
  <r>
    <n v="4678"/>
    <s v="CA-2011-114510"/>
    <x v="2"/>
    <x v="619"/>
    <d v="2011-03-19T00:00:00"/>
    <s v="Standard Class"/>
    <s v="JF-15295"/>
    <s v="Jason Fortune-"/>
    <s v="Consumer"/>
    <s v="United States"/>
    <s v="Logan"/>
    <x v="7"/>
    <n v="84321"/>
    <s v="West"/>
    <s v="OFF-ST-10000736"/>
    <x v="1"/>
    <s v="Storage"/>
    <s v="Carina Double Wide Media Storage Towers in Natural &amp; Black"/>
    <n v="80.98"/>
    <n v="1"/>
    <n v="0"/>
    <n v="3.2391999999999967"/>
  </r>
  <r>
    <n v="4679"/>
    <s v="CA-2011-114510"/>
    <x v="2"/>
    <x v="619"/>
    <d v="2011-03-19T00:00:00"/>
    <s v="Standard Class"/>
    <s v="JF-15295"/>
    <s v="Jason Fortune-"/>
    <s v="Consumer"/>
    <s v="United States"/>
    <s v="Logan"/>
    <x v="7"/>
    <n v="84321"/>
    <s v="West"/>
    <s v="TEC-AC-10004877"/>
    <x v="2"/>
    <s v="Accessories"/>
    <s v="Imation 30456 USB Flash Drive 8GB"/>
    <n v="82.800000000000011"/>
    <n v="12"/>
    <n v="0"/>
    <n v="6.6239999999999952"/>
  </r>
  <r>
    <n v="4680"/>
    <s v="CA-2011-114510"/>
    <x v="2"/>
    <x v="619"/>
    <d v="2011-03-19T00:00:00"/>
    <s v="Standard Class"/>
    <s v="JF-15295"/>
    <s v="Jason Fortune-"/>
    <s v="Consumer"/>
    <s v="United States"/>
    <s v="Logan"/>
    <x v="7"/>
    <n v="84321"/>
    <s v="West"/>
    <s v="OFF-ST-10003221"/>
    <x v="1"/>
    <s v="Storage"/>
    <s v="Staples"/>
    <n v="21.36"/>
    <n v="2"/>
    <n v="0"/>
    <n v="5.7672000000000008"/>
  </r>
  <r>
    <n v="4681"/>
    <s v="CA-2011-114510"/>
    <x v="2"/>
    <x v="619"/>
    <d v="2011-03-19T00:00:00"/>
    <s v="Standard Class"/>
    <s v="JF-15295"/>
    <s v="Jason Fortune-"/>
    <s v="Consumer"/>
    <s v="United States"/>
    <s v="Logan"/>
    <x v="7"/>
    <n v="84321"/>
    <s v="West"/>
    <s v="OFF-BI-10003007"/>
    <x v="1"/>
    <s v="Binders"/>
    <s v="Premium Transparent Presentation Covers, No Pattern/Clear, 8 1/2&quot; x 11&quot;"/>
    <n v="62.048000000000002"/>
    <n v="2"/>
    <n v="0.2"/>
    <n v="20.165599999999998"/>
  </r>
  <r>
    <n v="4682"/>
    <s v="CA-2013-169215"/>
    <x v="0"/>
    <x v="216"/>
    <d v="2013-07-19T00:00:00"/>
    <s v="Second Class"/>
    <s v="RE-19450"/>
    <s v="Richard Eichhorn"/>
    <s v="Consumer"/>
    <s v="United States"/>
    <s v="Auburn"/>
    <x v="15"/>
    <n v="13021"/>
    <s v="East"/>
    <s v="OFF-FA-10000936"/>
    <x v="1"/>
    <s v="Fasteners"/>
    <s v="Acco Hot Clips Clips to Go"/>
    <n v="29.61"/>
    <n v="9"/>
    <n v="0"/>
    <n v="13.324499999999999"/>
  </r>
  <r>
    <n v="4683"/>
    <s v="CA-2013-127698"/>
    <x v="0"/>
    <x v="49"/>
    <d v="2013-12-02T00:00:00"/>
    <s v="Same Day"/>
    <s v="MV-18190"/>
    <s v="Mike Vittorini"/>
    <s v="Consumer"/>
    <s v="United States"/>
    <s v="Raleigh"/>
    <x v="3"/>
    <n v="27604"/>
    <s v="South"/>
    <s v="TEC-PH-10003811"/>
    <x v="2"/>
    <s v="Phones"/>
    <s v="Jabra Supreme Plus Driver Edition Headset"/>
    <n v="863.928"/>
    <n v="9"/>
    <n v="0.2"/>
    <n v="86.392799999999994"/>
  </r>
  <r>
    <n v="4684"/>
    <s v="CA-2013-159912"/>
    <x v="0"/>
    <x v="48"/>
    <d v="2013-09-04T00:00:00"/>
    <s v="Standard Class"/>
    <s v="GB-14530"/>
    <s v="George Bell"/>
    <s v="Corporate"/>
    <s v="United States"/>
    <s v="Philadelphia"/>
    <x v="9"/>
    <n v="19120"/>
    <s v="East"/>
    <s v="FUR-TA-10004152"/>
    <x v="0"/>
    <s v="Tables"/>
    <s v="Barricks 18&quot; x 48&quot; Non-Folding Utility Table with Bottom Storage Shelf"/>
    <n v="241.92"/>
    <n v="4"/>
    <n v="0.4"/>
    <n v="-56.448000000000008"/>
  </r>
  <r>
    <n v="4685"/>
    <s v="CA-2013-159912"/>
    <x v="0"/>
    <x v="48"/>
    <d v="2013-09-04T00:00:00"/>
    <s v="Standard Class"/>
    <s v="GB-14530"/>
    <s v="George Bell"/>
    <s v="Corporate"/>
    <s v="United States"/>
    <s v="Philadelphia"/>
    <x v="9"/>
    <n v="19120"/>
    <s v="East"/>
    <s v="FUR-BO-10002853"/>
    <x v="0"/>
    <s v="Bookcases"/>
    <s v="O'Sullivan 5-Shelf Heavy-Duty Bookcases"/>
    <n v="163.88"/>
    <n v="4"/>
    <n v="0.5"/>
    <n v="-81.94"/>
  </r>
  <r>
    <n v="4686"/>
    <s v="CA-2013-159912"/>
    <x v="0"/>
    <x v="48"/>
    <d v="2013-09-04T00:00:00"/>
    <s v="Standard Class"/>
    <s v="GB-14530"/>
    <s v="George Bell"/>
    <s v="Corporate"/>
    <s v="United States"/>
    <s v="Philadelphia"/>
    <x v="9"/>
    <n v="19120"/>
    <s v="East"/>
    <s v="OFF-BI-10002071"/>
    <x v="1"/>
    <s v="Binders"/>
    <s v="Fellowes Black Plastic Comb Bindings"/>
    <n v="3.4860000000000002"/>
    <n v="2"/>
    <n v="0.7"/>
    <n v="-2.7887999999999993"/>
  </r>
  <r>
    <n v="4687"/>
    <s v="CA-2013-159912"/>
    <x v="0"/>
    <x v="48"/>
    <d v="2013-09-04T00:00:00"/>
    <s v="Standard Class"/>
    <s v="GB-14530"/>
    <s v="George Bell"/>
    <s v="Corporate"/>
    <s v="United States"/>
    <s v="Philadelphia"/>
    <x v="9"/>
    <n v="19120"/>
    <s v="East"/>
    <s v="OFF-FA-10000053"/>
    <x v="1"/>
    <s v="Fasteners"/>
    <s v="Revere Boxed Rubber Bands by Revere"/>
    <n v="10.584"/>
    <n v="7"/>
    <n v="0.2"/>
    <n v="-2.3813999999999993"/>
  </r>
  <r>
    <n v="4688"/>
    <s v="CA-2013-101987"/>
    <x v="0"/>
    <x v="890"/>
    <d v="2013-07-01T00:00:00"/>
    <s v="Standard Class"/>
    <s v="HL-15040"/>
    <s v="Hunter Lopez"/>
    <s v="Consumer"/>
    <s v="United States"/>
    <s v="Richmond"/>
    <x v="14"/>
    <n v="47374"/>
    <s v="Central"/>
    <s v="TEC-PH-10001305"/>
    <x v="2"/>
    <s v="Phones"/>
    <s v="Panasonic KX TS208W Corded phone"/>
    <n v="440.91"/>
    <n v="9"/>
    <n v="0"/>
    <n v="123.45480000000005"/>
  </r>
  <r>
    <n v="4689"/>
    <s v="US-2014-154851"/>
    <x v="3"/>
    <x v="983"/>
    <d v="2014-04-04T00:00:00"/>
    <s v="Standard Class"/>
    <s v="BP-11155"/>
    <s v="Becky Pak"/>
    <s v="Consumer"/>
    <s v="United States"/>
    <s v="Lancaster"/>
    <x v="9"/>
    <n v="17602"/>
    <s v="East"/>
    <s v="OFF-BI-10001525"/>
    <x v="1"/>
    <s v="Binders"/>
    <s v="Acco Pressboard Covers with Storage Hooks, 14 7/8&quot; x 11&quot;, Executive Red"/>
    <n v="5.7150000000000016"/>
    <n v="5"/>
    <n v="0.7"/>
    <n v="-4.7625000000000011"/>
  </r>
  <r>
    <n v="4690"/>
    <s v="CA-2011-138681"/>
    <x v="2"/>
    <x v="414"/>
    <d v="2011-12-22T00:00:00"/>
    <s v="First Class"/>
    <s v="CT-11995"/>
    <s v="Carol Triggs"/>
    <s v="Consumer"/>
    <s v="United States"/>
    <s v="Tucson"/>
    <x v="16"/>
    <n v="85705"/>
    <s v="West"/>
    <s v="FUR-FU-10001876"/>
    <x v="0"/>
    <s v="Furnishings"/>
    <s v="Computer Room Manger, 14&quot;"/>
    <n v="51.967999999999996"/>
    <n v="2"/>
    <n v="0.2"/>
    <n v="10.393599999999998"/>
  </r>
  <r>
    <n v="4691"/>
    <s v="CA-2011-138681"/>
    <x v="2"/>
    <x v="414"/>
    <d v="2011-12-22T00:00:00"/>
    <s v="First Class"/>
    <s v="CT-11995"/>
    <s v="Carol Triggs"/>
    <s v="Consumer"/>
    <s v="United States"/>
    <s v="Tucson"/>
    <x v="16"/>
    <n v="85705"/>
    <s v="West"/>
    <s v="TEC-AC-10003628"/>
    <x v="2"/>
    <s v="Accessories"/>
    <s v="Logitech 910-002974 M325 Wireless Mouse for Web Scrolling"/>
    <n v="71.975999999999999"/>
    <n v="3"/>
    <n v="0.2"/>
    <n v="21.592800000000011"/>
  </r>
  <r>
    <n v="4692"/>
    <s v="CA-2011-138681"/>
    <x v="2"/>
    <x v="414"/>
    <d v="2011-12-22T00:00:00"/>
    <s v="First Class"/>
    <s v="CT-11995"/>
    <s v="Carol Triggs"/>
    <s v="Consumer"/>
    <s v="United States"/>
    <s v="Tucson"/>
    <x v="16"/>
    <n v="85705"/>
    <s v="West"/>
    <s v="FUR-CH-10004860"/>
    <x v="0"/>
    <s v="Chairs"/>
    <s v="Global Low Back Tilter Chair"/>
    <n v="242.35200000000003"/>
    <n v="3"/>
    <n v="0.2"/>
    <n v="-42.411600000000035"/>
  </r>
  <r>
    <n v="4693"/>
    <s v="CA-2011-138681"/>
    <x v="2"/>
    <x v="414"/>
    <d v="2011-12-22T00:00:00"/>
    <s v="First Class"/>
    <s v="CT-11995"/>
    <s v="Carol Triggs"/>
    <s v="Consumer"/>
    <s v="United States"/>
    <s v="Tucson"/>
    <x v="16"/>
    <n v="85705"/>
    <s v="West"/>
    <s v="OFF-PA-10000357"/>
    <x v="1"/>
    <s v="Paper"/>
    <s v="Xerox 1888"/>
    <n v="221.92000000000002"/>
    <n v="5"/>
    <n v="0.2"/>
    <n v="77.671999999999983"/>
  </r>
  <r>
    <n v="4694"/>
    <s v="CA-2011-138681"/>
    <x v="2"/>
    <x v="414"/>
    <d v="2011-12-22T00:00:00"/>
    <s v="First Class"/>
    <s v="CT-11995"/>
    <s v="Carol Triggs"/>
    <s v="Consumer"/>
    <s v="United States"/>
    <s v="Tucson"/>
    <x v="16"/>
    <n v="85705"/>
    <s v="West"/>
    <s v="OFF-PA-10003270"/>
    <x v="1"/>
    <s v="Paper"/>
    <s v="Xerox 1954"/>
    <n v="8.4480000000000004"/>
    <n v="2"/>
    <n v="0.2"/>
    <n v="2.6399999999999997"/>
  </r>
  <r>
    <n v="4695"/>
    <s v="US-2012-138121"/>
    <x v="1"/>
    <x v="997"/>
    <d v="2012-12-17T00:00:00"/>
    <s v="Same Day"/>
    <s v="JL-15835"/>
    <s v="John Lee"/>
    <s v="Consumer"/>
    <s v="United States"/>
    <s v="Detroit"/>
    <x v="12"/>
    <n v="48205"/>
    <s v="Central"/>
    <s v="OFF-BI-10000320"/>
    <x v="1"/>
    <s v="Binders"/>
    <s v="GBC Plastic Binding Combs"/>
    <n v="29.52"/>
    <n v="4"/>
    <n v="0"/>
    <n v="14.4648"/>
  </r>
  <r>
    <n v="4696"/>
    <s v="US-2012-138121"/>
    <x v="1"/>
    <x v="997"/>
    <d v="2012-12-17T00:00:00"/>
    <s v="Same Day"/>
    <s v="JL-15835"/>
    <s v="John Lee"/>
    <s v="Consumer"/>
    <s v="United States"/>
    <s v="Detroit"/>
    <x v="12"/>
    <n v="48205"/>
    <s v="Central"/>
    <s v="FUR-CH-10003846"/>
    <x v="0"/>
    <s v="Chairs"/>
    <s v="Hon Valutask Swivel Chairs"/>
    <n v="302.94"/>
    <n v="3"/>
    <n v="0"/>
    <n v="48.470400000000012"/>
  </r>
  <r>
    <n v="4697"/>
    <s v="US-2012-138121"/>
    <x v="1"/>
    <x v="997"/>
    <d v="2012-12-17T00:00:00"/>
    <s v="Same Day"/>
    <s v="JL-15835"/>
    <s v="John Lee"/>
    <s v="Consumer"/>
    <s v="United States"/>
    <s v="Detroit"/>
    <x v="12"/>
    <n v="48205"/>
    <s v="Central"/>
    <s v="FUR-CH-10004875"/>
    <x v="0"/>
    <s v="Chairs"/>
    <s v="Harbour Creations 67200 Series Stacking Chairs"/>
    <n v="142.36000000000001"/>
    <n v="2"/>
    <n v="0"/>
    <n v="38.437200000000004"/>
  </r>
  <r>
    <n v="4698"/>
    <s v="US-2012-138121"/>
    <x v="1"/>
    <x v="997"/>
    <d v="2012-12-17T00:00:00"/>
    <s v="Same Day"/>
    <s v="JL-15835"/>
    <s v="John Lee"/>
    <s v="Consumer"/>
    <s v="United States"/>
    <s v="Detroit"/>
    <x v="12"/>
    <n v="48205"/>
    <s v="Central"/>
    <s v="FUR-CH-10003817"/>
    <x v="0"/>
    <s v="Chairs"/>
    <s v="Global Value Steno Chair, Gray"/>
    <n v="546.66"/>
    <n v="9"/>
    <n v="0"/>
    <n v="136.66500000000002"/>
  </r>
  <r>
    <n v="4699"/>
    <s v="US-2012-138121"/>
    <x v="1"/>
    <x v="997"/>
    <d v="2012-12-17T00:00:00"/>
    <s v="Same Day"/>
    <s v="JL-15835"/>
    <s v="John Lee"/>
    <s v="Consumer"/>
    <s v="United States"/>
    <s v="Detroit"/>
    <x v="12"/>
    <n v="48205"/>
    <s v="Central"/>
    <s v="FUR-FU-10002116"/>
    <x v="0"/>
    <s v="Furnishings"/>
    <s v="Tenex Carpeted, Granite-Look or Clear Contemporary Contour Shape Chair Mats"/>
    <n v="212.13"/>
    <n v="3"/>
    <n v="0"/>
    <n v="14.849099999999979"/>
  </r>
  <r>
    <n v="4700"/>
    <s v="CA-2014-140298"/>
    <x v="3"/>
    <x v="943"/>
    <d v="2014-05-18T00:00:00"/>
    <s v="Standard Class"/>
    <s v="JK-16120"/>
    <s v="Julie Kriz"/>
    <s v="Home Office"/>
    <s v="United States"/>
    <s v="Austin"/>
    <x v="5"/>
    <n v="78745"/>
    <s v="Central"/>
    <s v="OFF-AR-10003481"/>
    <x v="1"/>
    <s v="Art"/>
    <s v="Newell 348"/>
    <n v="5.2480000000000002"/>
    <n v="2"/>
    <n v="0.2"/>
    <n v="0.59039999999999915"/>
  </r>
  <r>
    <n v="4701"/>
    <s v="CA-2014-140298"/>
    <x v="3"/>
    <x v="943"/>
    <d v="2014-05-18T00:00:00"/>
    <s v="Standard Class"/>
    <s v="JK-16120"/>
    <s v="Julie Kriz"/>
    <s v="Home Office"/>
    <s v="United States"/>
    <s v="Austin"/>
    <x v="5"/>
    <n v="78745"/>
    <s v="Central"/>
    <s v="OFF-ST-10004180"/>
    <x v="1"/>
    <s v="Storage"/>
    <s v="Safco Commercial Shelving"/>
    <n v="74.415999999999997"/>
    <n v="2"/>
    <n v="0.2"/>
    <n v="-14.883200000000002"/>
  </r>
  <r>
    <n v="4702"/>
    <s v="CA-2014-140298"/>
    <x v="3"/>
    <x v="943"/>
    <d v="2014-05-18T00:00:00"/>
    <s v="Standard Class"/>
    <s v="JK-16120"/>
    <s v="Julie Kriz"/>
    <s v="Home Office"/>
    <s v="United States"/>
    <s v="Austin"/>
    <x v="5"/>
    <n v="78745"/>
    <s v="Central"/>
    <s v="OFF-PA-10003657"/>
    <x v="1"/>
    <s v="Paper"/>
    <s v="Xerox 1927"/>
    <n v="6.8480000000000008"/>
    <n v="2"/>
    <n v="0.2"/>
    <n v="2.1399999999999992"/>
  </r>
  <r>
    <n v="4703"/>
    <s v="CA-2014-140298"/>
    <x v="3"/>
    <x v="943"/>
    <d v="2014-05-18T00:00:00"/>
    <s v="Standard Class"/>
    <s v="JK-16120"/>
    <s v="Julie Kriz"/>
    <s v="Home Office"/>
    <s v="United States"/>
    <s v="Austin"/>
    <x v="5"/>
    <n v="78745"/>
    <s v="Central"/>
    <s v="FUR-FU-10001967"/>
    <x v="0"/>
    <s v="Furnishings"/>
    <s v="Telescoping Adjustable Floor Lamp"/>
    <n v="7.9959999999999996"/>
    <n v="1"/>
    <n v="0.6"/>
    <n v="-6.9964999999999993"/>
  </r>
  <r>
    <n v="4704"/>
    <s v="CA-2013-166240"/>
    <x v="0"/>
    <x v="890"/>
    <d v="2013-06-29T00:00:00"/>
    <s v="Standard Class"/>
    <s v="DH-13075"/>
    <s v="Dave Hallsten"/>
    <s v="Corporate"/>
    <s v="United States"/>
    <s v="Houston"/>
    <x v="5"/>
    <n v="77095"/>
    <s v="Central"/>
    <s v="OFF-AP-10002082"/>
    <x v="1"/>
    <s v="Appliances"/>
    <s v="Holmes HEPA Air Purifier"/>
    <n v="8.711999999999998"/>
    <n v="2"/>
    <n v="0.8"/>
    <n v="-19.602000000000007"/>
  </r>
  <r>
    <n v="4705"/>
    <s v="CA-2013-158435"/>
    <x v="0"/>
    <x v="624"/>
    <d v="2013-05-19T00:00:00"/>
    <s v="First Class"/>
    <s v="AG-10900"/>
    <s v="Arthur Gainer"/>
    <s v="Consumer"/>
    <s v="United States"/>
    <s v="Waterbury"/>
    <x v="29"/>
    <n v="6708"/>
    <s v="East"/>
    <s v="OFF-SU-10000381"/>
    <x v="1"/>
    <s v="Supplies"/>
    <s v="Acme Forged Steel Scissors with Black Enamel Handles"/>
    <n v="65.17"/>
    <n v="7"/>
    <n v="0"/>
    <n v="18.899299999999997"/>
  </r>
  <r>
    <n v="4706"/>
    <s v="CA-2013-158435"/>
    <x v="0"/>
    <x v="624"/>
    <d v="2013-05-19T00:00:00"/>
    <s v="First Class"/>
    <s v="AG-10900"/>
    <s v="Arthur Gainer"/>
    <s v="Consumer"/>
    <s v="United States"/>
    <s v="Waterbury"/>
    <x v="29"/>
    <n v="6708"/>
    <s v="East"/>
    <s v="OFF-LA-10002475"/>
    <x v="1"/>
    <s v="Labels"/>
    <s v="Avery 519"/>
    <n v="14.62"/>
    <n v="2"/>
    <n v="0"/>
    <n v="6.8713999999999995"/>
  </r>
  <r>
    <n v="4707"/>
    <s v="CA-2013-158435"/>
    <x v="0"/>
    <x v="624"/>
    <d v="2013-05-19T00:00:00"/>
    <s v="First Class"/>
    <s v="AG-10900"/>
    <s v="Arthur Gainer"/>
    <s v="Consumer"/>
    <s v="United States"/>
    <s v="Waterbury"/>
    <x v="29"/>
    <n v="6708"/>
    <s v="East"/>
    <s v="FUR-FU-10003975"/>
    <x v="0"/>
    <s v="Furnishings"/>
    <s v="Eldon Advantage Chair Mats for Low to Medium Pile Carpets"/>
    <n v="173.24"/>
    <n v="4"/>
    <n v="0"/>
    <n v="17.323999999999984"/>
  </r>
  <r>
    <n v="4708"/>
    <s v="CA-2014-138149"/>
    <x v="3"/>
    <x v="222"/>
    <d v="2014-07-01T00:00:00"/>
    <s v="First Class"/>
    <s v="WB-21850"/>
    <s v="William Brown"/>
    <s v="Consumer"/>
    <s v="United States"/>
    <s v="Los Angeles"/>
    <x v="1"/>
    <n v="90049"/>
    <s v="West"/>
    <s v="OFF-BI-10003091"/>
    <x v="1"/>
    <s v="Binders"/>
    <s v="GBC DocuBind TL200 Manual Binding Machine"/>
    <n v="895.92"/>
    <n v="5"/>
    <n v="0.2"/>
    <n v="302.37299999999993"/>
  </r>
  <r>
    <n v="4709"/>
    <s v="CA-2014-138149"/>
    <x v="3"/>
    <x v="222"/>
    <d v="2014-07-01T00:00:00"/>
    <s v="First Class"/>
    <s v="WB-21850"/>
    <s v="William Brown"/>
    <s v="Consumer"/>
    <s v="United States"/>
    <s v="Los Angeles"/>
    <x v="1"/>
    <n v="90049"/>
    <s v="West"/>
    <s v="OFF-ST-10002974"/>
    <x v="1"/>
    <s v="Storage"/>
    <s v="Trav-L-File Heavy-Duty Shuttle II, Black"/>
    <n v="130.71"/>
    <n v="3"/>
    <n v="0"/>
    <n v="39.212999999999994"/>
  </r>
  <r>
    <n v="4710"/>
    <s v="CA-2014-138149"/>
    <x v="3"/>
    <x v="222"/>
    <d v="2014-07-01T00:00:00"/>
    <s v="First Class"/>
    <s v="WB-21850"/>
    <s v="William Brown"/>
    <s v="Consumer"/>
    <s v="United States"/>
    <s v="Los Angeles"/>
    <x v="1"/>
    <n v="90049"/>
    <s v="West"/>
    <s v="OFF-AR-10000255"/>
    <x v="1"/>
    <s v="Art"/>
    <s v="Newell 328"/>
    <n v="11.68"/>
    <n v="2"/>
    <n v="0"/>
    <n v="3.0367999999999995"/>
  </r>
  <r>
    <n v="4711"/>
    <s v="CA-2014-138149"/>
    <x v="3"/>
    <x v="222"/>
    <d v="2014-07-01T00:00:00"/>
    <s v="First Class"/>
    <s v="WB-21850"/>
    <s v="William Brown"/>
    <s v="Consumer"/>
    <s v="United States"/>
    <s v="Los Angeles"/>
    <x v="1"/>
    <n v="90049"/>
    <s v="West"/>
    <s v="TEC-AC-10001284"/>
    <x v="2"/>
    <s v="Accessories"/>
    <s v="Enermax Briskie RF Wireless Keyboard and Mouse Combo"/>
    <n v="62.31"/>
    <n v="3"/>
    <n v="0"/>
    <n v="22.4316"/>
  </r>
  <r>
    <n v="4712"/>
    <s v="CA-2011-112403"/>
    <x v="2"/>
    <x v="691"/>
    <d v="2011-03-31T00:00:00"/>
    <s v="Same Day"/>
    <s v="JO-15280"/>
    <s v="Jas O'Carroll"/>
    <s v="Consumer"/>
    <s v="United States"/>
    <s v="Philadelphia"/>
    <x v="9"/>
    <n v="19120"/>
    <s v="East"/>
    <s v="OFF-BI-10003529"/>
    <x v="1"/>
    <s v="Binders"/>
    <s v="Avery Round Ring Poly Binders"/>
    <n v="0.85200000000000009"/>
    <n v="1"/>
    <n v="0.7"/>
    <n v="-0.59639999999999982"/>
  </r>
  <r>
    <n v="4713"/>
    <s v="CA-2011-108273"/>
    <x v="2"/>
    <x v="757"/>
    <d v="2011-12-21T00:00:00"/>
    <s v="Standard Class"/>
    <s v="EJ-13720"/>
    <s v="Ed Jacobs"/>
    <s v="Consumer"/>
    <s v="United States"/>
    <s v="Huntsville"/>
    <x v="5"/>
    <n v="77340"/>
    <s v="Central"/>
    <s v="OFF-PA-10000029"/>
    <x v="1"/>
    <s v="Paper"/>
    <s v="Xerox 224"/>
    <n v="36.288000000000011"/>
    <n v="7"/>
    <n v="0.2"/>
    <n v="12.700800000000001"/>
  </r>
  <r>
    <n v="4714"/>
    <s v="CA-2011-108273"/>
    <x v="2"/>
    <x v="757"/>
    <d v="2011-12-21T00:00:00"/>
    <s v="Standard Class"/>
    <s v="EJ-13720"/>
    <s v="Ed Jacobs"/>
    <s v="Consumer"/>
    <s v="United States"/>
    <s v="Huntsville"/>
    <x v="5"/>
    <n v="77340"/>
    <s v="Central"/>
    <s v="FUR-FU-10002116"/>
    <x v="0"/>
    <s v="Furnishings"/>
    <s v="Tenex Carpeted, Granite-Look or Clear Contemporary Contour Shape Chair Mats"/>
    <n v="56.567999999999998"/>
    <n v="2"/>
    <n v="0.6"/>
    <n v="-74.952600000000004"/>
  </r>
  <r>
    <n v="4715"/>
    <s v="CA-2014-121643"/>
    <x v="3"/>
    <x v="796"/>
    <d v="2014-05-21T00:00:00"/>
    <s v="First Class"/>
    <s v="AB-10105"/>
    <s v="Adrian Barton"/>
    <s v="Consumer"/>
    <s v="United States"/>
    <s v="Portland"/>
    <x v="21"/>
    <n v="97206"/>
    <s v="West"/>
    <s v="TEC-PH-10002200"/>
    <x v="2"/>
    <s v="Phones"/>
    <s v="Aastra 6757i CT Wireless VoIP phone"/>
    <n v="344.70400000000001"/>
    <n v="2"/>
    <n v="0.2"/>
    <n v="38.779199999999989"/>
  </r>
  <r>
    <n v="4716"/>
    <s v="US-2012-122910"/>
    <x v="1"/>
    <x v="793"/>
    <d v="2012-05-16T00:00:00"/>
    <s v="Standard Class"/>
    <s v="LT-16765"/>
    <s v="Larry Tron"/>
    <s v="Consumer"/>
    <s v="United States"/>
    <s v="Louisville"/>
    <x v="22"/>
    <n v="80027"/>
    <s v="West"/>
    <s v="TEC-PH-10000441"/>
    <x v="2"/>
    <s v="Phones"/>
    <s v="VTech DS6151"/>
    <n v="201.584"/>
    <n v="2"/>
    <n v="0.2"/>
    <n v="20.158400000000015"/>
  </r>
  <r>
    <n v="4717"/>
    <s v="CA-2014-143126"/>
    <x v="3"/>
    <x v="734"/>
    <d v="2014-12-08T00:00:00"/>
    <s v="Second Class"/>
    <s v="CM-12655"/>
    <s v="Corinna Mitchell"/>
    <s v="Home Office"/>
    <s v="United States"/>
    <s v="Seattle"/>
    <x v="4"/>
    <n v="98115"/>
    <s v="West"/>
    <s v="FUR-TA-10002958"/>
    <x v="0"/>
    <s v="Tables"/>
    <s v="Bevis Oval Conference Table, Walnut"/>
    <n v="521.96"/>
    <n v="2"/>
    <n v="0"/>
    <n v="88.733199999999954"/>
  </r>
  <r>
    <n v="4718"/>
    <s v="CA-2012-129042"/>
    <x v="1"/>
    <x v="295"/>
    <d v="2012-12-17T00:00:00"/>
    <s v="Standard Class"/>
    <s v="EM-13960"/>
    <s v="Eric Murdock"/>
    <s v="Consumer"/>
    <s v="United States"/>
    <s v="Baltimore"/>
    <x v="39"/>
    <n v="21215"/>
    <s v="East"/>
    <s v="OFF-AR-10001662"/>
    <x v="1"/>
    <s v="Art"/>
    <s v="Rogers Handheld Barrel Pencil Sharpener"/>
    <n v="8.2200000000000006"/>
    <n v="3"/>
    <n v="0"/>
    <n v="2.2194000000000007"/>
  </r>
  <r>
    <n v="4719"/>
    <s v="CA-2012-109736"/>
    <x v="1"/>
    <x v="998"/>
    <d v="2012-10-11T00:00:00"/>
    <s v="First Class"/>
    <s v="DJ-13420"/>
    <s v="Denny Joy"/>
    <s v="Corporate"/>
    <s v="United States"/>
    <s v="San Francisco"/>
    <x v="1"/>
    <n v="94109"/>
    <s v="West"/>
    <s v="OFF-PA-10004101"/>
    <x v="1"/>
    <s v="Paper"/>
    <s v="Xerox 1894"/>
    <n v="45.36"/>
    <n v="7"/>
    <n v="0"/>
    <n v="21.772800000000004"/>
  </r>
  <r>
    <n v="4720"/>
    <s v="CA-2012-142601"/>
    <x v="1"/>
    <x v="24"/>
    <d v="2012-04-20T00:00:00"/>
    <s v="Second Class"/>
    <s v="DE-13255"/>
    <s v="Deanra Eno"/>
    <s v="Home Office"/>
    <s v="United States"/>
    <s v="Los Angeles"/>
    <x v="1"/>
    <n v="90004"/>
    <s v="West"/>
    <s v="OFF-ST-10002756"/>
    <x v="1"/>
    <s v="Storage"/>
    <s v="Tennsco Stur-D-Stor Boltless Shelving, 5 Shelves, 24&quot; Deep, Sand"/>
    <n v="947.17000000000007"/>
    <n v="7"/>
    <n v="0"/>
    <n v="9.4717000000000837"/>
  </r>
  <r>
    <n v="4721"/>
    <s v="CA-2012-142601"/>
    <x v="1"/>
    <x v="24"/>
    <d v="2012-04-20T00:00:00"/>
    <s v="Second Class"/>
    <s v="DE-13255"/>
    <s v="Deanra Eno"/>
    <s v="Home Office"/>
    <s v="United States"/>
    <s v="Los Angeles"/>
    <x v="1"/>
    <n v="90004"/>
    <s v="West"/>
    <s v="OFF-PA-10000483"/>
    <x v="1"/>
    <s v="Paper"/>
    <s v="Xerox 19"/>
    <n v="61.96"/>
    <n v="2"/>
    <n v="0"/>
    <n v="27.881999999999998"/>
  </r>
  <r>
    <n v="4722"/>
    <s v="CA-2011-106229"/>
    <x v="2"/>
    <x v="159"/>
    <d v="2011-06-11T00:00:00"/>
    <s v="Second Class"/>
    <s v="NR-18550"/>
    <s v="Nick Radford"/>
    <s v="Consumer"/>
    <s v="United States"/>
    <s v="Aurora"/>
    <x v="10"/>
    <n v="60505"/>
    <s v="Central"/>
    <s v="FUR-TA-10002041"/>
    <x v="0"/>
    <s v="Tables"/>
    <s v="Bevis Round Conference Table Top, X-Base"/>
    <n v="268.935"/>
    <n v="3"/>
    <n v="0.5"/>
    <n v="-209.76929999999999"/>
  </r>
  <r>
    <n v="4723"/>
    <s v="US-2014-135230"/>
    <x v="3"/>
    <x v="853"/>
    <d v="2014-09-08T00:00:00"/>
    <s v="Standard Class"/>
    <s v="CK-12325"/>
    <s v="Christine Kargatis"/>
    <s v="Home Office"/>
    <s v="United States"/>
    <s v="Seattle"/>
    <x v="4"/>
    <n v="98103"/>
    <s v="West"/>
    <s v="OFF-AR-10001166"/>
    <x v="1"/>
    <s v="Art"/>
    <s v="Staples"/>
    <n v="7.58"/>
    <n v="1"/>
    <n v="0"/>
    <n v="2.9561999999999999"/>
  </r>
  <r>
    <n v="4724"/>
    <s v="CA-2013-159653"/>
    <x v="0"/>
    <x v="730"/>
    <d v="2013-05-23T00:00:00"/>
    <s v="Same Day"/>
    <s v="JF-15490"/>
    <s v="Jeremy Farry"/>
    <s v="Consumer"/>
    <s v="United States"/>
    <s v="Athens"/>
    <x v="32"/>
    <n v="30605"/>
    <s v="South"/>
    <s v="OFF-LA-10004345"/>
    <x v="1"/>
    <s v="Labels"/>
    <s v="Avery 493"/>
    <n v="14.73"/>
    <n v="3"/>
    <n v="0"/>
    <n v="7.2176999999999998"/>
  </r>
  <r>
    <n v="4725"/>
    <s v="CA-2013-131968"/>
    <x v="0"/>
    <x v="583"/>
    <d v="2013-11-16T00:00:00"/>
    <s v="Standard Class"/>
    <s v="LB-16795"/>
    <s v="Laurel Beltran"/>
    <s v="Home Office"/>
    <s v="United States"/>
    <s v="Apopka"/>
    <x v="2"/>
    <n v="32712"/>
    <s v="South"/>
    <s v="OFF-BI-10002852"/>
    <x v="1"/>
    <s v="Binders"/>
    <s v="Ibico Standard Transparent Covers"/>
    <n v="9.8880000000000017"/>
    <n v="2"/>
    <n v="0.7"/>
    <n v="-6.921599999999998"/>
  </r>
  <r>
    <n v="4726"/>
    <s v="CA-2013-131968"/>
    <x v="0"/>
    <x v="583"/>
    <d v="2013-11-16T00:00:00"/>
    <s v="Standard Class"/>
    <s v="LB-16795"/>
    <s v="Laurel Beltran"/>
    <s v="Home Office"/>
    <s v="United States"/>
    <s v="Apopka"/>
    <x v="2"/>
    <n v="32712"/>
    <s v="South"/>
    <s v="OFF-AP-10001058"/>
    <x v="1"/>
    <s v="Appliances"/>
    <s v="Sanyo 2.5 Cubic Foot Mid-Size Office Refrigerators"/>
    <n v="671.5440000000001"/>
    <n v="3"/>
    <n v="0.2"/>
    <n v="50.36579999999995"/>
  </r>
  <r>
    <n v="4727"/>
    <s v="CA-2011-119151"/>
    <x v="2"/>
    <x v="641"/>
    <d v="2011-11-29T00:00:00"/>
    <s v="Second Class"/>
    <s v="MP-18175"/>
    <s v="Mike Pelletier"/>
    <s v="Home Office"/>
    <s v="United States"/>
    <s v="New York City"/>
    <x v="15"/>
    <n v="10009"/>
    <s v="East"/>
    <s v="OFF-ST-10003470"/>
    <x v="1"/>
    <s v="Storage"/>
    <s v="Tennsco Snap-Together Open Shelving Units, Starter Sets and Add-On Units"/>
    <n v="1117.92"/>
    <n v="4"/>
    <n v="0"/>
    <n v="55.895999999999958"/>
  </r>
  <r>
    <n v="4728"/>
    <s v="CA-2011-119151"/>
    <x v="2"/>
    <x v="641"/>
    <d v="2011-11-29T00:00:00"/>
    <s v="Second Class"/>
    <s v="MP-18175"/>
    <s v="Mike Pelletier"/>
    <s v="Home Office"/>
    <s v="United States"/>
    <s v="New York City"/>
    <x v="15"/>
    <n v="10009"/>
    <s v="East"/>
    <s v="FUR-BO-10003159"/>
    <x v="0"/>
    <s v="Bookcases"/>
    <s v="Sauder Camden County Collection Libraries, Planked Cherry Finish"/>
    <n v="275.952"/>
    <n v="3"/>
    <n v="0.2"/>
    <n v="-37.943400000000025"/>
  </r>
  <r>
    <n v="4729"/>
    <s v="CA-2011-123323"/>
    <x v="2"/>
    <x v="845"/>
    <d v="2011-11-12T00:00:00"/>
    <s v="Standard Class"/>
    <s v="LH-16900"/>
    <s v="Lena Hernandez"/>
    <s v="Consumer"/>
    <s v="United States"/>
    <s v="San Francisco"/>
    <x v="1"/>
    <n v="94110"/>
    <s v="West"/>
    <s v="OFF-BI-10003684"/>
    <x v="1"/>
    <s v="Binders"/>
    <s v="Wilson Jones Legal Size Ring Binders"/>
    <n v="123.14399999999999"/>
    <n v="7"/>
    <n v="0.2"/>
    <n v="46.178999999999988"/>
  </r>
  <r>
    <n v="4730"/>
    <s v="CA-2013-124681"/>
    <x v="0"/>
    <x v="427"/>
    <d v="2013-07-24T00:00:00"/>
    <s v="Second Class"/>
    <s v="SV-20935"/>
    <s v="Susan Vittorini"/>
    <s v="Consumer"/>
    <s v="United States"/>
    <s v="Dallas"/>
    <x v="5"/>
    <n v="75217"/>
    <s v="Central"/>
    <s v="TEC-AC-10000487"/>
    <x v="2"/>
    <s v="Accessories"/>
    <s v="SanDisk Cruzer 4 GB USB Flash Drive"/>
    <n v="15.576000000000001"/>
    <n v="3"/>
    <n v="0.2"/>
    <n v="3.3098999999999998"/>
  </r>
  <r>
    <n v="4731"/>
    <s v="US-2012-103996"/>
    <x v="1"/>
    <x v="368"/>
    <d v="2012-03-31T00:00:00"/>
    <s v="Second Class"/>
    <s v="RB-19435"/>
    <s v="Richard Bierner"/>
    <s v="Consumer"/>
    <s v="United States"/>
    <s v="San Diego"/>
    <x v="1"/>
    <n v="92105"/>
    <s v="West"/>
    <s v="OFF-PA-10001736"/>
    <x v="1"/>
    <s v="Paper"/>
    <s v="Xerox 1880"/>
    <n v="212.64"/>
    <n v="6"/>
    <n v="0"/>
    <n v="99.940799999999982"/>
  </r>
  <r>
    <n v="4732"/>
    <s v="US-2012-103996"/>
    <x v="1"/>
    <x v="368"/>
    <d v="2012-03-31T00:00:00"/>
    <s v="Second Class"/>
    <s v="RB-19435"/>
    <s v="Richard Bierner"/>
    <s v="Consumer"/>
    <s v="United States"/>
    <s v="San Diego"/>
    <x v="1"/>
    <n v="92105"/>
    <s v="West"/>
    <s v="OFF-PA-10001609"/>
    <x v="1"/>
    <s v="Paper"/>
    <s v="Tops Wirebound Message Log Books"/>
    <n v="9.870000000000001"/>
    <n v="3"/>
    <n v="0"/>
    <n v="4.5401999999999996"/>
  </r>
  <r>
    <n v="4733"/>
    <s v="US-2012-103996"/>
    <x v="1"/>
    <x v="368"/>
    <d v="2012-03-31T00:00:00"/>
    <s v="Second Class"/>
    <s v="RB-19435"/>
    <s v="Richard Bierner"/>
    <s v="Consumer"/>
    <s v="United States"/>
    <s v="San Diego"/>
    <x v="1"/>
    <n v="92105"/>
    <s v="West"/>
    <s v="TEC-AC-10003116"/>
    <x v="2"/>
    <s v="Accessories"/>
    <s v="Memorex Froggy Flash Drive 8 GB"/>
    <n v="53.25"/>
    <n v="3"/>
    <n v="0"/>
    <n v="20.767499999999998"/>
  </r>
  <r>
    <n v="4734"/>
    <s v="US-2012-103996"/>
    <x v="1"/>
    <x v="368"/>
    <d v="2012-03-31T00:00:00"/>
    <s v="Second Class"/>
    <s v="RB-19435"/>
    <s v="Richard Bierner"/>
    <s v="Consumer"/>
    <s v="United States"/>
    <s v="San Diego"/>
    <x v="1"/>
    <n v="92105"/>
    <s v="West"/>
    <s v="FUR-FU-10004586"/>
    <x v="0"/>
    <s v="Furnishings"/>
    <s v="G.E. Longer-Life Indoor Recessed Floodlight Bulbs"/>
    <n v="19.919999999999998"/>
    <n v="3"/>
    <n v="0"/>
    <n v="9.5615999999999985"/>
  </r>
  <r>
    <n v="4735"/>
    <s v="CA-2013-120530"/>
    <x v="0"/>
    <x v="281"/>
    <d v="2013-04-13T00:00:00"/>
    <s v="Standard Class"/>
    <s v="Dl-13600"/>
    <s v="Dorris liebe"/>
    <s v="Corporate"/>
    <s v="United States"/>
    <s v="New York City"/>
    <x v="15"/>
    <n v="10035"/>
    <s v="East"/>
    <s v="FUR-CH-10000454"/>
    <x v="0"/>
    <s v="Chairs"/>
    <s v="Hon Deluxe Fabric Upholstered Stacking Chairs, Rounded Back"/>
    <n v="658.74599999999998"/>
    <n v="3"/>
    <n v="0.1"/>
    <n v="146.38799999999998"/>
  </r>
  <r>
    <n v="4736"/>
    <s v="CA-2012-155054"/>
    <x v="1"/>
    <x v="385"/>
    <d v="2012-06-19T00:00:00"/>
    <s v="Standard Class"/>
    <s v="PS-19045"/>
    <s v="Penelope Sewall"/>
    <s v="Home Office"/>
    <s v="United States"/>
    <s v="Lewiston"/>
    <x v="43"/>
    <n v="4240"/>
    <s v="East"/>
    <s v="OFF-BI-10004970"/>
    <x v="1"/>
    <s v="Binders"/>
    <s v="ACCOHIDE 3-Ring Binder, Blue, 1&quot;"/>
    <n v="8.26"/>
    <n v="2"/>
    <n v="0"/>
    <n v="3.8822000000000001"/>
  </r>
  <r>
    <n v="4737"/>
    <s v="CA-2012-155054"/>
    <x v="1"/>
    <x v="385"/>
    <d v="2012-06-19T00:00:00"/>
    <s v="Standard Class"/>
    <s v="PS-19045"/>
    <s v="Penelope Sewall"/>
    <s v="Home Office"/>
    <s v="United States"/>
    <s v="Lewiston"/>
    <x v="43"/>
    <n v="4240"/>
    <s v="East"/>
    <s v="OFF-BI-10002824"/>
    <x v="1"/>
    <s v="Binders"/>
    <s v="Recycled Easel Ring Binders"/>
    <n v="29.84"/>
    <n v="2"/>
    <n v="0"/>
    <n v="13.427999999999997"/>
  </r>
  <r>
    <n v="4738"/>
    <s v="CA-2012-155054"/>
    <x v="1"/>
    <x v="385"/>
    <d v="2012-06-19T00:00:00"/>
    <s v="Standard Class"/>
    <s v="PS-19045"/>
    <s v="Penelope Sewall"/>
    <s v="Home Office"/>
    <s v="United States"/>
    <s v="Lewiston"/>
    <x v="43"/>
    <n v="4240"/>
    <s v="East"/>
    <s v="TEC-AC-10003657"/>
    <x v="2"/>
    <s v="Accessories"/>
    <s v="Lenovo 17-Key USB Numeric Keypad"/>
    <n v="67.98"/>
    <n v="2"/>
    <n v="0"/>
    <n v="14.955599999999997"/>
  </r>
  <r>
    <n v="4739"/>
    <s v="CA-2012-105725"/>
    <x v="1"/>
    <x v="954"/>
    <d v="2012-02-24T00:00:00"/>
    <s v="Standard Class"/>
    <s v="GT-14755"/>
    <s v="Guy Thornton"/>
    <s v="Consumer"/>
    <s v="United States"/>
    <s v="Long Beach"/>
    <x v="1"/>
    <n v="90805"/>
    <s v="West"/>
    <s v="OFF-LA-10003510"/>
    <x v="1"/>
    <s v="Labels"/>
    <s v="Avery 4027 File Folder Labels for Dot Matrix Printers, 5000 Labels per Box, White"/>
    <n v="61.06"/>
    <n v="2"/>
    <n v="0"/>
    <n v="28.087600000000002"/>
  </r>
  <r>
    <n v="4740"/>
    <s v="CA-2012-105725"/>
    <x v="1"/>
    <x v="954"/>
    <d v="2012-02-24T00:00:00"/>
    <s v="Standard Class"/>
    <s v="GT-14755"/>
    <s v="Guy Thornton"/>
    <s v="Consumer"/>
    <s v="United States"/>
    <s v="Long Beach"/>
    <x v="1"/>
    <n v="90805"/>
    <s v="West"/>
    <s v="FUR-TA-10001676"/>
    <x v="0"/>
    <s v="Tables"/>
    <s v="Hon 61000 Series Interactive Training Tables"/>
    <n v="35.544000000000004"/>
    <n v="1"/>
    <n v="0.2"/>
    <n v="-0.88860000000000205"/>
  </r>
  <r>
    <n v="4741"/>
    <s v="CA-2014-164364"/>
    <x v="3"/>
    <x v="105"/>
    <d v="2014-11-17T00:00:00"/>
    <s v="Standard Class"/>
    <s v="CS-12355"/>
    <s v="Christine Sundaresam"/>
    <s v="Consumer"/>
    <s v="United States"/>
    <s v="Seattle"/>
    <x v="4"/>
    <n v="98115"/>
    <s v="West"/>
    <s v="OFF-LA-10004853"/>
    <x v="1"/>
    <s v="Labels"/>
    <s v="Avery 483"/>
    <n v="9.9600000000000009"/>
    <n v="2"/>
    <n v="0"/>
    <n v="4.5815999999999999"/>
  </r>
  <r>
    <n v="4742"/>
    <s v="CA-2014-164364"/>
    <x v="3"/>
    <x v="105"/>
    <d v="2014-11-17T00:00:00"/>
    <s v="Standard Class"/>
    <s v="CS-12355"/>
    <s v="Christine Sundaresam"/>
    <s v="Consumer"/>
    <s v="United States"/>
    <s v="Seattle"/>
    <x v="4"/>
    <n v="98115"/>
    <s v="West"/>
    <s v="OFF-AR-10000315"/>
    <x v="1"/>
    <s v="Art"/>
    <s v="Dixon Ticonderoga Maple Cedar Pencil, #2"/>
    <n v="9.2099999999999991"/>
    <n v="3"/>
    <n v="0"/>
    <n v="2.3025000000000002"/>
  </r>
  <r>
    <n v="4743"/>
    <s v="CA-2014-164364"/>
    <x v="3"/>
    <x v="105"/>
    <d v="2014-11-17T00:00:00"/>
    <s v="Standard Class"/>
    <s v="CS-12355"/>
    <s v="Christine Sundaresam"/>
    <s v="Consumer"/>
    <s v="United States"/>
    <s v="Seattle"/>
    <x v="4"/>
    <n v="98115"/>
    <s v="West"/>
    <s v="OFF-SU-10000381"/>
    <x v="1"/>
    <s v="Supplies"/>
    <s v="Acme Forged Steel Scissors with Black Enamel Handles"/>
    <n v="27.93"/>
    <n v="3"/>
    <n v="0"/>
    <n v="8.0996999999999986"/>
  </r>
  <r>
    <n v="4744"/>
    <s v="CA-2014-168123"/>
    <x v="3"/>
    <x v="916"/>
    <d v="2014-03-06T00:00:00"/>
    <s v="Same Day"/>
    <s v="JD-16060"/>
    <s v="Julia Dunbar"/>
    <s v="Consumer"/>
    <s v="United States"/>
    <s v="Rochester"/>
    <x v="11"/>
    <n v="55901"/>
    <s v="Central"/>
    <s v="OFF-FA-10002763"/>
    <x v="1"/>
    <s v="Fasteners"/>
    <s v="Advantus Map Pennant Flags and Round Head Tacks"/>
    <n v="7.9"/>
    <n v="2"/>
    <n v="0"/>
    <n v="2.5279999999999996"/>
  </r>
  <r>
    <n v="4745"/>
    <s v="CA-2014-168123"/>
    <x v="3"/>
    <x v="916"/>
    <d v="2014-03-06T00:00:00"/>
    <s v="Same Day"/>
    <s v="JD-16060"/>
    <s v="Julia Dunbar"/>
    <s v="Consumer"/>
    <s v="United States"/>
    <s v="Rochester"/>
    <x v="11"/>
    <n v="55901"/>
    <s v="Central"/>
    <s v="OFF-ST-10000877"/>
    <x v="1"/>
    <s v="Storage"/>
    <s v="Recycled Steel Personal File for Standard File Folders"/>
    <n v="221.16"/>
    <n v="4"/>
    <n v="0"/>
    <n v="57.501599999999996"/>
  </r>
  <r>
    <n v="4746"/>
    <s v="CA-2014-168123"/>
    <x v="3"/>
    <x v="916"/>
    <d v="2014-03-06T00:00:00"/>
    <s v="Same Day"/>
    <s v="JD-16060"/>
    <s v="Julia Dunbar"/>
    <s v="Consumer"/>
    <s v="United States"/>
    <s v="Rochester"/>
    <x v="11"/>
    <n v="55901"/>
    <s v="Central"/>
    <s v="OFF-BI-10001071"/>
    <x v="1"/>
    <s v="Binders"/>
    <s v="GBC ProClick Punch Binding System"/>
    <n v="127.96"/>
    <n v="2"/>
    <n v="0"/>
    <n v="62.700400000000002"/>
  </r>
  <r>
    <n v="4747"/>
    <s v="CA-2014-168123"/>
    <x v="3"/>
    <x v="916"/>
    <d v="2014-03-06T00:00:00"/>
    <s v="Same Day"/>
    <s v="JD-16060"/>
    <s v="Julia Dunbar"/>
    <s v="Consumer"/>
    <s v="United States"/>
    <s v="Rochester"/>
    <x v="11"/>
    <n v="55901"/>
    <s v="Central"/>
    <s v="OFF-BI-10001097"/>
    <x v="1"/>
    <s v="Binders"/>
    <s v="Avery Hole Reinforcements"/>
    <n v="18.690000000000001"/>
    <n v="3"/>
    <n v="0"/>
    <n v="9.158100000000001"/>
  </r>
  <r>
    <n v="4748"/>
    <s v="CA-2013-120005"/>
    <x v="0"/>
    <x v="840"/>
    <d v="2013-03-04T00:00:00"/>
    <s v="Same Day"/>
    <s v="TS-21160"/>
    <s v="Theresa Swint"/>
    <s v="Corporate"/>
    <s v="United States"/>
    <s v="San Francisco"/>
    <x v="1"/>
    <n v="94110"/>
    <s v="West"/>
    <s v="OFF-SU-10004782"/>
    <x v="1"/>
    <s v="Supplies"/>
    <s v="Elite 5&quot; Scissors"/>
    <n v="25.349999999999998"/>
    <n v="3"/>
    <n v="0"/>
    <n v="7.6049999999999978"/>
  </r>
  <r>
    <n v="4749"/>
    <s v="CA-2013-120005"/>
    <x v="0"/>
    <x v="840"/>
    <d v="2013-03-04T00:00:00"/>
    <s v="Same Day"/>
    <s v="TS-21160"/>
    <s v="Theresa Swint"/>
    <s v="Corporate"/>
    <s v="United States"/>
    <s v="San Francisco"/>
    <x v="1"/>
    <n v="94110"/>
    <s v="West"/>
    <s v="FUR-FU-10000672"/>
    <x v="0"/>
    <s v="Furnishings"/>
    <s v="Executive Impressions 10&quot; Spectator Wall Clock"/>
    <n v="35.28"/>
    <n v="3"/>
    <n v="0"/>
    <n v="11.995199999999997"/>
  </r>
  <r>
    <n v="4750"/>
    <s v="CA-2013-123526"/>
    <x v="0"/>
    <x v="435"/>
    <d v="2013-12-26T00:00:00"/>
    <s v="First Class"/>
    <s v="BV-11245"/>
    <s v="Benjamin Venier"/>
    <s v="Corporate"/>
    <s v="United States"/>
    <s v="Seattle"/>
    <x v="4"/>
    <n v="98103"/>
    <s v="West"/>
    <s v="OFF-PA-10002986"/>
    <x v="1"/>
    <s v="Paper"/>
    <s v="Xerox 1898"/>
    <n v="33.4"/>
    <n v="5"/>
    <n v="0"/>
    <n v="16.032"/>
  </r>
  <r>
    <n v="4751"/>
    <s v="CA-2013-127649"/>
    <x v="0"/>
    <x v="877"/>
    <d v="2013-10-10T00:00:00"/>
    <s v="First Class"/>
    <s v="DL-13495"/>
    <s v="Dionis Lloyd"/>
    <s v="Corporate"/>
    <s v="United States"/>
    <s v="Spokane"/>
    <x v="4"/>
    <n v="99207"/>
    <s v="West"/>
    <s v="TEC-MA-10001972"/>
    <x v="2"/>
    <s v="Machines"/>
    <s v="Okidata C331dn Printer"/>
    <n v="837.59999999999991"/>
    <n v="3"/>
    <n v="0.2"/>
    <n v="62.82000000000005"/>
  </r>
  <r>
    <n v="4752"/>
    <s v="CA-2013-159989"/>
    <x v="0"/>
    <x v="10"/>
    <d v="2013-12-14T00:00:00"/>
    <s v="Standard Class"/>
    <s v="EB-13870"/>
    <s v="Emily Burns"/>
    <s v="Consumer"/>
    <s v="United States"/>
    <s v="Franklin"/>
    <x v="18"/>
    <n v="37064"/>
    <s v="South"/>
    <s v="TEC-PH-10000169"/>
    <x v="2"/>
    <s v="Phones"/>
    <s v="ARKON Windshield Dashboard Air Vent Car Mount Holder"/>
    <n v="40.68"/>
    <n v="3"/>
    <n v="0.2"/>
    <n v="-9.153000000000004"/>
  </r>
  <r>
    <n v="4753"/>
    <s v="CA-2014-103499"/>
    <x v="3"/>
    <x v="225"/>
    <d v="2014-11-25T00:00:00"/>
    <s v="Standard Class"/>
    <s v="ES-14020"/>
    <s v="Erica Smith"/>
    <s v="Consumer"/>
    <s v="United States"/>
    <s v="Jackson"/>
    <x v="18"/>
    <n v="38301"/>
    <s v="South"/>
    <s v="FUR-CH-10001482"/>
    <x v="0"/>
    <s v="Chairs"/>
    <s v="Office Star - Mesh Screen back chair with Vinyl seat"/>
    <n v="209.56799999999998"/>
    <n v="2"/>
    <n v="0.2"/>
    <n v="-23.576400000000007"/>
  </r>
  <r>
    <n v="4754"/>
    <s v="US-2012-167220"/>
    <x v="1"/>
    <x v="295"/>
    <d v="2012-12-16T00:00:00"/>
    <s v="Standard Class"/>
    <s v="JB-15925"/>
    <s v="Joni Blumstein"/>
    <s v="Consumer"/>
    <s v="United States"/>
    <s v="Austin"/>
    <x v="5"/>
    <n v="78745"/>
    <s v="Central"/>
    <s v="TEC-AC-10002018"/>
    <x v="2"/>
    <s v="Accessories"/>
    <s v="AmazonBasics 3-Button USB Wired Mouse"/>
    <n v="22.368000000000002"/>
    <n v="4"/>
    <n v="0.2"/>
    <n v="6.4308000000000014"/>
  </r>
  <r>
    <n v="4755"/>
    <s v="CA-2014-126354"/>
    <x v="3"/>
    <x v="447"/>
    <d v="2014-02-09T00:00:00"/>
    <s v="Standard Class"/>
    <s v="SC-20380"/>
    <s v="Shahid Collister"/>
    <s v="Consumer"/>
    <s v="United States"/>
    <s v="Pembroke Pines"/>
    <x v="2"/>
    <n v="33024"/>
    <s v="South"/>
    <s v="OFF-BI-10000301"/>
    <x v="1"/>
    <s v="Binders"/>
    <s v="GBC Instant Report Kit"/>
    <n v="3.8820000000000006"/>
    <n v="2"/>
    <n v="0.7"/>
    <n v="-2.5880000000000001"/>
  </r>
  <r>
    <n v="4756"/>
    <s v="CA-2014-126354"/>
    <x v="3"/>
    <x v="447"/>
    <d v="2014-02-09T00:00:00"/>
    <s v="Standard Class"/>
    <s v="SC-20380"/>
    <s v="Shahid Collister"/>
    <s v="Consumer"/>
    <s v="United States"/>
    <s v="Pembroke Pines"/>
    <x v="2"/>
    <n v="33024"/>
    <s v="South"/>
    <s v="OFF-PA-10004381"/>
    <x v="1"/>
    <s v="Paper"/>
    <s v="14-7/8 x 11 Blue Bar Computer Printout Paper"/>
    <n v="115.29600000000001"/>
    <n v="3"/>
    <n v="0.2"/>
    <n v="40.353599999999986"/>
  </r>
  <r>
    <n v="4757"/>
    <s v="CA-2014-169817"/>
    <x v="3"/>
    <x v="296"/>
    <d v="2014-09-26T00:00:00"/>
    <s v="Standard Class"/>
    <s v="EB-13870"/>
    <s v="Emily Burns"/>
    <s v="Consumer"/>
    <s v="United States"/>
    <s v="Philadelphia"/>
    <x v="9"/>
    <n v="19143"/>
    <s v="East"/>
    <s v="OFF-BI-10004141"/>
    <x v="1"/>
    <s v="Binders"/>
    <s v="Insertable Tab Indexes For Data Binders"/>
    <n v="1.9080000000000004"/>
    <n v="2"/>
    <n v="0.7"/>
    <n v="-1.5264000000000002"/>
  </r>
  <r>
    <n v="4758"/>
    <s v="US-2014-144582"/>
    <x v="3"/>
    <x v="504"/>
    <d v="2014-05-06T00:00:00"/>
    <s v="Standard Class"/>
    <s v="TC-21475"/>
    <s v="Tony Chapman"/>
    <s v="Home Office"/>
    <s v="United States"/>
    <s v="Danville"/>
    <x v="10"/>
    <n v="61832"/>
    <s v="Central"/>
    <s v="OFF-BI-10001575"/>
    <x v="1"/>
    <s v="Binders"/>
    <s v="GBC Linen Binding Covers"/>
    <n v="43.371999999999993"/>
    <n v="7"/>
    <n v="0.8"/>
    <n v="-69.395200000000031"/>
  </r>
  <r>
    <n v="4759"/>
    <s v="CA-2011-121573"/>
    <x v="2"/>
    <x v="935"/>
    <d v="2011-11-07T00:00:00"/>
    <s v="Standard Class"/>
    <s v="SG-20605"/>
    <s v="Speros Goranitis"/>
    <s v="Consumer"/>
    <s v="United States"/>
    <s v="New York City"/>
    <x v="15"/>
    <n v="10009"/>
    <s v="East"/>
    <s v="TEC-PH-10000984"/>
    <x v="2"/>
    <s v="Phones"/>
    <s v="Panasonic KX-TG9471B"/>
    <n v="783.96"/>
    <n v="4"/>
    <n v="0"/>
    <n v="219.50880000000006"/>
  </r>
  <r>
    <n v="4760"/>
    <s v="CA-2011-121573"/>
    <x v="2"/>
    <x v="935"/>
    <d v="2011-11-07T00:00:00"/>
    <s v="Standard Class"/>
    <s v="SG-20605"/>
    <s v="Speros Goranitis"/>
    <s v="Consumer"/>
    <s v="United States"/>
    <s v="New York City"/>
    <x v="15"/>
    <n v="10009"/>
    <s v="East"/>
    <s v="OFF-BI-10000666"/>
    <x v="1"/>
    <s v="Binders"/>
    <s v="Surelock Post Binders"/>
    <n v="48.896000000000001"/>
    <n v="2"/>
    <n v="0.2"/>
    <n v="18.335999999999999"/>
  </r>
  <r>
    <n v="4761"/>
    <s v="CA-2011-121573"/>
    <x v="2"/>
    <x v="935"/>
    <d v="2011-11-07T00:00:00"/>
    <s v="Standard Class"/>
    <s v="SG-20605"/>
    <s v="Speros Goranitis"/>
    <s v="Consumer"/>
    <s v="United States"/>
    <s v="New York City"/>
    <x v="15"/>
    <n v="10009"/>
    <s v="East"/>
    <s v="OFF-BI-10003712"/>
    <x v="1"/>
    <s v="Binders"/>
    <s v="Acco Pressboard Covers with Storage Hooks, 14 7/8&quot; x 11&quot;, Light Blue"/>
    <n v="7.8560000000000008"/>
    <n v="2"/>
    <n v="0.2"/>
    <n v="2.8477999999999994"/>
  </r>
  <r>
    <n v="4762"/>
    <s v="CA-2013-117660"/>
    <x v="0"/>
    <x v="945"/>
    <d v="2014-01-05T00:00:00"/>
    <s v="Standard Class"/>
    <s v="BM-11785"/>
    <s v="Bryan Mills"/>
    <s v="Consumer"/>
    <s v="United States"/>
    <s v="Columbus"/>
    <x v="24"/>
    <n v="43229"/>
    <s v="East"/>
    <s v="OFF-LA-10003720"/>
    <x v="1"/>
    <s v="Labels"/>
    <s v="Avery 487"/>
    <n v="5.9039999999999999"/>
    <n v="2"/>
    <n v="0.2"/>
    <n v="1.9925999999999999"/>
  </r>
  <r>
    <n v="4763"/>
    <s v="CA-2013-117660"/>
    <x v="0"/>
    <x v="945"/>
    <d v="2014-01-05T00:00:00"/>
    <s v="Standard Class"/>
    <s v="BM-11785"/>
    <s v="Bryan Mills"/>
    <s v="Consumer"/>
    <s v="United States"/>
    <s v="Columbus"/>
    <x v="24"/>
    <n v="43229"/>
    <s v="East"/>
    <s v="OFF-SU-10001664"/>
    <x v="1"/>
    <s v="Supplies"/>
    <s v="Acme Office Executive Series Stainless Steel Trimmers"/>
    <n v="13.712000000000002"/>
    <n v="2"/>
    <n v="0.2"/>
    <n v="1.0284"/>
  </r>
  <r>
    <n v="4764"/>
    <s v="CA-2011-112851"/>
    <x v="2"/>
    <x v="328"/>
    <d v="2011-09-21T00:00:00"/>
    <s v="Standard Class"/>
    <s v="NR-18550"/>
    <s v="Nick Radford"/>
    <s v="Consumer"/>
    <s v="United States"/>
    <s v="Chula Vista"/>
    <x v="1"/>
    <n v="91911"/>
    <s v="West"/>
    <s v="OFF-EN-10001453"/>
    <x v="1"/>
    <s v="Envelopes"/>
    <s v="Tyvek Interoffice Envelopes, 9 1/2&quot; x 12 1/2&quot;, 100/Box"/>
    <n v="182.94"/>
    <n v="3"/>
    <n v="0"/>
    <n v="85.981799999999993"/>
  </r>
  <r>
    <n v="4765"/>
    <s v="CA-2014-123701"/>
    <x v="3"/>
    <x v="221"/>
    <d v="2014-11-28T00:00:00"/>
    <s v="First Class"/>
    <s v="PG-18820"/>
    <s v="Patrick Gardner"/>
    <s v="Consumer"/>
    <s v="United States"/>
    <s v="San Francisco"/>
    <x v="1"/>
    <n v="94110"/>
    <s v="West"/>
    <s v="OFF-AR-10001860"/>
    <x v="1"/>
    <s v="Art"/>
    <s v="BIC Liqua Brite Liner"/>
    <n v="27.76"/>
    <n v="4"/>
    <n v="0"/>
    <n v="9.9936000000000007"/>
  </r>
  <r>
    <n v="4766"/>
    <s v="CA-2012-118227"/>
    <x v="1"/>
    <x v="999"/>
    <d v="2012-04-28T00:00:00"/>
    <s v="Standard Class"/>
    <s v="DB-13270"/>
    <s v="Deborah Brumfield"/>
    <s v="Home Office"/>
    <s v="United States"/>
    <s v="New York City"/>
    <x v="15"/>
    <n v="10009"/>
    <s v="East"/>
    <s v="OFF-AR-10001044"/>
    <x v="1"/>
    <s v="Art"/>
    <s v="BOSTON Ranger #55 Pencil Sharpener, Black"/>
    <n v="25.99"/>
    <n v="1"/>
    <n v="0"/>
    <n v="7.5370999999999988"/>
  </r>
  <r>
    <n v="4767"/>
    <s v="CA-2012-123155"/>
    <x v="1"/>
    <x v="1000"/>
    <d v="2012-03-12T00:00:00"/>
    <s v="First Class"/>
    <s v="NS-18640"/>
    <s v="Noel Staavos"/>
    <s v="Corporate"/>
    <s v="United States"/>
    <s v="San Antonio"/>
    <x v="5"/>
    <n v="78207"/>
    <s v="Central"/>
    <s v="TEC-AC-10002473"/>
    <x v="2"/>
    <s v="Accessories"/>
    <s v="Maxell 4.7GB DVD-R"/>
    <n v="113.52000000000001"/>
    <n v="5"/>
    <n v="0.2"/>
    <n v="29.798999999999999"/>
  </r>
  <r>
    <n v="4768"/>
    <s v="CA-2012-123155"/>
    <x v="1"/>
    <x v="1000"/>
    <d v="2012-03-12T00:00:00"/>
    <s v="First Class"/>
    <s v="NS-18640"/>
    <s v="Noel Staavos"/>
    <s v="Corporate"/>
    <s v="United States"/>
    <s v="San Antonio"/>
    <x v="5"/>
    <n v="78207"/>
    <s v="Central"/>
    <s v="TEC-PH-10001809"/>
    <x v="2"/>
    <s v="Phones"/>
    <s v="Panasonic KX T7736-B Digital phone"/>
    <n v="359.88"/>
    <n v="3"/>
    <n v="0.2"/>
    <n v="22.492499999999993"/>
  </r>
  <r>
    <n v="4769"/>
    <s v="CA-2014-158883"/>
    <x v="3"/>
    <x v="455"/>
    <d v="2014-06-04T00:00:00"/>
    <s v="Same Day"/>
    <s v="CS-11860"/>
    <s v="Cari Schnelling"/>
    <s v="Consumer"/>
    <s v="United States"/>
    <s v="Jacksonville"/>
    <x v="3"/>
    <n v="28540"/>
    <s v="South"/>
    <s v="OFF-PA-10004733"/>
    <x v="1"/>
    <s v="Paper"/>
    <s v="Things To Do Today Spiral Book"/>
    <n v="25.344000000000001"/>
    <n v="4"/>
    <n v="0.2"/>
    <n v="9.1871999999999989"/>
  </r>
  <r>
    <n v="4770"/>
    <s v="US-2013-114888"/>
    <x v="0"/>
    <x v="251"/>
    <d v="2013-09-25T00:00:00"/>
    <s v="Second Class"/>
    <s v="CC-12430"/>
    <s v="Chuck Clark"/>
    <s v="Home Office"/>
    <s v="United States"/>
    <s v="San Francisco"/>
    <x v="1"/>
    <n v="94109"/>
    <s v="West"/>
    <s v="OFF-BI-10003355"/>
    <x v="1"/>
    <s v="Binders"/>
    <s v="Cardinal Holdit Business Card Pockets"/>
    <n v="11.952000000000002"/>
    <n v="3"/>
    <n v="0.2"/>
    <n v="4.1832000000000003"/>
  </r>
  <r>
    <n v="4771"/>
    <s v="US-2013-114888"/>
    <x v="0"/>
    <x v="251"/>
    <d v="2013-09-25T00:00:00"/>
    <s v="Second Class"/>
    <s v="CC-12430"/>
    <s v="Chuck Clark"/>
    <s v="Home Office"/>
    <s v="United States"/>
    <s v="San Francisco"/>
    <x v="1"/>
    <n v="94109"/>
    <s v="West"/>
    <s v="OFF-SU-10001212"/>
    <x v="1"/>
    <s v="Supplies"/>
    <s v="Kleencut Forged Office Shears by Acme United Corporation"/>
    <n v="6.24"/>
    <n v="3"/>
    <n v="0"/>
    <n v="1.8719999999999997"/>
  </r>
  <r>
    <n v="4772"/>
    <s v="US-2011-167262"/>
    <x v="2"/>
    <x v="656"/>
    <d v="2011-11-03T00:00:00"/>
    <s v="Second Class"/>
    <s v="AC-10450"/>
    <s v="Amy Cox"/>
    <s v="Consumer"/>
    <s v="United States"/>
    <s v="Avondale"/>
    <x v="16"/>
    <n v="85323"/>
    <s v="West"/>
    <s v="TEC-PH-10000486"/>
    <x v="2"/>
    <s v="Phones"/>
    <s v="Plantronics HL10 Handset Lifter"/>
    <n v="742.33600000000001"/>
    <n v="8"/>
    <n v="0.2"/>
    <n v="83.512799999999913"/>
  </r>
  <r>
    <n v="4773"/>
    <s v="CA-2014-119746"/>
    <x v="3"/>
    <x v="51"/>
    <d v="2014-11-28T00:00:00"/>
    <s v="Standard Class"/>
    <s v="CM-12385"/>
    <s v="Christopher Martinez"/>
    <s v="Consumer"/>
    <s v="United States"/>
    <s v="Chicago"/>
    <x v="10"/>
    <n v="60610"/>
    <s v="Central"/>
    <s v="FUR-FU-10004909"/>
    <x v="0"/>
    <s v="Furnishings"/>
    <s v="Contemporary Wood/Metal Frame"/>
    <n v="6.4640000000000004"/>
    <n v="1"/>
    <n v="0.6"/>
    <n v="-4.0400000000000009"/>
  </r>
  <r>
    <n v="4774"/>
    <s v="CA-2014-119746"/>
    <x v="3"/>
    <x v="51"/>
    <d v="2014-11-28T00:00:00"/>
    <s v="Standard Class"/>
    <s v="CM-12385"/>
    <s v="Christopher Martinez"/>
    <s v="Consumer"/>
    <s v="United States"/>
    <s v="Chicago"/>
    <x v="10"/>
    <n v="60610"/>
    <s v="Central"/>
    <s v="OFF-LA-10001613"/>
    <x v="1"/>
    <s v="Labels"/>
    <s v="Avery File Folder Labels"/>
    <n v="11.52"/>
    <n v="5"/>
    <n v="0.2"/>
    <n v="4.1760000000000002"/>
  </r>
  <r>
    <n v="4775"/>
    <s v="CA-2014-119746"/>
    <x v="3"/>
    <x v="51"/>
    <d v="2014-11-28T00:00:00"/>
    <s v="Standard Class"/>
    <s v="CM-12385"/>
    <s v="Christopher Martinez"/>
    <s v="Consumer"/>
    <s v="United States"/>
    <s v="Chicago"/>
    <x v="10"/>
    <n v="60610"/>
    <s v="Central"/>
    <s v="TEC-PH-10004447"/>
    <x v="2"/>
    <s v="Phones"/>
    <s v="Toshiba IPT2010-SD IP Telephone"/>
    <n v="222.38400000000001"/>
    <n v="2"/>
    <n v="0.2"/>
    <n v="16.678799999999995"/>
  </r>
  <r>
    <n v="4776"/>
    <s v="CA-2014-108091"/>
    <x v="3"/>
    <x v="673"/>
    <d v="2014-11-22T00:00:00"/>
    <s v="Standard Class"/>
    <s v="EK-13795"/>
    <s v="Eileen Kiefer"/>
    <s v="Home Office"/>
    <s v="United States"/>
    <s v="Escondido"/>
    <x v="1"/>
    <n v="92025"/>
    <s v="West"/>
    <s v="OFF-AR-10000255"/>
    <x v="1"/>
    <s v="Art"/>
    <s v="Newell 328"/>
    <n v="23.36"/>
    <n v="4"/>
    <n v="0"/>
    <n v="6.073599999999999"/>
  </r>
  <r>
    <n v="4777"/>
    <s v="CA-2013-101630"/>
    <x v="0"/>
    <x v="317"/>
    <d v="2013-02-23T00:00:00"/>
    <s v="Second Class"/>
    <s v="CK-12760"/>
    <s v="Cyma Kinney"/>
    <s v="Corporate"/>
    <s v="United States"/>
    <s v="Long Beach"/>
    <x v="15"/>
    <n v="11561"/>
    <s v="East"/>
    <s v="OFF-LA-10004425"/>
    <x v="1"/>
    <s v="Labels"/>
    <s v="Staples"/>
    <n v="8.67"/>
    <n v="3"/>
    <n v="0"/>
    <n v="4.0749000000000004"/>
  </r>
  <r>
    <n v="4778"/>
    <s v="CA-2013-101630"/>
    <x v="0"/>
    <x v="317"/>
    <d v="2013-02-23T00:00:00"/>
    <s v="Second Class"/>
    <s v="CK-12760"/>
    <s v="Cyma Kinney"/>
    <s v="Corporate"/>
    <s v="United States"/>
    <s v="Long Beach"/>
    <x v="15"/>
    <n v="11561"/>
    <s v="East"/>
    <s v="OFF-SU-10001664"/>
    <x v="1"/>
    <s v="Supplies"/>
    <s v="Acme Office Executive Series Stainless Steel Trimmers"/>
    <n v="25.71"/>
    <n v="3"/>
    <n v="0"/>
    <n v="6.6846000000000005"/>
  </r>
  <r>
    <n v="4779"/>
    <s v="CA-2014-132346"/>
    <x v="3"/>
    <x v="659"/>
    <d v="2014-11-12T00:00:00"/>
    <s v="Standard Class"/>
    <s v="PK-19075"/>
    <s v="Pete Kriz"/>
    <s v="Consumer"/>
    <s v="United States"/>
    <s v="Newark"/>
    <x v="13"/>
    <n v="19711"/>
    <s v="East"/>
    <s v="OFF-AP-10000696"/>
    <x v="1"/>
    <s v="Appliances"/>
    <s v="Holmes Odor Grabber"/>
    <n v="100.94"/>
    <n v="7"/>
    <n v="0"/>
    <n v="33.310199999999995"/>
  </r>
  <r>
    <n v="4780"/>
    <s v="CA-2011-150301"/>
    <x v="2"/>
    <x v="1001"/>
    <d v="2011-07-10T00:00:00"/>
    <s v="First Class"/>
    <s v="MH-18025"/>
    <s v="Michelle Huthwaite"/>
    <s v="Consumer"/>
    <s v="United States"/>
    <s v="Buffalo"/>
    <x v="15"/>
    <n v="14215"/>
    <s v="East"/>
    <s v="FUR-CH-10002647"/>
    <x v="0"/>
    <s v="Chairs"/>
    <s v="Situations Contoured Folding Chairs, 4/Set"/>
    <n v="63.882000000000005"/>
    <n v="1"/>
    <n v="0.1"/>
    <n v="10.647000000000004"/>
  </r>
  <r>
    <n v="4781"/>
    <s v="CA-2011-159310"/>
    <x v="2"/>
    <x v="845"/>
    <d v="2011-11-12T00:00:00"/>
    <s v="Standard Class"/>
    <s v="SC-20725"/>
    <s v="Steven Cartwright"/>
    <s v="Consumer"/>
    <s v="United States"/>
    <s v="Houston"/>
    <x v="5"/>
    <n v="77070"/>
    <s v="Central"/>
    <s v="FUR-CH-10002758"/>
    <x v="0"/>
    <s v="Chairs"/>
    <s v="Hon Deluxe Fabric Upholstered Stacking Chairs, Squared Back"/>
    <n v="683.14399999999989"/>
    <n v="4"/>
    <n v="0.3"/>
    <n v="0"/>
  </r>
  <r>
    <n v="4782"/>
    <s v="CA-2011-159310"/>
    <x v="2"/>
    <x v="845"/>
    <d v="2011-11-12T00:00:00"/>
    <s v="Standard Class"/>
    <s v="SC-20725"/>
    <s v="Steven Cartwright"/>
    <s v="Consumer"/>
    <s v="United States"/>
    <s v="Houston"/>
    <x v="5"/>
    <n v="77070"/>
    <s v="Central"/>
    <s v="OFF-BI-10000201"/>
    <x v="1"/>
    <s v="Binders"/>
    <s v="Avery Triangle Shaped Sheet Lifters, Black, 2/Pack"/>
    <n v="1.4759999999999995"/>
    <n v="3"/>
    <n v="0.8"/>
    <n v="-2.214"/>
  </r>
  <r>
    <n v="4783"/>
    <s v="CA-2011-159310"/>
    <x v="2"/>
    <x v="845"/>
    <d v="2011-11-12T00:00:00"/>
    <s v="Standard Class"/>
    <s v="SC-20725"/>
    <s v="Steven Cartwright"/>
    <s v="Consumer"/>
    <s v="United States"/>
    <s v="Houston"/>
    <x v="5"/>
    <n v="77070"/>
    <s v="Central"/>
    <s v="OFF-SU-10004115"/>
    <x v="1"/>
    <s v="Supplies"/>
    <s v="Acme Stainless Steel Office Snips"/>
    <n v="40.711999999999996"/>
    <n v="7"/>
    <n v="0.2"/>
    <n v="3.5623000000000022"/>
  </r>
  <r>
    <n v="4784"/>
    <s v="US-2014-147984"/>
    <x v="3"/>
    <x v="480"/>
    <d v="2014-02-02T00:00:00"/>
    <s v="Standard Class"/>
    <s v="GB-14575"/>
    <s v="Giulietta Baptist"/>
    <s v="Consumer"/>
    <s v="United States"/>
    <s v="Wichita"/>
    <x v="41"/>
    <n v="67212"/>
    <s v="Central"/>
    <s v="OFF-PA-10000806"/>
    <x v="1"/>
    <s v="Paper"/>
    <s v="Xerox 1934"/>
    <n v="279.89999999999998"/>
    <n v="5"/>
    <n v="0"/>
    <n v="137.15100000000001"/>
  </r>
  <r>
    <n v="4785"/>
    <s v="CA-2012-104346"/>
    <x v="1"/>
    <x v="555"/>
    <d v="2012-12-16T00:00:00"/>
    <s v="Standard Class"/>
    <s v="IM-15070"/>
    <s v="Irene Maddox"/>
    <s v="Consumer"/>
    <s v="United States"/>
    <s v="Colorado Springs"/>
    <x v="22"/>
    <n v="80906"/>
    <s v="West"/>
    <s v="OFF-AR-10001473"/>
    <x v="1"/>
    <s v="Art"/>
    <s v="Newell 313"/>
    <n v="13.120000000000001"/>
    <n v="5"/>
    <n v="0.2"/>
    <n v="1.1480000000000006"/>
  </r>
  <r>
    <n v="4786"/>
    <s v="CA-2012-104346"/>
    <x v="1"/>
    <x v="555"/>
    <d v="2012-12-16T00:00:00"/>
    <s v="Standard Class"/>
    <s v="IM-15070"/>
    <s v="Irene Maddox"/>
    <s v="Consumer"/>
    <s v="United States"/>
    <s v="Colorado Springs"/>
    <x v="22"/>
    <n v="80906"/>
    <s v="West"/>
    <s v="FUR-BO-10003450"/>
    <x v="0"/>
    <s v="Bookcases"/>
    <s v="Bush Westfield Collection Bookcases, Dark Cherry Finish"/>
    <n v="69.576000000000008"/>
    <n v="4"/>
    <n v="0.7"/>
    <n v="-143.79040000000001"/>
  </r>
  <r>
    <n v="4787"/>
    <s v="CA-2012-104346"/>
    <x v="1"/>
    <x v="555"/>
    <d v="2012-12-16T00:00:00"/>
    <s v="Standard Class"/>
    <s v="IM-15070"/>
    <s v="Irene Maddox"/>
    <s v="Consumer"/>
    <s v="United States"/>
    <s v="Colorado Springs"/>
    <x v="22"/>
    <n v="80906"/>
    <s v="West"/>
    <s v="OFF-AR-10001545"/>
    <x v="1"/>
    <s v="Art"/>
    <s v="Newell 326"/>
    <n v="4.2240000000000002"/>
    <n v="3"/>
    <n v="0.2"/>
    <n v="0.47519999999999984"/>
  </r>
  <r>
    <n v="4788"/>
    <s v="CA-2012-104346"/>
    <x v="1"/>
    <x v="555"/>
    <d v="2012-12-16T00:00:00"/>
    <s v="Standard Class"/>
    <s v="IM-15070"/>
    <s v="Irene Maddox"/>
    <s v="Consumer"/>
    <s v="United States"/>
    <s v="Colorado Springs"/>
    <x v="22"/>
    <n v="80906"/>
    <s v="West"/>
    <s v="TEC-AC-10004396"/>
    <x v="2"/>
    <s v="Accessories"/>
    <s v="Logitech Keyboard K120"/>
    <n v="58.08"/>
    <n v="4"/>
    <n v="0.2"/>
    <n v="-6.5339999999999954"/>
  </r>
  <r>
    <n v="4789"/>
    <s v="CA-2012-104346"/>
    <x v="1"/>
    <x v="555"/>
    <d v="2012-12-16T00:00:00"/>
    <s v="Standard Class"/>
    <s v="IM-15070"/>
    <s v="Irene Maddox"/>
    <s v="Consumer"/>
    <s v="United States"/>
    <s v="Colorado Springs"/>
    <x v="22"/>
    <n v="80906"/>
    <s v="West"/>
    <s v="FUR-FU-10002456"/>
    <x v="0"/>
    <s v="Furnishings"/>
    <s v="Master Caster Door Stop, Large Neon Orange"/>
    <n v="52.416000000000004"/>
    <n v="9"/>
    <n v="0.2"/>
    <n v="15.069600000000007"/>
  </r>
  <r>
    <n v="4790"/>
    <s v="CA-2012-104346"/>
    <x v="1"/>
    <x v="555"/>
    <d v="2012-12-16T00:00:00"/>
    <s v="Standard Class"/>
    <s v="IM-15070"/>
    <s v="Irene Maddox"/>
    <s v="Consumer"/>
    <s v="United States"/>
    <s v="Colorado Springs"/>
    <x v="22"/>
    <n v="80906"/>
    <s v="West"/>
    <s v="FUR-FU-10001473"/>
    <x v="0"/>
    <s v="Furnishings"/>
    <s v="DAX Wood Document Frame"/>
    <n v="54.920000000000009"/>
    <n v="5"/>
    <n v="0.2"/>
    <n v="10.983999999999996"/>
  </r>
  <r>
    <n v="4791"/>
    <s v="CA-2012-104346"/>
    <x v="1"/>
    <x v="555"/>
    <d v="2012-12-16T00:00:00"/>
    <s v="Standard Class"/>
    <s v="IM-15070"/>
    <s v="Irene Maddox"/>
    <s v="Consumer"/>
    <s v="United States"/>
    <s v="Colorado Springs"/>
    <x v="22"/>
    <n v="80906"/>
    <s v="West"/>
    <s v="FUR-TA-10000849"/>
    <x v="0"/>
    <s v="Tables"/>
    <s v="Bevis Rectangular Conference Tables"/>
    <n v="364.95"/>
    <n v="5"/>
    <n v="0.5"/>
    <n v="-248.16599999999994"/>
  </r>
  <r>
    <n v="4792"/>
    <s v="CA-2012-104346"/>
    <x v="1"/>
    <x v="555"/>
    <d v="2012-12-16T00:00:00"/>
    <s v="Standard Class"/>
    <s v="IM-15070"/>
    <s v="Irene Maddox"/>
    <s v="Consumer"/>
    <s v="United States"/>
    <s v="Colorado Springs"/>
    <x v="22"/>
    <n v="80906"/>
    <s v="West"/>
    <s v="OFF-PA-10001166"/>
    <x v="1"/>
    <s v="Paper"/>
    <s v="Xerox 1932"/>
    <n v="85.055999999999997"/>
    <n v="3"/>
    <n v="0.2"/>
    <n v="28.706399999999991"/>
  </r>
  <r>
    <n v="4793"/>
    <s v="CA-2012-104346"/>
    <x v="1"/>
    <x v="555"/>
    <d v="2012-12-16T00:00:00"/>
    <s v="Standard Class"/>
    <s v="IM-15070"/>
    <s v="Irene Maddox"/>
    <s v="Consumer"/>
    <s v="United States"/>
    <s v="Colorado Springs"/>
    <x v="22"/>
    <n v="80906"/>
    <s v="West"/>
    <s v="OFF-PA-10003256"/>
    <x v="1"/>
    <s v="Paper"/>
    <s v="Avery Personal Creations Heavyweight Cards"/>
    <n v="27.695999999999998"/>
    <n v="3"/>
    <n v="0.2"/>
    <n v="9.6935999999999964"/>
  </r>
  <r>
    <n v="4794"/>
    <s v="US-2012-141684"/>
    <x v="1"/>
    <x v="685"/>
    <d v="2012-07-04T00:00:00"/>
    <s v="Standard Class"/>
    <s v="MM-18055"/>
    <s v="Michelle Moray"/>
    <s v="Consumer"/>
    <s v="United States"/>
    <s v="New York City"/>
    <x v="15"/>
    <n v="10011"/>
    <s v="East"/>
    <s v="OFF-PA-10002870"/>
    <x v="1"/>
    <s v="Paper"/>
    <s v="Ampad Phone Message Book, Recycled, 400 Message Capacity, 5 ¾” x 11”"/>
    <n v="24.96"/>
    <n v="4"/>
    <n v="0"/>
    <n v="11.231999999999999"/>
  </r>
  <r>
    <n v="4795"/>
    <s v="CA-2012-144722"/>
    <x v="1"/>
    <x v="199"/>
    <d v="2012-03-23T00:00:00"/>
    <s v="Standard Class"/>
    <s v="MF-18250"/>
    <s v="Monica Federle"/>
    <s v="Corporate"/>
    <s v="United States"/>
    <s v="Los Angeles"/>
    <x v="1"/>
    <n v="90036"/>
    <s v="West"/>
    <s v="FUR-FU-10001215"/>
    <x v="0"/>
    <s v="Furnishings"/>
    <s v="Howard Miller 11-1/2&quot; Diameter Brentwood Wall Clock"/>
    <n v="43.13"/>
    <n v="1"/>
    <n v="0"/>
    <n v="18.114600000000003"/>
  </r>
  <r>
    <n v="4796"/>
    <s v="CA-2012-120516"/>
    <x v="1"/>
    <x v="863"/>
    <d v="2012-08-17T00:00:00"/>
    <s v="Standard Class"/>
    <s v="CK-12595"/>
    <s v="Clytie Kelty"/>
    <s v="Consumer"/>
    <s v="United States"/>
    <s v="Marietta"/>
    <x v="32"/>
    <n v="30062"/>
    <s v="South"/>
    <s v="OFF-BI-10004187"/>
    <x v="1"/>
    <s v="Binders"/>
    <s v="Staples"/>
    <n v="5.64"/>
    <n v="3"/>
    <n v="0"/>
    <n v="2.7071999999999994"/>
  </r>
  <r>
    <n v="4797"/>
    <s v="US-2013-148901"/>
    <x v="0"/>
    <x v="675"/>
    <d v="2013-05-20T00:00:00"/>
    <s v="Standard Class"/>
    <s v="MK-17905"/>
    <s v="Michael Kennedy"/>
    <s v="Corporate"/>
    <s v="United States"/>
    <s v="Jacksonville"/>
    <x v="2"/>
    <n v="32216"/>
    <s v="South"/>
    <s v="OFF-BI-10001718"/>
    <x v="1"/>
    <s v="Binders"/>
    <s v="GBC DocuBind P50 Personal Binding Machine"/>
    <n v="57.582000000000008"/>
    <n v="3"/>
    <n v="0.7"/>
    <n v="-44.146199999999979"/>
  </r>
  <r>
    <n v="4798"/>
    <s v="US-2013-148901"/>
    <x v="0"/>
    <x v="675"/>
    <d v="2013-05-20T00:00:00"/>
    <s v="Standard Class"/>
    <s v="MK-17905"/>
    <s v="Michael Kennedy"/>
    <s v="Corporate"/>
    <s v="United States"/>
    <s v="Jacksonville"/>
    <x v="2"/>
    <n v="32216"/>
    <s v="South"/>
    <s v="OFF-PA-10004983"/>
    <x v="1"/>
    <s v="Paper"/>
    <s v="Xerox 23"/>
    <n v="31.104000000000006"/>
    <n v="6"/>
    <n v="0.2"/>
    <n v="10.8864"/>
  </r>
  <r>
    <n v="4799"/>
    <s v="US-2013-148901"/>
    <x v="0"/>
    <x v="675"/>
    <d v="2013-05-20T00:00:00"/>
    <s v="Standard Class"/>
    <s v="MK-17905"/>
    <s v="Michael Kennedy"/>
    <s v="Corporate"/>
    <s v="United States"/>
    <s v="Jacksonville"/>
    <x v="2"/>
    <n v="32216"/>
    <s v="South"/>
    <s v="FUR-FU-10002396"/>
    <x v="0"/>
    <s v="Furnishings"/>
    <s v="DAX Copper Panel Document Frame, 5 x 7 Size"/>
    <n v="30.192"/>
    <n v="3"/>
    <n v="0.2"/>
    <n v="8.3028000000000031"/>
  </r>
  <r>
    <n v="4800"/>
    <s v="US-2013-148901"/>
    <x v="0"/>
    <x v="675"/>
    <d v="2013-05-20T00:00:00"/>
    <s v="Standard Class"/>
    <s v="MK-17905"/>
    <s v="Michael Kennedy"/>
    <s v="Corporate"/>
    <s v="United States"/>
    <s v="Jacksonville"/>
    <x v="2"/>
    <n v="32216"/>
    <s v="South"/>
    <s v="TEC-PH-10003988"/>
    <x v="2"/>
    <s v="Phones"/>
    <s v="LF Elite 3D Dazzle Designer Hard Case Cover, Lf Stylus Pen and Wiper For Apple Iphone 5c Mini Lite"/>
    <n v="43.6"/>
    <n v="5"/>
    <n v="0.2"/>
    <n v="4.3600000000000012"/>
  </r>
  <r>
    <n v="4801"/>
    <s v="US-2013-148901"/>
    <x v="0"/>
    <x v="675"/>
    <d v="2013-05-20T00:00:00"/>
    <s v="Standard Class"/>
    <s v="MK-17905"/>
    <s v="Michael Kennedy"/>
    <s v="Corporate"/>
    <s v="United States"/>
    <s v="Jacksonville"/>
    <x v="2"/>
    <n v="32216"/>
    <s v="South"/>
    <s v="OFF-AR-10002467"/>
    <x v="1"/>
    <s v="Art"/>
    <s v="Dixon Ticonderoga Pencils"/>
    <n v="4.7679999999999998"/>
    <n v="2"/>
    <n v="0.2"/>
    <n v="0.41720000000000046"/>
  </r>
  <r>
    <n v="4802"/>
    <s v="US-2013-148901"/>
    <x v="0"/>
    <x v="675"/>
    <d v="2013-05-20T00:00:00"/>
    <s v="Standard Class"/>
    <s v="MK-17905"/>
    <s v="Michael Kennedy"/>
    <s v="Corporate"/>
    <s v="United States"/>
    <s v="Jacksonville"/>
    <x v="2"/>
    <n v="32216"/>
    <s v="South"/>
    <s v="OFF-BI-10004002"/>
    <x v="1"/>
    <s v="Binders"/>
    <s v="Wilson Jones International Size A4 Ring Binders"/>
    <n v="10.380000000000003"/>
    <n v="2"/>
    <n v="0.7"/>
    <n v="-7.6119999999999983"/>
  </r>
  <r>
    <n v="4803"/>
    <s v="US-2013-148901"/>
    <x v="0"/>
    <x v="675"/>
    <d v="2013-05-20T00:00:00"/>
    <s v="Standard Class"/>
    <s v="MK-17905"/>
    <s v="Michael Kennedy"/>
    <s v="Corporate"/>
    <s v="United States"/>
    <s v="Jacksonville"/>
    <x v="2"/>
    <n v="32216"/>
    <s v="South"/>
    <s v="OFF-BI-10002309"/>
    <x v="1"/>
    <s v="Binders"/>
    <s v="Avery Heavy-Duty EZD  Binder With Locking Rings"/>
    <n v="13.392000000000003"/>
    <n v="8"/>
    <n v="0.7"/>
    <n v="-9.8207999999999984"/>
  </r>
  <r>
    <n v="4804"/>
    <s v="CA-2014-136364"/>
    <x v="3"/>
    <x v="1002"/>
    <d v="2014-07-18T00:00:00"/>
    <s v="Second Class"/>
    <s v="MH-17455"/>
    <s v="Mark Hamilton"/>
    <s v="Consumer"/>
    <s v="United States"/>
    <s v="Philadelphia"/>
    <x v="9"/>
    <n v="19140"/>
    <s v="East"/>
    <s v="TEC-PH-10003885"/>
    <x v="2"/>
    <s v="Phones"/>
    <s v="Cisco SPA508G"/>
    <n v="39.593999999999994"/>
    <n v="1"/>
    <n v="0.4"/>
    <n v="-7.2589000000000041"/>
  </r>
  <r>
    <n v="4805"/>
    <s v="CA-2014-136364"/>
    <x v="3"/>
    <x v="1002"/>
    <d v="2014-07-18T00:00:00"/>
    <s v="Second Class"/>
    <s v="MH-17455"/>
    <s v="Mark Hamilton"/>
    <s v="Consumer"/>
    <s v="United States"/>
    <s v="Philadelphia"/>
    <x v="9"/>
    <n v="19140"/>
    <s v="East"/>
    <s v="FUR-FU-10002501"/>
    <x v="0"/>
    <s v="Furnishings"/>
    <s v="Nu-Dell Executive Frame"/>
    <n v="91.00800000000001"/>
    <n v="9"/>
    <n v="0.2"/>
    <n v="19.339199999999998"/>
  </r>
  <r>
    <n v="4806"/>
    <s v="CA-2012-137708"/>
    <x v="1"/>
    <x v="6"/>
    <d v="2012-11-25T00:00:00"/>
    <s v="Second Class"/>
    <s v="NG-18430"/>
    <s v="Nathan Gelder"/>
    <s v="Consumer"/>
    <s v="United States"/>
    <s v="Los Angeles"/>
    <x v="1"/>
    <n v="90008"/>
    <s v="West"/>
    <s v="OFF-PA-10000176"/>
    <x v="1"/>
    <s v="Paper"/>
    <s v="Xerox 1887"/>
    <n v="37.94"/>
    <n v="2"/>
    <n v="0"/>
    <n v="18.211199999999998"/>
  </r>
  <r>
    <n v="4807"/>
    <s v="CA-2012-137708"/>
    <x v="1"/>
    <x v="6"/>
    <d v="2012-11-25T00:00:00"/>
    <s v="Second Class"/>
    <s v="NG-18430"/>
    <s v="Nathan Gelder"/>
    <s v="Consumer"/>
    <s v="United States"/>
    <s v="Los Angeles"/>
    <x v="1"/>
    <n v="90008"/>
    <s v="West"/>
    <s v="OFF-PA-10000327"/>
    <x v="1"/>
    <s v="Paper"/>
    <s v="Xerox 1971"/>
    <n v="42.800000000000004"/>
    <n v="10"/>
    <n v="0"/>
    <n v="19.259999999999998"/>
  </r>
  <r>
    <n v="4808"/>
    <s v="CA-2012-137708"/>
    <x v="1"/>
    <x v="6"/>
    <d v="2012-11-25T00:00:00"/>
    <s v="Second Class"/>
    <s v="NG-18430"/>
    <s v="Nathan Gelder"/>
    <s v="Consumer"/>
    <s v="United States"/>
    <s v="Los Angeles"/>
    <x v="1"/>
    <n v="90008"/>
    <s v="West"/>
    <s v="OFF-ST-10004634"/>
    <x v="1"/>
    <s v="Storage"/>
    <s v="Personal Folder Holder, Ebony"/>
    <n v="33.630000000000003"/>
    <n v="3"/>
    <n v="0"/>
    <n v="10.088999999999999"/>
  </r>
  <r>
    <n v="4809"/>
    <s v="CA-2011-149055"/>
    <x v="2"/>
    <x v="533"/>
    <d v="2011-11-28T00:00:00"/>
    <s v="Standard Class"/>
    <s v="PB-19210"/>
    <s v="Phillip Breyer"/>
    <s v="Corporate"/>
    <s v="United States"/>
    <s v="Philadelphia"/>
    <x v="9"/>
    <n v="19134"/>
    <s v="East"/>
    <s v="OFF-EN-10003040"/>
    <x v="1"/>
    <s v="Envelopes"/>
    <s v="Quality Park Security Envelopes"/>
    <n v="62.808000000000007"/>
    <n v="3"/>
    <n v="0.2"/>
    <n v="21.197700000000001"/>
  </r>
  <r>
    <n v="4810"/>
    <s v="CA-2012-151589"/>
    <x v="1"/>
    <x v="17"/>
    <d v="2012-12-30T00:00:00"/>
    <s v="First Class"/>
    <s v="RE-19450"/>
    <s v="Richard Eichhorn"/>
    <s v="Consumer"/>
    <s v="United States"/>
    <s v="Eau Claire"/>
    <x v="6"/>
    <n v="54703"/>
    <s v="Central"/>
    <s v="OFF-PA-10003228"/>
    <x v="1"/>
    <s v="Paper"/>
    <s v="Xerox 1917"/>
    <n v="195.64"/>
    <n v="4"/>
    <n v="0"/>
    <n v="91.950799999999987"/>
  </r>
  <r>
    <n v="4811"/>
    <s v="CA-2012-151589"/>
    <x v="1"/>
    <x v="17"/>
    <d v="2012-12-30T00:00:00"/>
    <s v="First Class"/>
    <s v="RE-19450"/>
    <s v="Richard Eichhorn"/>
    <s v="Consumer"/>
    <s v="United States"/>
    <s v="Eau Claire"/>
    <x v="6"/>
    <n v="54703"/>
    <s v="Central"/>
    <s v="TEC-PH-10004345"/>
    <x v="2"/>
    <s v="Phones"/>
    <s v="Cisco SPA 502G IP Phone"/>
    <n v="239.9"/>
    <n v="2"/>
    <n v="0"/>
    <n v="71.97"/>
  </r>
  <r>
    <n v="4812"/>
    <s v="CA-2013-121370"/>
    <x v="0"/>
    <x v="696"/>
    <d v="2013-11-20T00:00:00"/>
    <s v="Second Class"/>
    <s v="EB-14110"/>
    <s v="Eugene Barchas"/>
    <s v="Consumer"/>
    <s v="United States"/>
    <s v="Philadelphia"/>
    <x v="9"/>
    <n v="19134"/>
    <s v="East"/>
    <s v="FUR-CH-10000785"/>
    <x v="0"/>
    <s v="Chairs"/>
    <s v="Global Ergonomic Managers Chair"/>
    <n v="380.05799999999994"/>
    <n v="3"/>
    <n v="0.3"/>
    <n v="-21.717600000000004"/>
  </r>
  <r>
    <n v="4813"/>
    <s v="CA-2013-121370"/>
    <x v="0"/>
    <x v="696"/>
    <d v="2013-11-20T00:00:00"/>
    <s v="Second Class"/>
    <s v="EB-14110"/>
    <s v="Eugene Barchas"/>
    <s v="Consumer"/>
    <s v="United States"/>
    <s v="Philadelphia"/>
    <x v="9"/>
    <n v="19134"/>
    <s v="East"/>
    <s v="TEC-CO-10004115"/>
    <x v="2"/>
    <s v="Copiers"/>
    <s v="Sharp AL-1530CS Digital Copier"/>
    <n v="1199.9759999999999"/>
    <n v="4"/>
    <n v="0.4"/>
    <n v="179.99639999999999"/>
  </r>
  <r>
    <n v="4814"/>
    <s v="CA-2013-121370"/>
    <x v="0"/>
    <x v="696"/>
    <d v="2013-11-20T00:00:00"/>
    <s v="Second Class"/>
    <s v="EB-14110"/>
    <s v="Eugene Barchas"/>
    <s v="Consumer"/>
    <s v="United States"/>
    <s v="Philadelphia"/>
    <x v="9"/>
    <n v="19134"/>
    <s v="East"/>
    <s v="FUR-FU-10002813"/>
    <x v="0"/>
    <s v="Furnishings"/>
    <s v="DAX Contemporary Wood Frame with Silver Metal Mat, Desktop, 11 x 14 Size"/>
    <n v="48.576000000000001"/>
    <n v="3"/>
    <n v="0.2"/>
    <n v="9.7151999999999941"/>
  </r>
  <r>
    <n v="4815"/>
    <s v="CA-2013-111696"/>
    <x v="0"/>
    <x v="541"/>
    <d v="2013-05-11T00:00:00"/>
    <s v="First Class"/>
    <s v="TB-21625"/>
    <s v="Trudy Brown"/>
    <s v="Consumer"/>
    <s v="United States"/>
    <s v="Los Angeles"/>
    <x v="1"/>
    <n v="90004"/>
    <s v="West"/>
    <s v="OFF-PA-10002751"/>
    <x v="1"/>
    <s v="Paper"/>
    <s v="Xerox 1920"/>
    <n v="17.940000000000001"/>
    <n v="3"/>
    <n v="0"/>
    <n v="8.0730000000000004"/>
  </r>
  <r>
    <n v="4816"/>
    <s v="CA-2011-139598"/>
    <x v="2"/>
    <x v="58"/>
    <d v="2011-12-31T00:00:00"/>
    <s v="Standard Class"/>
    <s v="MG-17695"/>
    <s v="Maureen Gnade"/>
    <s v="Consumer"/>
    <s v="United States"/>
    <s v="Philadelphia"/>
    <x v="9"/>
    <n v="19134"/>
    <s v="East"/>
    <s v="OFF-PA-10004569"/>
    <x v="1"/>
    <s v="Paper"/>
    <s v="Wirebound Message Books, Two 4 1/4&quot; x 5&quot; Forms per Page"/>
    <n v="18.264000000000003"/>
    <n v="3"/>
    <n v="0.2"/>
    <n v="6.1640999999999995"/>
  </r>
  <r>
    <n v="4817"/>
    <s v="CA-2011-139598"/>
    <x v="2"/>
    <x v="58"/>
    <d v="2011-12-31T00:00:00"/>
    <s v="Standard Class"/>
    <s v="MG-17695"/>
    <s v="Maureen Gnade"/>
    <s v="Consumer"/>
    <s v="United States"/>
    <s v="Philadelphia"/>
    <x v="9"/>
    <n v="19134"/>
    <s v="East"/>
    <s v="OFF-AP-10002998"/>
    <x v="1"/>
    <s v="Appliances"/>
    <s v="Holmes 99% HEPA Air Purifier"/>
    <n v="34.655999999999999"/>
    <n v="2"/>
    <n v="0.2"/>
    <n v="5.6315999999999971"/>
  </r>
  <r>
    <n v="4818"/>
    <s v="CA-2011-139598"/>
    <x v="2"/>
    <x v="58"/>
    <d v="2011-12-31T00:00:00"/>
    <s v="Standard Class"/>
    <s v="MG-17695"/>
    <s v="Maureen Gnade"/>
    <s v="Consumer"/>
    <s v="United States"/>
    <s v="Philadelphia"/>
    <x v="9"/>
    <n v="19134"/>
    <s v="East"/>
    <s v="OFF-AP-10003287"/>
    <x v="1"/>
    <s v="Appliances"/>
    <s v="Tripp Lite TLP810NET Broadband Surge for Modem/Fax"/>
    <n v="81.552000000000007"/>
    <n v="2"/>
    <n v="0.2"/>
    <n v="8.1551999999999971"/>
  </r>
  <r>
    <n v="4819"/>
    <s v="CA-2011-139598"/>
    <x v="2"/>
    <x v="58"/>
    <d v="2011-12-31T00:00:00"/>
    <s v="Standard Class"/>
    <s v="MG-17695"/>
    <s v="Maureen Gnade"/>
    <s v="Consumer"/>
    <s v="United States"/>
    <s v="Philadelphia"/>
    <x v="9"/>
    <n v="19134"/>
    <s v="East"/>
    <s v="OFF-ST-10001370"/>
    <x v="1"/>
    <s v="Storage"/>
    <s v="Sensible Storage WireTech Storage Systems"/>
    <n v="227.13600000000002"/>
    <n v="4"/>
    <n v="0.2"/>
    <n v="-42.588000000000036"/>
  </r>
  <r>
    <n v="4820"/>
    <s v="CA-2014-117436"/>
    <x v="3"/>
    <x v="110"/>
    <d v="2014-06-15T00:00:00"/>
    <s v="Standard Class"/>
    <s v="LW-17125"/>
    <s v="Liz Willingham"/>
    <s v="Consumer"/>
    <s v="United States"/>
    <s v="Norwich"/>
    <x v="29"/>
    <n v="6360"/>
    <s v="East"/>
    <s v="OFF-BI-10004040"/>
    <x v="1"/>
    <s v="Binders"/>
    <s v="Wilson Jones Impact Binders"/>
    <n v="10.36"/>
    <n v="2"/>
    <n v="0"/>
    <n v="5.0763999999999996"/>
  </r>
  <r>
    <n v="4821"/>
    <s v="CA-2012-140025"/>
    <x v="1"/>
    <x v="1003"/>
    <d v="2012-04-11T00:00:00"/>
    <s v="Standard Class"/>
    <s v="PF-19120"/>
    <s v="Peter Fuller"/>
    <s v="Consumer"/>
    <s v="United States"/>
    <s v="San Antonio"/>
    <x v="5"/>
    <n v="78207"/>
    <s v="Central"/>
    <s v="OFF-AP-10002651"/>
    <x v="1"/>
    <s v="Appliances"/>
    <s v="Hoover Upright Vacuum With Dirt Cup"/>
    <n v="463.24799999999988"/>
    <n v="8"/>
    <n v="0.8"/>
    <n v="-1181.2824000000003"/>
  </r>
  <r>
    <n v="4822"/>
    <s v="CA-2012-140025"/>
    <x v="1"/>
    <x v="1003"/>
    <d v="2012-04-11T00:00:00"/>
    <s v="Standard Class"/>
    <s v="PF-19120"/>
    <s v="Peter Fuller"/>
    <s v="Consumer"/>
    <s v="United States"/>
    <s v="San Antonio"/>
    <x v="5"/>
    <n v="78207"/>
    <s v="Central"/>
    <s v="TEC-AC-10002402"/>
    <x v="2"/>
    <s v="Accessories"/>
    <s v="Razer Kraken PRO Over Ear PC and Music Headset"/>
    <n v="383.952"/>
    <n v="6"/>
    <n v="0.2"/>
    <n v="47.993999999999971"/>
  </r>
  <r>
    <n v="4823"/>
    <s v="CA-2013-134222"/>
    <x v="0"/>
    <x v="212"/>
    <d v="2013-07-12T00:00:00"/>
    <s v="Same Day"/>
    <s v="NZ-18565"/>
    <s v="Nick Zandusky"/>
    <s v="Home Office"/>
    <s v="United States"/>
    <s v="Yuma"/>
    <x v="16"/>
    <n v="85364"/>
    <s v="West"/>
    <s v="OFF-BI-10001658"/>
    <x v="1"/>
    <s v="Binders"/>
    <s v="GBC Standard Therm-A-Bind Covers"/>
    <n v="44.856000000000009"/>
    <n v="6"/>
    <n v="0.7"/>
    <n v="-35.884799999999984"/>
  </r>
  <r>
    <n v="4824"/>
    <s v="CA-2013-140018"/>
    <x v="0"/>
    <x v="831"/>
    <d v="2013-11-27T00:00:00"/>
    <s v="Standard Class"/>
    <s v="CK-12205"/>
    <s v="Chloris Kastensmidt"/>
    <s v="Consumer"/>
    <s v="United States"/>
    <s v="Columbus"/>
    <x v="24"/>
    <n v="43229"/>
    <s v="East"/>
    <s v="TEC-MA-10000752"/>
    <x v="2"/>
    <s v="Machines"/>
    <s v="Texas Instrument TI-15 Fraction Calculator"/>
    <n v="30.345000000000006"/>
    <n v="7"/>
    <n v="0.7"/>
    <n v="-24.275999999999996"/>
  </r>
  <r>
    <n v="4825"/>
    <s v="CA-2013-140018"/>
    <x v="0"/>
    <x v="831"/>
    <d v="2013-11-27T00:00:00"/>
    <s v="Standard Class"/>
    <s v="CK-12205"/>
    <s v="Chloris Kastensmidt"/>
    <s v="Consumer"/>
    <s v="United States"/>
    <s v="Columbus"/>
    <x v="24"/>
    <n v="43229"/>
    <s v="East"/>
    <s v="FUR-CH-10003817"/>
    <x v="0"/>
    <s v="Chairs"/>
    <s v="Global Value Steno Chair, Gray"/>
    <n v="127.554"/>
    <n v="3"/>
    <n v="0.3"/>
    <n v="-9.1109999999999971"/>
  </r>
  <r>
    <n v="4826"/>
    <s v="CA-2013-140018"/>
    <x v="0"/>
    <x v="831"/>
    <d v="2013-11-27T00:00:00"/>
    <s v="Standard Class"/>
    <s v="CK-12205"/>
    <s v="Chloris Kastensmidt"/>
    <s v="Consumer"/>
    <s v="United States"/>
    <s v="Columbus"/>
    <x v="24"/>
    <n v="43229"/>
    <s v="East"/>
    <s v="FUR-FU-10001876"/>
    <x v="0"/>
    <s v="Furnishings"/>
    <s v="Computer Room Manger, 14&quot;"/>
    <n v="77.951999999999998"/>
    <n v="3"/>
    <n v="0.2"/>
    <n v="15.590399999999995"/>
  </r>
  <r>
    <n v="4827"/>
    <s v="US-2014-136707"/>
    <x v="3"/>
    <x v="105"/>
    <d v="2014-11-16T00:00:00"/>
    <s v="First Class"/>
    <s v="JE-15610"/>
    <s v="Jim Epp"/>
    <s v="Corporate"/>
    <s v="United States"/>
    <s v="Los Angeles"/>
    <x v="1"/>
    <n v="90036"/>
    <s v="West"/>
    <s v="OFF-BI-10003460"/>
    <x v="1"/>
    <s v="Binders"/>
    <s v="Acco 3-Hole Punch"/>
    <n v="14.016"/>
    <n v="4"/>
    <n v="0.2"/>
    <n v="4.9055999999999997"/>
  </r>
  <r>
    <n v="4828"/>
    <s v="CA-2011-152562"/>
    <x v="2"/>
    <x v="301"/>
    <d v="2011-11-08T00:00:00"/>
    <s v="Standard Class"/>
    <s v="JO-15145"/>
    <s v="Jack O'Briant"/>
    <s v="Corporate"/>
    <s v="United States"/>
    <s v="Richmond"/>
    <x v="0"/>
    <n v="40475"/>
    <s v="South"/>
    <s v="OFF-ST-10000464"/>
    <x v="1"/>
    <s v="Storage"/>
    <s v="Multi-Use Personal File Cart and Caster Set, Three Stacking Bins"/>
    <n v="69.52"/>
    <n v="2"/>
    <n v="0"/>
    <n v="19.465600000000002"/>
  </r>
  <r>
    <n v="4829"/>
    <s v="CA-2011-152562"/>
    <x v="2"/>
    <x v="301"/>
    <d v="2011-11-08T00:00:00"/>
    <s v="Standard Class"/>
    <s v="JO-15145"/>
    <s v="Jack O'Briant"/>
    <s v="Corporate"/>
    <s v="United States"/>
    <s v="Richmond"/>
    <x v="0"/>
    <n v="40475"/>
    <s v="South"/>
    <s v="OFF-AR-10001919"/>
    <x v="1"/>
    <s v="Art"/>
    <s v="OIC #2 Pencils, Medium Soft"/>
    <n v="5.64"/>
    <n v="3"/>
    <n v="0"/>
    <n v="1.6355999999999997"/>
  </r>
  <r>
    <n v="4830"/>
    <s v="CA-2013-152408"/>
    <x v="0"/>
    <x v="666"/>
    <d v="2013-05-22T00:00:00"/>
    <s v="Standard Class"/>
    <s v="TT-21220"/>
    <s v="Thomas Thornton"/>
    <s v="Consumer"/>
    <s v="United States"/>
    <s v="New York City"/>
    <x v="15"/>
    <n v="10035"/>
    <s v="East"/>
    <s v="OFF-BI-10002393"/>
    <x v="1"/>
    <s v="Binders"/>
    <s v="Binder Posts"/>
    <n v="13.776000000000002"/>
    <n v="3"/>
    <n v="0.2"/>
    <n v="4.4771999999999998"/>
  </r>
  <r>
    <n v="4831"/>
    <s v="CA-2011-120278"/>
    <x v="2"/>
    <x v="845"/>
    <d v="2011-11-12T00:00:00"/>
    <s v="Standard Class"/>
    <s v="MS-17365"/>
    <s v="Maribeth Schnelling"/>
    <s v="Consumer"/>
    <s v="United States"/>
    <s v="Wausau"/>
    <x v="6"/>
    <n v="54401"/>
    <s v="Central"/>
    <s v="OFF-AP-10001293"/>
    <x v="1"/>
    <s v="Appliances"/>
    <s v="Belkin 8 Outlet Surge Protector"/>
    <n v="245.88"/>
    <n v="6"/>
    <n v="0"/>
    <n v="68.846399999999988"/>
  </r>
  <r>
    <n v="4832"/>
    <s v="CA-2011-120278"/>
    <x v="2"/>
    <x v="845"/>
    <d v="2011-11-12T00:00:00"/>
    <s v="Standard Class"/>
    <s v="MS-17365"/>
    <s v="Maribeth Schnelling"/>
    <s v="Consumer"/>
    <s v="United States"/>
    <s v="Wausau"/>
    <x v="6"/>
    <n v="54401"/>
    <s v="Central"/>
    <s v="OFF-ST-10004258"/>
    <x v="1"/>
    <s v="Storage"/>
    <s v="Portable Personal File Box"/>
    <n v="36.630000000000003"/>
    <n v="3"/>
    <n v="0"/>
    <n v="9.8901000000000039"/>
  </r>
  <r>
    <n v="4833"/>
    <s v="CA-2011-120278"/>
    <x v="2"/>
    <x v="845"/>
    <d v="2011-11-12T00:00:00"/>
    <s v="Standard Class"/>
    <s v="MS-17365"/>
    <s v="Maribeth Schnelling"/>
    <s v="Consumer"/>
    <s v="United States"/>
    <s v="Wausau"/>
    <x v="6"/>
    <n v="54401"/>
    <s v="Central"/>
    <s v="OFF-ST-10002214"/>
    <x v="1"/>
    <s v="Storage"/>
    <s v="X-Rack File for Hanging Folders"/>
    <n v="22.58"/>
    <n v="2"/>
    <n v="0"/>
    <n v="5.8707999999999991"/>
  </r>
  <r>
    <n v="4834"/>
    <s v="CA-2011-120278"/>
    <x v="2"/>
    <x v="845"/>
    <d v="2011-11-12T00:00:00"/>
    <s v="Standard Class"/>
    <s v="MS-17365"/>
    <s v="Maribeth Schnelling"/>
    <s v="Consumer"/>
    <s v="United States"/>
    <s v="Wausau"/>
    <x v="6"/>
    <n v="54401"/>
    <s v="Central"/>
    <s v="OFF-BI-10004970"/>
    <x v="1"/>
    <s v="Binders"/>
    <s v="ACCOHIDE 3-Ring Binder, Blue, 1&quot;"/>
    <n v="12.39"/>
    <n v="3"/>
    <n v="0"/>
    <n v="5.8232999999999997"/>
  </r>
  <r>
    <n v="4835"/>
    <s v="CA-2014-167661"/>
    <x v="3"/>
    <x v="361"/>
    <d v="2014-10-11T00:00:00"/>
    <s v="Standard Class"/>
    <s v="MP-18175"/>
    <s v="Mike Pelletier"/>
    <s v="Home Office"/>
    <s v="United States"/>
    <s v="San Francisco"/>
    <x v="1"/>
    <n v="94110"/>
    <s v="West"/>
    <s v="OFF-BI-10002571"/>
    <x v="1"/>
    <s v="Binders"/>
    <s v="Avery Framed View Binder, EZD Ring (Locking), Navy, 1 1/2&quot;"/>
    <n v="39.92"/>
    <n v="5"/>
    <n v="0.2"/>
    <n v="13.472999999999999"/>
  </r>
  <r>
    <n v="4836"/>
    <s v="CA-2014-167661"/>
    <x v="3"/>
    <x v="361"/>
    <d v="2014-10-11T00:00:00"/>
    <s v="Standard Class"/>
    <s v="MP-18175"/>
    <s v="Mike Pelletier"/>
    <s v="Home Office"/>
    <s v="United States"/>
    <s v="San Francisco"/>
    <x v="1"/>
    <n v="94110"/>
    <s v="West"/>
    <s v="OFF-PA-10002581"/>
    <x v="1"/>
    <s v="Paper"/>
    <s v="Xerox 1951"/>
    <n v="61.96"/>
    <n v="2"/>
    <n v="0"/>
    <n v="27.881999999999998"/>
  </r>
  <r>
    <n v="4837"/>
    <s v="CA-2014-167661"/>
    <x v="3"/>
    <x v="361"/>
    <d v="2014-10-11T00:00:00"/>
    <s v="Standard Class"/>
    <s v="MP-18175"/>
    <s v="Mike Pelletier"/>
    <s v="Home Office"/>
    <s v="United States"/>
    <s v="San Francisco"/>
    <x v="1"/>
    <n v="94110"/>
    <s v="West"/>
    <s v="OFF-BI-10001097"/>
    <x v="1"/>
    <s v="Binders"/>
    <s v="Avery Hole Reinforcements"/>
    <n v="19.936000000000003"/>
    <n v="4"/>
    <n v="0.2"/>
    <n v="7.2267999999999999"/>
  </r>
  <r>
    <n v="4838"/>
    <s v="CA-2014-106831"/>
    <x v="3"/>
    <x v="702"/>
    <d v="2014-06-04T00:00:00"/>
    <s v="First Class"/>
    <s v="FH-14350"/>
    <s v="Fred Harton"/>
    <s v="Consumer"/>
    <s v="United States"/>
    <s v="Dublin"/>
    <x v="24"/>
    <n v="43017"/>
    <s v="East"/>
    <s v="OFF-BI-10003429"/>
    <x v="1"/>
    <s v="Binders"/>
    <s v="Cardinal HOLDit! Binder Insert Strips,Extra Strips"/>
    <n v="3.7980000000000005"/>
    <n v="2"/>
    <n v="0.7"/>
    <n v="-2.6585999999999999"/>
  </r>
  <r>
    <n v="4839"/>
    <s v="CA-2014-106831"/>
    <x v="3"/>
    <x v="702"/>
    <d v="2014-06-04T00:00:00"/>
    <s v="First Class"/>
    <s v="FH-14350"/>
    <s v="Fred Harton"/>
    <s v="Consumer"/>
    <s v="United States"/>
    <s v="Dublin"/>
    <x v="24"/>
    <n v="43017"/>
    <s v="East"/>
    <s v="OFF-PA-10000682"/>
    <x v="1"/>
    <s v="Paper"/>
    <s v="Xerox 1924"/>
    <n v="27.744000000000003"/>
    <n v="6"/>
    <n v="0.2"/>
    <n v="10.057200000000002"/>
  </r>
  <r>
    <n v="4840"/>
    <s v="CA-2014-106831"/>
    <x v="3"/>
    <x v="702"/>
    <d v="2014-06-04T00:00:00"/>
    <s v="First Class"/>
    <s v="FH-14350"/>
    <s v="Fred Harton"/>
    <s v="Consumer"/>
    <s v="United States"/>
    <s v="Dublin"/>
    <x v="24"/>
    <n v="43017"/>
    <s v="East"/>
    <s v="TEC-PH-10001700"/>
    <x v="2"/>
    <s v="Phones"/>
    <s v="Panasonic KX-TG6844B Expandable Digital Cordless Telephone"/>
    <n v="158.37599999999998"/>
    <n v="4"/>
    <n v="0.4"/>
    <n v="-34.314799999999991"/>
  </r>
  <r>
    <n v="4841"/>
    <s v="CA-2014-154123"/>
    <x v="3"/>
    <x v="225"/>
    <d v="2014-11-26T00:00:00"/>
    <s v="Standard Class"/>
    <s v="SC-20050"/>
    <s v="Sample Company A"/>
    <s v="Home Office"/>
    <s v="United States"/>
    <s v="Henderson"/>
    <x v="0"/>
    <n v="42420"/>
    <s v="South"/>
    <s v="FUR-FU-10000629"/>
    <x v="0"/>
    <s v="Furnishings"/>
    <s v="9-3/4 Diameter Round Wall Clock"/>
    <n v="27.58"/>
    <n v="2"/>
    <n v="0"/>
    <n v="11.583600000000001"/>
  </r>
  <r>
    <n v="4842"/>
    <s v="CA-2013-136049"/>
    <x v="0"/>
    <x v="443"/>
    <d v="2013-12-29T00:00:00"/>
    <s v="Standard Class"/>
    <s v="NM-18520"/>
    <s v="Neoma Murray"/>
    <s v="Consumer"/>
    <s v="United States"/>
    <s v="Bowling Green"/>
    <x v="24"/>
    <n v="43402"/>
    <s v="East"/>
    <s v="OFF-BI-10001267"/>
    <x v="1"/>
    <s v="Binders"/>
    <s v="Universal Recycled Hanging Pressboard Report Binders, Letter Size"/>
    <n v="5.5530000000000008"/>
    <n v="3"/>
    <n v="0.7"/>
    <n v="-4.0722000000000023"/>
  </r>
  <r>
    <n v="4843"/>
    <s v="CA-2014-118402"/>
    <x v="3"/>
    <x v="365"/>
    <d v="2014-10-05T00:00:00"/>
    <s v="Standard Class"/>
    <s v="JO-15280"/>
    <s v="Jas O'Carroll"/>
    <s v="Consumer"/>
    <s v="United States"/>
    <s v="Memphis"/>
    <x v="18"/>
    <n v="38109"/>
    <s v="South"/>
    <s v="OFF-ST-10001418"/>
    <x v="1"/>
    <s v="Storage"/>
    <s v="Carina Media Storage Towers in Natural &amp; Black"/>
    <n v="243.92"/>
    <n v="5"/>
    <n v="0.2"/>
    <n v="-54.881999999999998"/>
  </r>
  <r>
    <n v="4844"/>
    <s v="US-2013-139388"/>
    <x v="0"/>
    <x v="77"/>
    <d v="2013-11-10T00:00:00"/>
    <s v="First Class"/>
    <s v="CC-12475"/>
    <s v="Cindy Chapman"/>
    <s v="Consumer"/>
    <s v="United States"/>
    <s v="Lakewood"/>
    <x v="30"/>
    <n v="8701"/>
    <s v="East"/>
    <s v="OFF-FA-10004968"/>
    <x v="1"/>
    <s v="Fasteners"/>
    <s v="Rubber Band Ball"/>
    <n v="14.96"/>
    <n v="4"/>
    <n v="0"/>
    <n v="0.2992000000000008"/>
  </r>
  <r>
    <n v="4845"/>
    <s v="US-2011-128685"/>
    <x v="2"/>
    <x v="527"/>
    <d v="2011-04-05T00:00:00"/>
    <s v="First Class"/>
    <s v="MZ-17515"/>
    <s v="Mary Zewe"/>
    <s v="Corporate"/>
    <s v="United States"/>
    <s v="Los Angeles"/>
    <x v="1"/>
    <n v="90008"/>
    <s v="West"/>
    <s v="OFF-BI-10004140"/>
    <x v="1"/>
    <s v="Binders"/>
    <s v="Avery Non-Stick Binders"/>
    <n v="7.1840000000000011"/>
    <n v="2"/>
    <n v="0.2"/>
    <n v="2.2449999999999992"/>
  </r>
  <r>
    <n v="4846"/>
    <s v="CA-2012-124044"/>
    <x v="1"/>
    <x v="862"/>
    <d v="2012-07-26T00:00:00"/>
    <s v="Second Class"/>
    <s v="MS-17830"/>
    <s v="Melanie Seite"/>
    <s v="Consumer"/>
    <s v="United States"/>
    <s v="Rochester"/>
    <x v="15"/>
    <n v="14609"/>
    <s v="East"/>
    <s v="OFF-BI-10003460"/>
    <x v="1"/>
    <s v="Binders"/>
    <s v="Acco 3-Hole Punch"/>
    <n v="10.512"/>
    <n v="3"/>
    <n v="0.2"/>
    <n v="3.6791999999999998"/>
  </r>
  <r>
    <n v="4847"/>
    <s v="CA-2011-164469"/>
    <x v="2"/>
    <x v="402"/>
    <d v="2011-06-27T00:00:00"/>
    <s v="Second Class"/>
    <s v="GK-14620"/>
    <s v="Grace Kelly"/>
    <s v="Corporate"/>
    <s v="United States"/>
    <s v="Salem"/>
    <x v="21"/>
    <n v="97301"/>
    <s v="West"/>
    <s v="TEC-PH-10002115"/>
    <x v="2"/>
    <s v="Phones"/>
    <s v="Plantronics 81402"/>
    <n v="263.96000000000004"/>
    <n v="5"/>
    <n v="0.2"/>
    <n v="19.796999999999997"/>
  </r>
  <r>
    <n v="4848"/>
    <s v="CA-2011-164469"/>
    <x v="2"/>
    <x v="402"/>
    <d v="2011-06-27T00:00:00"/>
    <s v="Second Class"/>
    <s v="GK-14620"/>
    <s v="Grace Kelly"/>
    <s v="Corporate"/>
    <s v="United States"/>
    <s v="Salem"/>
    <x v="21"/>
    <n v="97301"/>
    <s v="West"/>
    <s v="OFF-AR-10003478"/>
    <x v="1"/>
    <s v="Art"/>
    <s v="Avery Hi-Liter EverBold Pen Style Fluorescent Highlighters, 4/Pack"/>
    <n v="71.632000000000005"/>
    <n v="11"/>
    <n v="0.2"/>
    <n v="17.908000000000001"/>
  </r>
  <r>
    <n v="4849"/>
    <s v="CA-2011-164469"/>
    <x v="2"/>
    <x v="402"/>
    <d v="2011-06-27T00:00:00"/>
    <s v="Second Class"/>
    <s v="GK-14620"/>
    <s v="Grace Kelly"/>
    <s v="Corporate"/>
    <s v="United States"/>
    <s v="Salem"/>
    <x v="21"/>
    <n v="97301"/>
    <s v="West"/>
    <s v="OFF-AR-10000475"/>
    <x v="1"/>
    <s v="Art"/>
    <s v="Hunt BOSTON Vista Battery-Operated Pencil Sharpener, Black"/>
    <n v="9.3280000000000012"/>
    <n v="1"/>
    <n v="0.2"/>
    <n v="0.8162000000000007"/>
  </r>
  <r>
    <n v="4850"/>
    <s v="CA-2011-107818"/>
    <x v="2"/>
    <x v="78"/>
    <d v="2011-09-14T00:00:00"/>
    <s v="Standard Class"/>
    <s v="MC-17275"/>
    <s v="Marc Crier"/>
    <s v="Consumer"/>
    <s v="United States"/>
    <s v="Pasco"/>
    <x v="4"/>
    <n v="99301"/>
    <s v="West"/>
    <s v="OFF-AR-10003045"/>
    <x v="1"/>
    <s v="Art"/>
    <s v="Prang Colored Pencils"/>
    <n v="5.88"/>
    <n v="2"/>
    <n v="0"/>
    <n v="2.6459999999999999"/>
  </r>
  <r>
    <n v="4851"/>
    <s v="CA-2011-107818"/>
    <x v="2"/>
    <x v="78"/>
    <d v="2011-09-14T00:00:00"/>
    <s v="Standard Class"/>
    <s v="MC-17275"/>
    <s v="Marc Crier"/>
    <s v="Consumer"/>
    <s v="United States"/>
    <s v="Pasco"/>
    <x v="4"/>
    <n v="99301"/>
    <s v="West"/>
    <s v="FUR-CH-10000454"/>
    <x v="0"/>
    <s v="Chairs"/>
    <s v="Hon Deluxe Fabric Upholstered Stacking Chairs, Rounded Back"/>
    <n v="975.92"/>
    <n v="5"/>
    <n v="0.2"/>
    <n v="121.98999999999992"/>
  </r>
  <r>
    <n v="4852"/>
    <s v="CA-2011-107818"/>
    <x v="2"/>
    <x v="78"/>
    <d v="2011-09-14T00:00:00"/>
    <s v="Standard Class"/>
    <s v="MC-17275"/>
    <s v="Marc Crier"/>
    <s v="Consumer"/>
    <s v="United States"/>
    <s v="Pasco"/>
    <x v="4"/>
    <n v="99301"/>
    <s v="West"/>
    <s v="OFF-AR-10000380"/>
    <x v="1"/>
    <s v="Art"/>
    <s v="Hunt PowerHouse Electric Pencil Sharpener, Blue"/>
    <n v="303.83999999999997"/>
    <n v="8"/>
    <n v="0"/>
    <n v="91.151999999999958"/>
  </r>
  <r>
    <n v="4853"/>
    <s v="CA-2011-107818"/>
    <x v="2"/>
    <x v="78"/>
    <d v="2011-09-14T00:00:00"/>
    <s v="Standard Class"/>
    <s v="MC-17275"/>
    <s v="Marc Crier"/>
    <s v="Consumer"/>
    <s v="United States"/>
    <s v="Pasco"/>
    <x v="4"/>
    <n v="99301"/>
    <s v="West"/>
    <s v="OFF-ST-10000736"/>
    <x v="1"/>
    <s v="Storage"/>
    <s v="Carina Double Wide Media Storage Towers in Natural &amp; Black"/>
    <n v="485.88"/>
    <n v="6"/>
    <n v="0"/>
    <n v="19.43519999999998"/>
  </r>
  <r>
    <n v="4854"/>
    <s v="CA-2011-113320"/>
    <x v="2"/>
    <x v="432"/>
    <d v="2011-12-15T00:00:00"/>
    <s v="Second Class"/>
    <s v="LH-17155"/>
    <s v="Logan Haushalter"/>
    <s v="Consumer"/>
    <s v="United States"/>
    <s v="Oakland"/>
    <x v="1"/>
    <n v="94601"/>
    <s v="West"/>
    <s v="FUR-FU-10004270"/>
    <x v="0"/>
    <s v="Furnishings"/>
    <s v="Eldon Image Series Desk Accessories, Burgundy"/>
    <n v="12.54"/>
    <n v="3"/>
    <n v="0"/>
    <n v="4.5144000000000002"/>
  </r>
  <r>
    <n v="4855"/>
    <s v="CA-2011-113320"/>
    <x v="2"/>
    <x v="432"/>
    <d v="2011-12-15T00:00:00"/>
    <s v="Second Class"/>
    <s v="LH-17155"/>
    <s v="Logan Haushalter"/>
    <s v="Consumer"/>
    <s v="United States"/>
    <s v="Oakland"/>
    <x v="1"/>
    <n v="94601"/>
    <s v="West"/>
    <s v="OFF-ST-10000617"/>
    <x v="1"/>
    <s v="Storage"/>
    <s v="Woodgrain Magazine Files by Perma"/>
    <n v="8.94"/>
    <n v="3"/>
    <n v="0"/>
    <n v="0.62579999999999902"/>
  </r>
  <r>
    <n v="4856"/>
    <s v="CA-2011-113320"/>
    <x v="2"/>
    <x v="432"/>
    <d v="2011-12-15T00:00:00"/>
    <s v="Second Class"/>
    <s v="LH-17155"/>
    <s v="Logan Haushalter"/>
    <s v="Consumer"/>
    <s v="United States"/>
    <s v="Oakland"/>
    <x v="1"/>
    <n v="94601"/>
    <s v="West"/>
    <s v="FUR-FU-10001706"/>
    <x v="0"/>
    <s v="Furnishings"/>
    <s v="Longer-Life Soft White Bulbs"/>
    <n v="9.24"/>
    <n v="3"/>
    <n v="0"/>
    <n v="4.4352"/>
  </r>
  <r>
    <n v="4857"/>
    <s v="CA-2012-137526"/>
    <x v="1"/>
    <x v="1004"/>
    <d v="2012-01-17T00:00:00"/>
    <s v="Standard Class"/>
    <s v="PB-19150"/>
    <s v="Philip Brown"/>
    <s v="Consumer"/>
    <s v="United States"/>
    <s v="Los Angeles"/>
    <x v="1"/>
    <n v="90004"/>
    <s v="West"/>
    <s v="OFF-BI-10003364"/>
    <x v="1"/>
    <s v="Binders"/>
    <s v="Binding Machine Supplies"/>
    <n v="70.00800000000001"/>
    <n v="3"/>
    <n v="0.2"/>
    <n v="24.502800000000001"/>
  </r>
  <r>
    <n v="4858"/>
    <s v="CA-2012-137526"/>
    <x v="1"/>
    <x v="1004"/>
    <d v="2012-01-17T00:00:00"/>
    <s v="Standard Class"/>
    <s v="PB-19150"/>
    <s v="Philip Brown"/>
    <s v="Consumer"/>
    <s v="United States"/>
    <s v="Los Angeles"/>
    <x v="1"/>
    <n v="90004"/>
    <s v="West"/>
    <s v="FUR-FU-10001861"/>
    <x v="0"/>
    <s v="Furnishings"/>
    <s v="Floodlight Indoor Halogen Bulbs, 1 Bulb per Pack, 60 Watts"/>
    <n v="77.599999999999994"/>
    <n v="4"/>
    <n v="0"/>
    <n v="38.023999999999994"/>
  </r>
  <r>
    <n v="4859"/>
    <s v="CA-2012-137526"/>
    <x v="1"/>
    <x v="1004"/>
    <d v="2012-01-17T00:00:00"/>
    <s v="Standard Class"/>
    <s v="PB-19150"/>
    <s v="Philip Brown"/>
    <s v="Consumer"/>
    <s v="United States"/>
    <s v="Los Angeles"/>
    <x v="1"/>
    <n v="90004"/>
    <s v="West"/>
    <s v="FUR-FU-10004845"/>
    <x v="0"/>
    <s v="Furnishings"/>
    <s v="Deflect-o EconoMat Nonstudded, No Bevel Mat"/>
    <n v="464.84999999999997"/>
    <n v="9"/>
    <n v="0"/>
    <n v="92.969999999999985"/>
  </r>
  <r>
    <n v="4860"/>
    <s v="CA-2014-136063"/>
    <x v="3"/>
    <x v="934"/>
    <d v="2014-12-20T00:00:00"/>
    <s v="Standard Class"/>
    <s v="SS-20140"/>
    <s v="Saphhira Shifley"/>
    <s v="Corporate"/>
    <s v="United States"/>
    <s v="Oak Park"/>
    <x v="10"/>
    <n v="60302"/>
    <s v="Central"/>
    <s v="OFF-AR-10000823"/>
    <x v="1"/>
    <s v="Art"/>
    <s v="Newell 307"/>
    <n v="10.192000000000002"/>
    <n v="7"/>
    <n v="0.2"/>
    <n v="1.0192000000000001"/>
  </r>
  <r>
    <n v="4861"/>
    <s v="CA-2013-101546"/>
    <x v="0"/>
    <x v="122"/>
    <d v="2013-12-25T00:00:00"/>
    <s v="Standard Class"/>
    <s v="GK-14620"/>
    <s v="Grace Kelly"/>
    <s v="Corporate"/>
    <s v="United States"/>
    <s v="Morristown"/>
    <x v="30"/>
    <n v="7960"/>
    <s v="East"/>
    <s v="OFF-BI-10001359"/>
    <x v="1"/>
    <s v="Binders"/>
    <s v="GBC DocuBind TL300 Electric Binding System"/>
    <n v="1793.98"/>
    <n v="2"/>
    <n v="0"/>
    <n v="843.17059999999992"/>
  </r>
  <r>
    <n v="4862"/>
    <s v="CA-2011-138940"/>
    <x v="2"/>
    <x v="909"/>
    <d v="2011-04-16T00:00:00"/>
    <s v="Second Class"/>
    <s v="GM-14455"/>
    <s v="Gary Mitchum"/>
    <s v="Home Office"/>
    <s v="United States"/>
    <s v="Austin"/>
    <x v="5"/>
    <n v="78745"/>
    <s v="Central"/>
    <s v="TEC-PH-10001835"/>
    <x v="2"/>
    <s v="Phones"/>
    <s v="Jawbone JAMBOX Wireless Bluetooth Speaker"/>
    <n v="758.35200000000009"/>
    <n v="6"/>
    <n v="0.2"/>
    <n v="265.42320000000001"/>
  </r>
  <r>
    <n v="4863"/>
    <s v="CA-2013-125164"/>
    <x v="0"/>
    <x v="338"/>
    <d v="2013-11-15T00:00:00"/>
    <s v="Standard Class"/>
    <s v="SH-19975"/>
    <s v="Sally Hughsby"/>
    <s v="Corporate"/>
    <s v="United States"/>
    <s v="New York City"/>
    <x v="15"/>
    <n v="10011"/>
    <s v="East"/>
    <s v="OFF-BI-10001191"/>
    <x v="1"/>
    <s v="Binders"/>
    <s v="Canvas Sectional Post Binders"/>
    <n v="20.368000000000002"/>
    <n v="1"/>
    <n v="0.2"/>
    <n v="7.3834"/>
  </r>
  <r>
    <n v="4864"/>
    <s v="CA-2013-125164"/>
    <x v="0"/>
    <x v="338"/>
    <d v="2013-11-15T00:00:00"/>
    <s v="Standard Class"/>
    <s v="SH-19975"/>
    <s v="Sally Hughsby"/>
    <s v="Corporate"/>
    <s v="United States"/>
    <s v="New York City"/>
    <x v="15"/>
    <n v="10011"/>
    <s v="East"/>
    <s v="OFF-BI-10003982"/>
    <x v="1"/>
    <s v="Binders"/>
    <s v="Wilson Jones Century Plastic Molded Ring Binders"/>
    <n v="49.847999999999999"/>
    <n v="3"/>
    <n v="0.2"/>
    <n v="16.823699999999999"/>
  </r>
  <r>
    <n v="4865"/>
    <s v="CA-2014-163531"/>
    <x v="3"/>
    <x v="335"/>
    <d v="2014-07-01T00:00:00"/>
    <s v="Standard Class"/>
    <s v="SC-20725"/>
    <s v="Steven Cartwright"/>
    <s v="Consumer"/>
    <s v="United States"/>
    <s v="New York City"/>
    <x v="15"/>
    <n v="10024"/>
    <s v="East"/>
    <s v="TEC-PH-10001425"/>
    <x v="2"/>
    <s v="Phones"/>
    <s v="Mophie Juice Pack Helium for iPhone"/>
    <n v="239.96999999999997"/>
    <n v="3"/>
    <n v="0"/>
    <n v="67.191599999999994"/>
  </r>
  <r>
    <n v="4866"/>
    <s v="CA-2014-122490"/>
    <x v="3"/>
    <x v="38"/>
    <d v="2014-11-19T00:00:00"/>
    <s v="Standard Class"/>
    <s v="TT-21070"/>
    <s v="Ted Trevino"/>
    <s v="Consumer"/>
    <s v="United States"/>
    <s v="Seattle"/>
    <x v="4"/>
    <n v="98103"/>
    <s v="West"/>
    <s v="FUR-CH-10001215"/>
    <x v="0"/>
    <s v="Chairs"/>
    <s v="Global Troy Executive Leather Low-Back Tilter"/>
    <n v="2404.7040000000002"/>
    <n v="6"/>
    <n v="0.2"/>
    <n v="150.29399999999998"/>
  </r>
  <r>
    <n v="4867"/>
    <s v="CA-2014-122490"/>
    <x v="3"/>
    <x v="38"/>
    <d v="2014-11-19T00:00:00"/>
    <s v="Standard Class"/>
    <s v="TT-21070"/>
    <s v="Ted Trevino"/>
    <s v="Consumer"/>
    <s v="United States"/>
    <s v="Seattle"/>
    <x v="4"/>
    <n v="98103"/>
    <s v="West"/>
    <s v="OFF-BI-10001718"/>
    <x v="1"/>
    <s v="Binders"/>
    <s v="GBC DocuBind P50 Personal Binding Machine"/>
    <n v="563.024"/>
    <n v="11"/>
    <n v="0.2"/>
    <n v="190.02059999999997"/>
  </r>
  <r>
    <n v="4868"/>
    <s v="CA-2014-122490"/>
    <x v="3"/>
    <x v="38"/>
    <d v="2014-11-19T00:00:00"/>
    <s v="Standard Class"/>
    <s v="TT-21070"/>
    <s v="Ted Trevino"/>
    <s v="Consumer"/>
    <s v="United States"/>
    <s v="Seattle"/>
    <x v="4"/>
    <n v="98103"/>
    <s v="West"/>
    <s v="OFF-ST-10000991"/>
    <x v="1"/>
    <s v="Storage"/>
    <s v="Space Solutions HD Industrial Steel Shelving."/>
    <n v="344.90999999999997"/>
    <n v="3"/>
    <n v="0"/>
    <n v="10.347300000000004"/>
  </r>
  <r>
    <n v="4869"/>
    <s v="CA-2014-122490"/>
    <x v="3"/>
    <x v="38"/>
    <d v="2014-11-19T00:00:00"/>
    <s v="Standard Class"/>
    <s v="TT-21070"/>
    <s v="Ted Trevino"/>
    <s v="Consumer"/>
    <s v="United States"/>
    <s v="Seattle"/>
    <x v="4"/>
    <n v="98103"/>
    <s v="West"/>
    <s v="OFF-LA-10001613"/>
    <x v="1"/>
    <s v="Labels"/>
    <s v="Avery File Folder Labels"/>
    <n v="8.64"/>
    <n v="3"/>
    <n v="0"/>
    <n v="4.2336"/>
  </r>
  <r>
    <n v="4870"/>
    <s v="CA-2014-131366"/>
    <x v="3"/>
    <x v="221"/>
    <d v="2014-11-30T00:00:00"/>
    <s v="Standard Class"/>
    <s v="SC-20440"/>
    <s v="Shaun Chance"/>
    <s v="Corporate"/>
    <s v="United States"/>
    <s v="Lancaster"/>
    <x v="9"/>
    <n v="17602"/>
    <s v="East"/>
    <s v="TEC-PH-10003437"/>
    <x v="2"/>
    <s v="Phones"/>
    <s v="Blue Parrot B250XT Professional Grade Wireless Bluetooth Headset with"/>
    <n v="89.987999999999985"/>
    <n v="2"/>
    <n v="0.4"/>
    <n v="-14.998000000000012"/>
  </r>
  <r>
    <n v="4871"/>
    <s v="CA-2014-131366"/>
    <x v="3"/>
    <x v="221"/>
    <d v="2014-11-30T00:00:00"/>
    <s v="Standard Class"/>
    <s v="SC-20440"/>
    <s v="Shaun Chance"/>
    <s v="Corporate"/>
    <s v="United States"/>
    <s v="Lancaster"/>
    <x v="9"/>
    <n v="17602"/>
    <s v="East"/>
    <s v="OFF-PA-10000675"/>
    <x v="1"/>
    <s v="Paper"/>
    <s v="Xerox 1919"/>
    <n v="229.54400000000001"/>
    <n v="7"/>
    <n v="0.2"/>
    <n v="83.209699999999998"/>
  </r>
  <r>
    <n v="4872"/>
    <s v="CA-2014-164042"/>
    <x v="3"/>
    <x v="979"/>
    <d v="2014-05-28T00:00:00"/>
    <s v="Standard Class"/>
    <s v="KL-16645"/>
    <s v="Ken Lonsdale"/>
    <s v="Consumer"/>
    <s v="United States"/>
    <s v="Houston"/>
    <x v="5"/>
    <n v="77095"/>
    <s v="Central"/>
    <s v="OFF-FA-10000840"/>
    <x v="1"/>
    <s v="Fasteners"/>
    <s v="OIC Thumb-Tacks"/>
    <n v="1.8239999999999998"/>
    <n v="2"/>
    <n v="0.2"/>
    <n v="0.61559999999999993"/>
  </r>
  <r>
    <n v="4873"/>
    <s v="CA-2014-164042"/>
    <x v="3"/>
    <x v="979"/>
    <d v="2014-05-28T00:00:00"/>
    <s v="Standard Class"/>
    <s v="KL-16645"/>
    <s v="Ken Lonsdale"/>
    <s v="Consumer"/>
    <s v="United States"/>
    <s v="Houston"/>
    <x v="5"/>
    <n v="77095"/>
    <s v="Central"/>
    <s v="OFF-AP-10001947"/>
    <x v="1"/>
    <s v="Appliances"/>
    <s v="Acco 6 Outlet Guardian Premium Plus Surge Suppressor"/>
    <n v="18.319999999999997"/>
    <n v="5"/>
    <n v="0.8"/>
    <n v="-46.716000000000008"/>
  </r>
  <r>
    <n v="4874"/>
    <s v="CA-2014-164042"/>
    <x v="3"/>
    <x v="979"/>
    <d v="2014-05-28T00:00:00"/>
    <s v="Standard Class"/>
    <s v="KL-16645"/>
    <s v="Ken Lonsdale"/>
    <s v="Consumer"/>
    <s v="United States"/>
    <s v="Houston"/>
    <x v="5"/>
    <n v="77095"/>
    <s v="Central"/>
    <s v="OFF-ST-10002301"/>
    <x v="1"/>
    <s v="Storage"/>
    <s v="Tennsco Commercial Shelving"/>
    <n v="48.816000000000003"/>
    <n v="3"/>
    <n v="0.2"/>
    <n v="-11.593800000000005"/>
  </r>
  <r>
    <n v="4875"/>
    <s v="CA-2014-164042"/>
    <x v="3"/>
    <x v="979"/>
    <d v="2014-05-28T00:00:00"/>
    <s v="Standard Class"/>
    <s v="KL-16645"/>
    <s v="Ken Lonsdale"/>
    <s v="Consumer"/>
    <s v="United States"/>
    <s v="Houston"/>
    <x v="5"/>
    <n v="77095"/>
    <s v="Central"/>
    <s v="OFF-BI-10001922"/>
    <x v="1"/>
    <s v="Binders"/>
    <s v="Storex Dura Pro Binders"/>
    <n v="1.1879999999999997"/>
    <n v="1"/>
    <n v="0.8"/>
    <n v="-1.9602000000000008"/>
  </r>
  <r>
    <n v="4876"/>
    <s v="CA-2011-132864"/>
    <x v="2"/>
    <x v="266"/>
    <d v="2011-12-07T00:00:00"/>
    <s v="Standard Class"/>
    <s v="KN-16390"/>
    <s v="Katherine Nockton"/>
    <s v="Corporate"/>
    <s v="United States"/>
    <s v="Columbus"/>
    <x v="24"/>
    <n v="43229"/>
    <s v="East"/>
    <s v="TEC-AC-10001267"/>
    <x v="2"/>
    <s v="Accessories"/>
    <s v="Imation 32GB Pocket Pro USB 3.0 Flash Drive - 32 GB - Black - 1 P ..."/>
    <n v="119.80000000000001"/>
    <n v="5"/>
    <n v="0.2"/>
    <n v="29.950000000000003"/>
  </r>
  <r>
    <n v="4877"/>
    <s v="US-2011-155817"/>
    <x v="2"/>
    <x v="462"/>
    <d v="2011-10-09T00:00:00"/>
    <s v="Standard Class"/>
    <s v="SL-20155"/>
    <s v="Sara Luxemburg"/>
    <s v="Home Office"/>
    <s v="United States"/>
    <s v="Durham"/>
    <x v="3"/>
    <n v="27707"/>
    <s v="South"/>
    <s v="OFF-ST-10000532"/>
    <x v="1"/>
    <s v="Storage"/>
    <s v="Advantus Rolling Drawer Organizers"/>
    <n v="61.567999999999998"/>
    <n v="2"/>
    <n v="0.2"/>
    <n v="4.6175999999999995"/>
  </r>
  <r>
    <n v="4878"/>
    <s v="US-2011-155817"/>
    <x v="2"/>
    <x v="462"/>
    <d v="2011-10-09T00:00:00"/>
    <s v="Standard Class"/>
    <s v="SL-20155"/>
    <s v="Sara Luxemburg"/>
    <s v="Home Office"/>
    <s v="United States"/>
    <s v="Durham"/>
    <x v="3"/>
    <n v="27707"/>
    <s v="South"/>
    <s v="OFF-AR-10002335"/>
    <x v="1"/>
    <s v="Art"/>
    <s v="DIXON Oriole Pencils"/>
    <n v="6.1920000000000002"/>
    <n v="3"/>
    <n v="0.2"/>
    <n v="0.46440000000000037"/>
  </r>
  <r>
    <n v="4879"/>
    <s v="US-2013-131891"/>
    <x v="0"/>
    <x v="875"/>
    <d v="2013-08-01T00:00:00"/>
    <s v="First Class"/>
    <s v="PW-19240"/>
    <s v="Pierre Wener"/>
    <s v="Consumer"/>
    <s v="United States"/>
    <s v="Pensacola"/>
    <x v="2"/>
    <n v="32503"/>
    <s v="South"/>
    <s v="OFF-BI-10000201"/>
    <x v="1"/>
    <s v="Binders"/>
    <s v="Avery Triangle Shaped Sheet Lifters, Black, 2/Pack"/>
    <n v="2.2140000000000004"/>
    <n v="3"/>
    <n v="0.7"/>
    <n v="-1.4760000000000004"/>
  </r>
  <r>
    <n v="4880"/>
    <s v="CA-2014-143567"/>
    <x v="3"/>
    <x v="808"/>
    <d v="2014-11-06T00:00:00"/>
    <s v="Second Class"/>
    <s v="TB-21175"/>
    <s v="Thomas Boland"/>
    <s v="Corporate"/>
    <s v="United States"/>
    <s v="Henderson"/>
    <x v="0"/>
    <n v="42420"/>
    <s v="South"/>
    <s v="OFF-EN-10004846"/>
    <x v="1"/>
    <s v="Envelopes"/>
    <s v="Letter or Legal Size Expandable Poly String Tie Envelopes"/>
    <n v="5.32"/>
    <n v="2"/>
    <n v="0"/>
    <n v="2.6068000000000002"/>
  </r>
  <r>
    <n v="4881"/>
    <s v="CA-2014-143567"/>
    <x v="3"/>
    <x v="808"/>
    <d v="2014-11-06T00:00:00"/>
    <s v="Second Class"/>
    <s v="TB-21175"/>
    <s v="Thomas Boland"/>
    <s v="Corporate"/>
    <s v="United States"/>
    <s v="Henderson"/>
    <x v="0"/>
    <n v="42420"/>
    <s v="South"/>
    <s v="FUR-CH-10000454"/>
    <x v="0"/>
    <s v="Chairs"/>
    <s v="Hon Deluxe Fabric Upholstered Stacking Chairs, Rounded Back"/>
    <n v="975.92"/>
    <n v="4"/>
    <n v="0"/>
    <n v="292.77599999999995"/>
  </r>
  <r>
    <n v="4882"/>
    <s v="CA-2014-143567"/>
    <x v="3"/>
    <x v="808"/>
    <d v="2014-11-06T00:00:00"/>
    <s v="Second Class"/>
    <s v="TB-21175"/>
    <s v="Thomas Boland"/>
    <s v="Corporate"/>
    <s v="United States"/>
    <s v="Henderson"/>
    <x v="0"/>
    <n v="42420"/>
    <s v="South"/>
    <s v="TEC-AC-10004145"/>
    <x v="2"/>
    <s v="Accessories"/>
    <s v="Logitech diNovo Edge Keyboard"/>
    <n v="2249.91"/>
    <n v="9"/>
    <n v="0"/>
    <n v="517.47930000000008"/>
  </r>
  <r>
    <n v="4883"/>
    <s v="CA-2014-143567"/>
    <x v="3"/>
    <x v="808"/>
    <d v="2014-11-06T00:00:00"/>
    <s v="Second Class"/>
    <s v="TB-21175"/>
    <s v="Thomas Boland"/>
    <s v="Corporate"/>
    <s v="United States"/>
    <s v="Henderson"/>
    <x v="0"/>
    <n v="42420"/>
    <s v="South"/>
    <s v="OFF-ST-10001580"/>
    <x v="1"/>
    <s v="Storage"/>
    <s v="Super Decoflex Portable Personal File"/>
    <n v="59.92"/>
    <n v="4"/>
    <n v="0"/>
    <n v="16.7776"/>
  </r>
  <r>
    <n v="4884"/>
    <s v="CA-2014-104080"/>
    <x v="3"/>
    <x v="144"/>
    <d v="2014-03-16T00:00:00"/>
    <s v="Standard Class"/>
    <s v="AH-10210"/>
    <s v="Alan Hwang"/>
    <s v="Consumer"/>
    <s v="United States"/>
    <s v="Anaheim"/>
    <x v="1"/>
    <n v="92804"/>
    <s v="West"/>
    <s v="OFF-BI-10003876"/>
    <x v="1"/>
    <s v="Binders"/>
    <s v="Green Canvas Binder for 8-1/2&quot; x 14&quot; Sheets"/>
    <n v="171.20000000000002"/>
    <n v="5"/>
    <n v="0.2"/>
    <n v="64.199999999999989"/>
  </r>
  <r>
    <n v="4885"/>
    <s v="CA-2014-104080"/>
    <x v="3"/>
    <x v="144"/>
    <d v="2014-03-16T00:00:00"/>
    <s v="Standard Class"/>
    <s v="AH-10210"/>
    <s v="Alan Hwang"/>
    <s v="Consumer"/>
    <s v="United States"/>
    <s v="Anaheim"/>
    <x v="1"/>
    <n v="92804"/>
    <s v="West"/>
    <s v="OFF-AR-10001972"/>
    <x v="1"/>
    <s v="Art"/>
    <s v="Newell 323"/>
    <n v="3.36"/>
    <n v="2"/>
    <n v="0"/>
    <n v="0.87360000000000015"/>
  </r>
  <r>
    <n v="4886"/>
    <s v="CA-2011-151379"/>
    <x v="2"/>
    <x v="757"/>
    <d v="2011-12-20T00:00:00"/>
    <s v="Standard Class"/>
    <s v="SC-20695"/>
    <s v="Steve Chapman"/>
    <s v="Corporate"/>
    <s v="United States"/>
    <s v="Detroit"/>
    <x v="12"/>
    <n v="48227"/>
    <s v="Central"/>
    <s v="OFF-PA-10000595"/>
    <x v="1"/>
    <s v="Paper"/>
    <s v="Xerox 1929"/>
    <n v="114.2"/>
    <n v="5"/>
    <n v="0"/>
    <n v="52.531999999999996"/>
  </r>
  <r>
    <n v="4887"/>
    <s v="CA-2013-163167"/>
    <x v="0"/>
    <x v="85"/>
    <d v="2013-12-02T00:00:00"/>
    <s v="Second Class"/>
    <s v="RF-19345"/>
    <s v="Randy Ferguson"/>
    <s v="Corporate"/>
    <s v="United States"/>
    <s v="Marietta"/>
    <x v="32"/>
    <n v="30062"/>
    <s v="South"/>
    <s v="FUR-CH-10004477"/>
    <x v="0"/>
    <s v="Chairs"/>
    <s v="Global Push Button Manager's Chair, Indigo"/>
    <n v="182.67000000000002"/>
    <n v="3"/>
    <n v="0"/>
    <n v="52.974299999999992"/>
  </r>
  <r>
    <n v="4888"/>
    <s v="CA-2013-163167"/>
    <x v="0"/>
    <x v="85"/>
    <d v="2013-12-02T00:00:00"/>
    <s v="Second Class"/>
    <s v="RF-19345"/>
    <s v="Randy Ferguson"/>
    <s v="Corporate"/>
    <s v="United States"/>
    <s v="Marietta"/>
    <x v="32"/>
    <n v="30062"/>
    <s v="South"/>
    <s v="TEC-AC-10003441"/>
    <x v="2"/>
    <s v="Accessories"/>
    <s v="Kingston Digital DataTraveler 32GB USB 2.0"/>
    <n v="101.69999999999999"/>
    <n v="6"/>
    <n v="0"/>
    <n v="6.1019999999999968"/>
  </r>
  <r>
    <n v="4889"/>
    <s v="CA-2013-163167"/>
    <x v="0"/>
    <x v="85"/>
    <d v="2013-12-02T00:00:00"/>
    <s v="Second Class"/>
    <s v="RF-19345"/>
    <s v="Randy Ferguson"/>
    <s v="Corporate"/>
    <s v="United States"/>
    <s v="Marietta"/>
    <x v="32"/>
    <n v="30062"/>
    <s v="South"/>
    <s v="OFF-ST-10004459"/>
    <x v="1"/>
    <s v="Storage"/>
    <s v="Tennsco Single-Tier Lockers"/>
    <n v="1126.02"/>
    <n v="3"/>
    <n v="0"/>
    <n v="56.300999999999988"/>
  </r>
  <r>
    <n v="4890"/>
    <s v="CA-2013-163167"/>
    <x v="0"/>
    <x v="85"/>
    <d v="2013-12-02T00:00:00"/>
    <s v="Second Class"/>
    <s v="RF-19345"/>
    <s v="Randy Ferguson"/>
    <s v="Corporate"/>
    <s v="United States"/>
    <s v="Marietta"/>
    <x v="32"/>
    <n v="30062"/>
    <s v="South"/>
    <s v="OFF-ST-10003805"/>
    <x v="1"/>
    <s v="Storage"/>
    <s v="24 Capacity Maxi Data Binder Racks, Pearl"/>
    <n v="1263.3000000000002"/>
    <n v="6"/>
    <n v="0"/>
    <n v="315.82499999999993"/>
  </r>
  <r>
    <n v="4891"/>
    <s v="CA-2013-135776"/>
    <x v="0"/>
    <x v="443"/>
    <d v="2013-12-31T00:00:00"/>
    <s v="Standard Class"/>
    <s v="EH-13765"/>
    <s v="Edward Hooks"/>
    <s v="Corporate"/>
    <s v="United States"/>
    <s v="Seattle"/>
    <x v="4"/>
    <n v="98103"/>
    <s v="West"/>
    <s v="OFF-AR-10001246"/>
    <x v="1"/>
    <s v="Art"/>
    <s v="Newell 317"/>
    <n v="8.82"/>
    <n v="3"/>
    <n v="0"/>
    <n v="2.5577999999999994"/>
  </r>
  <r>
    <n v="4892"/>
    <s v="CA-2013-135776"/>
    <x v="0"/>
    <x v="443"/>
    <d v="2013-12-31T00:00:00"/>
    <s v="Standard Class"/>
    <s v="EH-13765"/>
    <s v="Edward Hooks"/>
    <s v="Corporate"/>
    <s v="United States"/>
    <s v="Seattle"/>
    <x v="4"/>
    <n v="98103"/>
    <s v="West"/>
    <s v="OFF-PA-10001295"/>
    <x v="1"/>
    <s v="Paper"/>
    <s v="Computer Printout Paper with Letter-Trim Perforations"/>
    <n v="37.94"/>
    <n v="2"/>
    <n v="0"/>
    <n v="18.211199999999998"/>
  </r>
  <r>
    <n v="4893"/>
    <s v="CA-2013-135776"/>
    <x v="0"/>
    <x v="443"/>
    <d v="2013-12-31T00:00:00"/>
    <s v="Standard Class"/>
    <s v="EH-13765"/>
    <s v="Edward Hooks"/>
    <s v="Corporate"/>
    <s v="United States"/>
    <s v="Seattle"/>
    <x v="4"/>
    <n v="98103"/>
    <s v="West"/>
    <s v="OFF-AR-10001231"/>
    <x v="1"/>
    <s v="Art"/>
    <s v="Sanford EarthWrite Recycled Pencils, Medium Soft, #2"/>
    <n v="4.2"/>
    <n v="2"/>
    <n v="0"/>
    <n v="1.1760000000000002"/>
  </r>
  <r>
    <n v="4894"/>
    <s v="CA-2013-135776"/>
    <x v="0"/>
    <x v="443"/>
    <d v="2013-12-31T00:00:00"/>
    <s v="Standard Class"/>
    <s v="EH-13765"/>
    <s v="Edward Hooks"/>
    <s v="Corporate"/>
    <s v="United States"/>
    <s v="Seattle"/>
    <x v="4"/>
    <n v="98103"/>
    <s v="West"/>
    <s v="OFF-ST-10002743"/>
    <x v="1"/>
    <s v="Storage"/>
    <s v="SAFCO Boltless Steel Shelving"/>
    <n v="227.28"/>
    <n v="2"/>
    <n v="0"/>
    <n v="2.2727999999999895"/>
  </r>
  <r>
    <n v="4895"/>
    <s v="CA-2013-135776"/>
    <x v="0"/>
    <x v="443"/>
    <d v="2013-12-31T00:00:00"/>
    <s v="Standard Class"/>
    <s v="EH-13765"/>
    <s v="Edward Hooks"/>
    <s v="Corporate"/>
    <s v="United States"/>
    <s v="Seattle"/>
    <x v="4"/>
    <n v="98103"/>
    <s v="West"/>
    <s v="OFF-PA-10004327"/>
    <x v="1"/>
    <s v="Paper"/>
    <s v="Xerox 1911"/>
    <n v="47.9"/>
    <n v="1"/>
    <n v="0"/>
    <n v="22.991999999999997"/>
  </r>
  <r>
    <n v="4896"/>
    <s v="CA-2013-135776"/>
    <x v="0"/>
    <x v="443"/>
    <d v="2013-12-31T00:00:00"/>
    <s v="Standard Class"/>
    <s v="EH-13765"/>
    <s v="Edward Hooks"/>
    <s v="Corporate"/>
    <s v="United States"/>
    <s v="Seattle"/>
    <x v="4"/>
    <n v="98103"/>
    <s v="West"/>
    <s v="OFF-EN-10004773"/>
    <x v="1"/>
    <s v="Envelopes"/>
    <s v="Staples"/>
    <n v="61.96"/>
    <n v="2"/>
    <n v="0"/>
    <n v="30.360399999999998"/>
  </r>
  <r>
    <n v="4897"/>
    <s v="CA-2013-135776"/>
    <x v="0"/>
    <x v="443"/>
    <d v="2013-12-31T00:00:00"/>
    <s v="Standard Class"/>
    <s v="EH-13765"/>
    <s v="Edward Hooks"/>
    <s v="Corporate"/>
    <s v="United States"/>
    <s v="Seattle"/>
    <x v="4"/>
    <n v="98103"/>
    <s v="West"/>
    <s v="OFF-ST-10003470"/>
    <x v="1"/>
    <s v="Storage"/>
    <s v="Tennsco Snap-Together Open Shelving Units, Starter Sets and Add-On Units"/>
    <n v="1117.92"/>
    <n v="4"/>
    <n v="0"/>
    <n v="55.895999999999958"/>
  </r>
  <r>
    <n v="4898"/>
    <s v="US-2011-122021"/>
    <x v="2"/>
    <x v="771"/>
    <d v="2011-10-17T00:00:00"/>
    <s v="First Class"/>
    <s v="AC-10660"/>
    <s v="Anna Chung"/>
    <s v="Consumer"/>
    <s v="United States"/>
    <s v="Parma"/>
    <x v="24"/>
    <n v="44134"/>
    <s v="East"/>
    <s v="FUR-CH-10003761"/>
    <x v="0"/>
    <s v="Chairs"/>
    <s v="Global Italian Leather Office Chair"/>
    <n v="183.37199999999999"/>
    <n v="2"/>
    <n v="0.3"/>
    <n v="-7.8588000000000022"/>
  </r>
  <r>
    <n v="4899"/>
    <s v="US-2011-122021"/>
    <x v="2"/>
    <x v="771"/>
    <d v="2011-10-17T00:00:00"/>
    <s v="First Class"/>
    <s v="AC-10660"/>
    <s v="Anna Chung"/>
    <s v="Consumer"/>
    <s v="United States"/>
    <s v="Parma"/>
    <x v="24"/>
    <n v="44134"/>
    <s v="East"/>
    <s v="OFF-PA-10002230"/>
    <x v="1"/>
    <s v="Paper"/>
    <s v="Xerox 1897"/>
    <n v="7.9680000000000009"/>
    <n v="2"/>
    <n v="0.2"/>
    <n v="2.8884000000000007"/>
  </r>
  <r>
    <n v="4900"/>
    <s v="CA-2013-130484"/>
    <x v="0"/>
    <x v="250"/>
    <d v="2013-08-28T00:00:00"/>
    <s v="Standard Class"/>
    <s v="SG-20470"/>
    <s v="Sheri Gordon"/>
    <s v="Consumer"/>
    <s v="United States"/>
    <s v="Gresham"/>
    <x v="21"/>
    <n v="97030"/>
    <s v="West"/>
    <s v="OFF-BI-10000088"/>
    <x v="1"/>
    <s v="Binders"/>
    <s v="GBC Imprintable Covers"/>
    <n v="26.352000000000004"/>
    <n v="8"/>
    <n v="0.7"/>
    <n v="-18.446399999999997"/>
  </r>
  <r>
    <n v="4901"/>
    <s v="CA-2014-120936"/>
    <x v="3"/>
    <x v="94"/>
    <d v="2014-12-22T00:00:00"/>
    <s v="Standard Class"/>
    <s v="CA-12310"/>
    <s v="Christine Abelman"/>
    <s v="Corporate"/>
    <s v="United States"/>
    <s v="Anaheim"/>
    <x v="1"/>
    <n v="92804"/>
    <s v="West"/>
    <s v="OFF-ST-10001526"/>
    <x v="1"/>
    <s v="Storage"/>
    <s v="Iceberg Mobile Mega Data/Printer Cart "/>
    <n v="481.32"/>
    <n v="4"/>
    <n v="0"/>
    <n v="125.14319999999998"/>
  </r>
  <r>
    <n v="4902"/>
    <s v="CA-2014-120936"/>
    <x v="3"/>
    <x v="94"/>
    <d v="2014-12-22T00:00:00"/>
    <s v="Standard Class"/>
    <s v="CA-12310"/>
    <s v="Christine Abelman"/>
    <s v="Corporate"/>
    <s v="United States"/>
    <s v="Anaheim"/>
    <x v="1"/>
    <n v="92804"/>
    <s v="West"/>
    <s v="OFF-SU-10002557"/>
    <x v="1"/>
    <s v="Supplies"/>
    <s v="Fiskars Spring-Action Scissors"/>
    <n v="13.98"/>
    <n v="1"/>
    <n v="0"/>
    <n v="3.6348000000000003"/>
  </r>
  <r>
    <n v="4903"/>
    <s v="CA-2014-110884"/>
    <x v="3"/>
    <x v="469"/>
    <d v="2014-03-13T00:00:00"/>
    <s v="Standard Class"/>
    <s v="SH-20395"/>
    <s v="Shahid Hopkins"/>
    <s v="Consumer"/>
    <s v="United States"/>
    <s v="New York City"/>
    <x v="15"/>
    <n v="10035"/>
    <s v="East"/>
    <s v="OFF-BI-10003669"/>
    <x v="1"/>
    <s v="Binders"/>
    <s v="3M Organizer Strips"/>
    <n v="25.92"/>
    <n v="6"/>
    <n v="0.2"/>
    <n v="9.0719999999999992"/>
  </r>
  <r>
    <n v="4904"/>
    <s v="CA-2014-110884"/>
    <x v="3"/>
    <x v="469"/>
    <d v="2014-03-13T00:00:00"/>
    <s v="Standard Class"/>
    <s v="SH-20395"/>
    <s v="Shahid Hopkins"/>
    <s v="Consumer"/>
    <s v="United States"/>
    <s v="New York City"/>
    <x v="15"/>
    <n v="10035"/>
    <s v="East"/>
    <s v="OFF-LA-10003510"/>
    <x v="1"/>
    <s v="Labels"/>
    <s v="Avery 4027 File Folder Labels for Dot Matrix Printers, 5000 Labels per Box, White"/>
    <n v="91.59"/>
    <n v="3"/>
    <n v="0"/>
    <n v="42.131399999999999"/>
  </r>
  <r>
    <n v="4905"/>
    <s v="US-2011-161613"/>
    <x v="2"/>
    <x v="588"/>
    <d v="2011-12-03T00:00:00"/>
    <s v="Second Class"/>
    <s v="MC-17605"/>
    <s v="Matt Connell"/>
    <s v="Corporate"/>
    <s v="United States"/>
    <s v="Houston"/>
    <x v="5"/>
    <n v="77070"/>
    <s v="Central"/>
    <s v="FUR-CH-10003746"/>
    <x v="0"/>
    <s v="Chairs"/>
    <s v="Hon 4070 Series Pagoda Round Back Stacking Chairs"/>
    <n v="674.05799999999999"/>
    <n v="3"/>
    <n v="0.3"/>
    <n v="-19.258800000000008"/>
  </r>
  <r>
    <n v="4906"/>
    <s v="US-2011-146353"/>
    <x v="2"/>
    <x v="1005"/>
    <d v="2011-10-16T00:00:00"/>
    <s v="Second Class"/>
    <s v="JE-15610"/>
    <s v="Jim Epp"/>
    <s v="Corporate"/>
    <s v="United States"/>
    <s v="Concord"/>
    <x v="38"/>
    <n v="3301"/>
    <s v="East"/>
    <s v="OFF-BI-10003476"/>
    <x v="1"/>
    <s v="Binders"/>
    <s v="Avery Metallic Poly Binders"/>
    <n v="22.92"/>
    <n v="4"/>
    <n v="0"/>
    <n v="11.0016"/>
  </r>
  <r>
    <n v="4907"/>
    <s v="US-2011-146353"/>
    <x v="2"/>
    <x v="1005"/>
    <d v="2011-10-16T00:00:00"/>
    <s v="Second Class"/>
    <s v="JE-15610"/>
    <s v="Jim Epp"/>
    <s v="Corporate"/>
    <s v="United States"/>
    <s v="Concord"/>
    <x v="38"/>
    <n v="3301"/>
    <s v="East"/>
    <s v="OFF-ST-10001469"/>
    <x v="1"/>
    <s v="Storage"/>
    <s v="Fellowes Bankers Box Recycled Super Stor/Drawer"/>
    <n v="269.89999999999998"/>
    <n v="5"/>
    <n v="0"/>
    <n v="16.193999999999988"/>
  </r>
  <r>
    <n v="4908"/>
    <s v="CA-2011-133809"/>
    <x v="2"/>
    <x v="728"/>
    <d v="2011-11-23T00:00:00"/>
    <s v="Second Class"/>
    <s v="MS-17530"/>
    <s v="MaryBeth Skach"/>
    <s v="Consumer"/>
    <s v="United States"/>
    <s v="Fairfield"/>
    <x v="24"/>
    <n v="45014"/>
    <s v="East"/>
    <s v="OFF-BI-10001757"/>
    <x v="1"/>
    <s v="Binders"/>
    <s v="Pressboard Hanging Data Binders for Unburst Sheets"/>
    <n v="11.808000000000002"/>
    <n v="8"/>
    <n v="0.7"/>
    <n v="-8.659200000000002"/>
  </r>
  <r>
    <n v="4909"/>
    <s v="CA-2011-133809"/>
    <x v="2"/>
    <x v="728"/>
    <d v="2011-11-23T00:00:00"/>
    <s v="Second Class"/>
    <s v="MS-17530"/>
    <s v="MaryBeth Skach"/>
    <s v="Consumer"/>
    <s v="United States"/>
    <s v="Fairfield"/>
    <x v="24"/>
    <n v="45014"/>
    <s v="East"/>
    <s v="TEC-PH-10004875"/>
    <x v="2"/>
    <s v="Phones"/>
    <s v="PNY Rapid USB Car Charger - Black"/>
    <n v="9.5879999999999992"/>
    <n v="2"/>
    <n v="0.4"/>
    <n v="-2.0773999999999999"/>
  </r>
  <r>
    <n v="4910"/>
    <s v="CA-2014-127306"/>
    <x v="3"/>
    <x v="424"/>
    <d v="2014-01-19T00:00:00"/>
    <s v="Standard Class"/>
    <s v="BH-11710"/>
    <s v="Brosina Hoffman"/>
    <s v="Consumer"/>
    <s v="United States"/>
    <s v="Johnson City"/>
    <x v="18"/>
    <n v="37604"/>
    <s v="South"/>
    <s v="OFF-EN-10001219"/>
    <x v="1"/>
    <s v="Envelopes"/>
    <s v="#10- 4 1/8&quot; x 9 1/2&quot; Security-Tint Envelopes"/>
    <n v="18.335999999999999"/>
    <n v="3"/>
    <n v="0.2"/>
    <n v="6.6467999999999989"/>
  </r>
  <r>
    <n v="4911"/>
    <s v="CA-2014-127306"/>
    <x v="3"/>
    <x v="424"/>
    <d v="2014-01-19T00:00:00"/>
    <s v="Standard Class"/>
    <s v="BH-11710"/>
    <s v="Brosina Hoffman"/>
    <s v="Consumer"/>
    <s v="United States"/>
    <s v="Johnson City"/>
    <x v="18"/>
    <n v="37604"/>
    <s v="South"/>
    <s v="OFF-PA-10000019"/>
    <x v="1"/>
    <s v="Paper"/>
    <s v="Xerox 1931"/>
    <n v="36.288000000000011"/>
    <n v="7"/>
    <n v="0.2"/>
    <n v="12.700800000000001"/>
  </r>
  <r>
    <n v="4912"/>
    <s v="CA-2014-127306"/>
    <x v="3"/>
    <x v="424"/>
    <d v="2014-01-19T00:00:00"/>
    <s v="Standard Class"/>
    <s v="BH-11710"/>
    <s v="Brosina Hoffman"/>
    <s v="Consumer"/>
    <s v="United States"/>
    <s v="Johnson City"/>
    <x v="18"/>
    <n v="37604"/>
    <s v="South"/>
    <s v="TEC-PH-10001924"/>
    <x v="2"/>
    <s v="Phones"/>
    <s v="iHome FM Clock Radio with Lightning Dock"/>
    <n v="111.98399999999999"/>
    <n v="2"/>
    <n v="0.2"/>
    <n v="6.9990000000000059"/>
  </r>
  <r>
    <n v="4913"/>
    <s v="CA-2014-127306"/>
    <x v="3"/>
    <x v="424"/>
    <d v="2014-01-19T00:00:00"/>
    <s v="Standard Class"/>
    <s v="BH-11710"/>
    <s v="Brosina Hoffman"/>
    <s v="Consumer"/>
    <s v="United States"/>
    <s v="Johnson City"/>
    <x v="18"/>
    <n v="37604"/>
    <s v="South"/>
    <s v="OFF-BI-10002003"/>
    <x v="1"/>
    <s v="Binders"/>
    <s v="Ibico Presentation Index for Binding Systems"/>
    <n v="5.9700000000000006"/>
    <n v="5"/>
    <n v="0.7"/>
    <n v="-4.577"/>
  </r>
  <r>
    <n v="4914"/>
    <s v="CA-2014-127306"/>
    <x v="3"/>
    <x v="424"/>
    <d v="2014-01-19T00:00:00"/>
    <s v="Standard Class"/>
    <s v="BH-11710"/>
    <s v="Brosina Hoffman"/>
    <s v="Consumer"/>
    <s v="United States"/>
    <s v="Johnson City"/>
    <x v="18"/>
    <n v="37604"/>
    <s v="South"/>
    <s v="OFF-BI-10003727"/>
    <x v="1"/>
    <s v="Binders"/>
    <s v="Avery Durable Slant Ring Binders With Label Holder"/>
    <n v="2.508"/>
    <n v="2"/>
    <n v="0.7"/>
    <n v="-1.8391999999999999"/>
  </r>
  <r>
    <n v="4915"/>
    <s v="CA-2012-161830"/>
    <x v="1"/>
    <x v="496"/>
    <d v="2012-09-26T00:00:00"/>
    <s v="Second Class"/>
    <s v="ME-17725"/>
    <s v="Max Engle"/>
    <s v="Consumer"/>
    <s v="United States"/>
    <s v="Seattle"/>
    <x v="4"/>
    <n v="98105"/>
    <s v="West"/>
    <s v="OFF-AR-10004042"/>
    <x v="1"/>
    <s v="Art"/>
    <s v="BOSTON Model 1800 Electric Pencil Sharpeners, Putty/Woodgrain"/>
    <n v="35.96"/>
    <n v="2"/>
    <n v="0"/>
    <n v="10.428399999999996"/>
  </r>
  <r>
    <n v="4916"/>
    <s v="CA-2012-161830"/>
    <x v="1"/>
    <x v="496"/>
    <d v="2012-09-26T00:00:00"/>
    <s v="Second Class"/>
    <s v="ME-17725"/>
    <s v="Max Engle"/>
    <s v="Consumer"/>
    <s v="United States"/>
    <s v="Seattle"/>
    <x v="4"/>
    <n v="98105"/>
    <s v="West"/>
    <s v="OFF-BI-10001097"/>
    <x v="1"/>
    <s v="Binders"/>
    <s v="Avery Hole Reinforcements"/>
    <n v="14.952000000000002"/>
    <n v="3"/>
    <n v="0.2"/>
    <n v="5.4201000000000006"/>
  </r>
  <r>
    <n v="4917"/>
    <s v="CA-2014-163125"/>
    <x v="3"/>
    <x v="449"/>
    <d v="2014-10-12T00:00:00"/>
    <s v="Second Class"/>
    <s v="MB-17305"/>
    <s v="Maria Bertelson"/>
    <s v="Consumer"/>
    <s v="United States"/>
    <s v="League City"/>
    <x v="5"/>
    <n v="77573"/>
    <s v="Central"/>
    <s v="OFF-AR-10004344"/>
    <x v="1"/>
    <s v="Art"/>
    <s v="Bulldog Vacuum Base Pencil Sharpener"/>
    <n v="67.144000000000005"/>
    <n v="7"/>
    <n v="0.2"/>
    <n v="5.8750999999999962"/>
  </r>
  <r>
    <n v="4918"/>
    <s v="CA-2014-163125"/>
    <x v="3"/>
    <x v="449"/>
    <d v="2014-10-12T00:00:00"/>
    <s v="Second Class"/>
    <s v="MB-17305"/>
    <s v="Maria Bertelson"/>
    <s v="Consumer"/>
    <s v="United States"/>
    <s v="League City"/>
    <x v="5"/>
    <n v="77573"/>
    <s v="Central"/>
    <s v="FUR-CH-10001802"/>
    <x v="0"/>
    <s v="Chairs"/>
    <s v="Hon Every-Day Chair Series Swivel Task Chairs"/>
    <n v="254.05799999999999"/>
    <n v="3"/>
    <n v="0.3"/>
    <n v="-32.664599999999993"/>
  </r>
  <r>
    <n v="4919"/>
    <s v="CA-2013-160304"/>
    <x v="0"/>
    <x v="1006"/>
    <d v="2013-01-07T00:00:00"/>
    <s v="Standard Class"/>
    <s v="BM-11575"/>
    <s v="Brendan Murry"/>
    <s v="Corporate"/>
    <s v="United States"/>
    <s v="Gaithersburg"/>
    <x v="39"/>
    <n v="20877"/>
    <s v="East"/>
    <s v="FUR-BO-10004709"/>
    <x v="0"/>
    <s v="Bookcases"/>
    <s v="Bush Westfield Collection Bookcases, Medium Cherry Finish"/>
    <n v="173.94"/>
    <n v="3"/>
    <n v="0"/>
    <n v="38.266800000000003"/>
  </r>
  <r>
    <n v="4920"/>
    <s v="CA-2013-160304"/>
    <x v="0"/>
    <x v="1006"/>
    <d v="2013-01-07T00:00:00"/>
    <s v="Standard Class"/>
    <s v="BM-11575"/>
    <s v="Brendan Murry"/>
    <s v="Corporate"/>
    <s v="United States"/>
    <s v="Gaithersburg"/>
    <x v="39"/>
    <n v="20877"/>
    <s v="East"/>
    <s v="TEC-PH-10000455"/>
    <x v="2"/>
    <s v="Phones"/>
    <s v="GE 30522EE2"/>
    <n v="231.98"/>
    <n v="2"/>
    <n v="0"/>
    <n v="67.274199999999979"/>
  </r>
  <r>
    <n v="4921"/>
    <s v="CA-2014-101728"/>
    <x v="3"/>
    <x v="971"/>
    <d v="2014-08-24T00:00:00"/>
    <s v="Standard Class"/>
    <s v="SC-20575"/>
    <s v="Sonia Cooley"/>
    <s v="Consumer"/>
    <s v="United States"/>
    <s v="Chicago"/>
    <x v="10"/>
    <n v="60653"/>
    <s v="Central"/>
    <s v="OFF-BI-10002393"/>
    <x v="1"/>
    <s v="Binders"/>
    <s v="Binder Posts"/>
    <n v="2.2959999999999994"/>
    <n v="2"/>
    <n v="0.8"/>
    <n v="-3.9032000000000009"/>
  </r>
  <r>
    <n v="4922"/>
    <s v="CA-2014-114055"/>
    <x v="3"/>
    <x v="53"/>
    <d v="2014-12-30T00:00:00"/>
    <s v="Second Class"/>
    <s v="MH-18115"/>
    <s v="Mick Hernandez"/>
    <s v="Home Office"/>
    <s v="United States"/>
    <s v="Huntsville"/>
    <x v="19"/>
    <n v="35810"/>
    <s v="South"/>
    <s v="OFF-PA-10004381"/>
    <x v="1"/>
    <s v="Paper"/>
    <s v="14-7/8 x 11 Blue Bar Computer Printout Paper"/>
    <n v="96.08"/>
    <n v="2"/>
    <n v="0"/>
    <n v="46.118399999999994"/>
  </r>
  <r>
    <n v="4923"/>
    <s v="CA-2014-114055"/>
    <x v="3"/>
    <x v="53"/>
    <d v="2014-12-30T00:00:00"/>
    <s v="Second Class"/>
    <s v="MH-18115"/>
    <s v="Mick Hernandez"/>
    <s v="Home Office"/>
    <s v="United States"/>
    <s v="Huntsville"/>
    <x v="19"/>
    <n v="35810"/>
    <s v="South"/>
    <s v="OFF-FA-10003059"/>
    <x v="1"/>
    <s v="Fasteners"/>
    <s v="Assorted Color Push Pins"/>
    <n v="3.62"/>
    <n v="2"/>
    <n v="0"/>
    <n v="1.1945999999999999"/>
  </r>
  <r>
    <n v="4924"/>
    <s v="CA-2014-114055"/>
    <x v="3"/>
    <x v="53"/>
    <d v="2014-12-30T00:00:00"/>
    <s v="Second Class"/>
    <s v="MH-18115"/>
    <s v="Mick Hernandez"/>
    <s v="Home Office"/>
    <s v="United States"/>
    <s v="Huntsville"/>
    <x v="19"/>
    <n v="35810"/>
    <s v="South"/>
    <s v="OFF-PA-10000994"/>
    <x v="1"/>
    <s v="Paper"/>
    <s v="Xerox 1915"/>
    <n v="629.09999999999991"/>
    <n v="6"/>
    <n v="0"/>
    <n v="301.96799999999996"/>
  </r>
  <r>
    <n v="4925"/>
    <s v="CA-2014-114055"/>
    <x v="3"/>
    <x v="53"/>
    <d v="2014-12-30T00:00:00"/>
    <s v="Second Class"/>
    <s v="MH-18115"/>
    <s v="Mick Hernandez"/>
    <s v="Home Office"/>
    <s v="United States"/>
    <s v="Huntsville"/>
    <x v="19"/>
    <n v="35810"/>
    <s v="South"/>
    <s v="TEC-PH-10002890"/>
    <x v="2"/>
    <s v="Phones"/>
    <s v="AT&amp;T 17929 Lendline Telephone"/>
    <n v="90.48"/>
    <n v="2"/>
    <n v="0"/>
    <n v="23.524799999999999"/>
  </r>
  <r>
    <n v="4926"/>
    <s v="CA-2014-126438"/>
    <x v="3"/>
    <x v="18"/>
    <d v="2014-09-14T00:00:00"/>
    <s v="First Class"/>
    <s v="AR-10345"/>
    <s v="Alex Russell"/>
    <s v="Corporate"/>
    <s v="United States"/>
    <s v="Lawrence"/>
    <x v="31"/>
    <n v="1841"/>
    <s v="East"/>
    <s v="OFF-AR-10003338"/>
    <x v="1"/>
    <s v="Art"/>
    <s v="Eberhard Faber 3 1/2&quot; Golf Pencils"/>
    <n v="14.88"/>
    <n v="2"/>
    <n v="0"/>
    <n v="3.7200000000000006"/>
  </r>
  <r>
    <n v="4927"/>
    <s v="CA-2014-117653"/>
    <x v="3"/>
    <x v="15"/>
    <d v="2014-10-24T00:00:00"/>
    <s v="Standard Class"/>
    <s v="MO-17500"/>
    <s v="Mary O'Rourke"/>
    <s v="Consumer"/>
    <s v="United States"/>
    <s v="Chicago"/>
    <x v="10"/>
    <n v="60623"/>
    <s v="Central"/>
    <s v="FUR-TA-10003008"/>
    <x v="0"/>
    <s v="Tables"/>
    <s v="Lesro Round Back Collection Coffee Table, End Table"/>
    <n v="91.275000000000006"/>
    <n v="1"/>
    <n v="0.5"/>
    <n v="-67.543499999999995"/>
  </r>
  <r>
    <n v="4928"/>
    <s v="CA-2014-143245"/>
    <x v="3"/>
    <x v="96"/>
    <d v="2014-12-07T00:00:00"/>
    <s v="Standard Class"/>
    <s v="AD-10180"/>
    <s v="Alan Dominguez"/>
    <s v="Home Office"/>
    <s v="United States"/>
    <s v="Fairfield"/>
    <x v="29"/>
    <n v="6824"/>
    <s v="East"/>
    <s v="OFF-PA-10001972"/>
    <x v="1"/>
    <s v="Paper"/>
    <s v="Xerox 214"/>
    <n v="19.440000000000001"/>
    <n v="3"/>
    <n v="0"/>
    <n v="9.3312000000000008"/>
  </r>
  <r>
    <n v="4929"/>
    <s v="CA-2014-143245"/>
    <x v="3"/>
    <x v="96"/>
    <d v="2014-12-07T00:00:00"/>
    <s v="Standard Class"/>
    <s v="AD-10180"/>
    <s v="Alan Dominguez"/>
    <s v="Home Office"/>
    <s v="United States"/>
    <s v="Fairfield"/>
    <x v="29"/>
    <n v="6824"/>
    <s v="East"/>
    <s v="FUR-CH-10000155"/>
    <x v="0"/>
    <s v="Chairs"/>
    <s v="Global Comet Stacking Armless Chair"/>
    <n v="897.15000000000009"/>
    <n v="3"/>
    <n v="0"/>
    <n v="251.20200000000003"/>
  </r>
  <r>
    <n v="4930"/>
    <s v="US-2011-138828"/>
    <x v="2"/>
    <x v="814"/>
    <d v="2011-09-03T00:00:00"/>
    <s v="First Class"/>
    <s v="KD-16345"/>
    <s v="Katherine Ducich"/>
    <s v="Consumer"/>
    <s v="United States"/>
    <s v="New York City"/>
    <x v="15"/>
    <n v="10009"/>
    <s v="East"/>
    <s v="OFF-AR-10000658"/>
    <x v="1"/>
    <s v="Art"/>
    <s v="Newell 324"/>
    <n v="57.75"/>
    <n v="5"/>
    <n v="0"/>
    <n v="16.170000000000002"/>
  </r>
  <r>
    <n v="4931"/>
    <s v="US-2011-138828"/>
    <x v="2"/>
    <x v="814"/>
    <d v="2011-09-03T00:00:00"/>
    <s v="First Class"/>
    <s v="KD-16345"/>
    <s v="Katherine Ducich"/>
    <s v="Consumer"/>
    <s v="United States"/>
    <s v="New York City"/>
    <x v="15"/>
    <n v="10009"/>
    <s v="East"/>
    <s v="OFF-PA-10000349"/>
    <x v="1"/>
    <s v="Paper"/>
    <s v="Staples"/>
    <n v="14.940000000000001"/>
    <n v="3"/>
    <n v="0"/>
    <n v="7.0218000000000007"/>
  </r>
  <r>
    <n v="4932"/>
    <s v="CA-2014-143651"/>
    <x v="3"/>
    <x v="613"/>
    <d v="2014-03-31T00:00:00"/>
    <s v="Standard Class"/>
    <s v="FM-14215"/>
    <s v="Filia McAdams"/>
    <s v="Corporate"/>
    <s v="United States"/>
    <s v="Seattle"/>
    <x v="4"/>
    <n v="98103"/>
    <s v="West"/>
    <s v="OFF-AR-10001446"/>
    <x v="1"/>
    <s v="Art"/>
    <s v="Newell 309"/>
    <n v="23.1"/>
    <n v="2"/>
    <n v="0"/>
    <n v="6.93"/>
  </r>
  <r>
    <n v="4933"/>
    <s v="CA-2012-106978"/>
    <x v="1"/>
    <x v="694"/>
    <d v="2012-10-04T00:00:00"/>
    <s v="Standard Class"/>
    <s v="ZC-21910"/>
    <s v="Zuschuss Carroll"/>
    <s v="Consumer"/>
    <s v="United States"/>
    <s v="Aurora"/>
    <x v="22"/>
    <n v="80013"/>
    <s v="West"/>
    <s v="OFF-EN-10004483"/>
    <x v="1"/>
    <s v="Envelopes"/>
    <s v="#10 White Business Envelopes,4 1/8 x 9 1/2"/>
    <n v="12.536000000000001"/>
    <n v="1"/>
    <n v="0.2"/>
    <n v="4.2308999999999983"/>
  </r>
  <r>
    <n v="4934"/>
    <s v="CA-2012-106978"/>
    <x v="1"/>
    <x v="694"/>
    <d v="2012-10-04T00:00:00"/>
    <s v="Standard Class"/>
    <s v="ZC-21910"/>
    <s v="Zuschuss Carroll"/>
    <s v="Consumer"/>
    <s v="United States"/>
    <s v="Aurora"/>
    <x v="22"/>
    <n v="80013"/>
    <s v="West"/>
    <s v="OFF-BI-10002012"/>
    <x v="1"/>
    <s v="Binders"/>
    <s v="Wilson Jones Easy Flow II Sheet Lifters"/>
    <n v="1.0800000000000003"/>
    <n v="2"/>
    <n v="0.7"/>
    <n v="-0.79200000000000004"/>
  </r>
  <r>
    <n v="4935"/>
    <s v="CA-2012-106978"/>
    <x v="1"/>
    <x v="694"/>
    <d v="2012-10-04T00:00:00"/>
    <s v="Standard Class"/>
    <s v="ZC-21910"/>
    <s v="Zuschuss Carroll"/>
    <s v="Consumer"/>
    <s v="United States"/>
    <s v="Aurora"/>
    <x v="22"/>
    <n v="80013"/>
    <s v="West"/>
    <s v="OFF-FA-10003021"/>
    <x v="1"/>
    <s v="Fasteners"/>
    <s v="Staples"/>
    <n v="4.5120000000000005"/>
    <n v="3"/>
    <n v="0.2"/>
    <n v="0.84599999999999964"/>
  </r>
  <r>
    <n v="4936"/>
    <s v="CA-2012-155124"/>
    <x v="1"/>
    <x v="1007"/>
    <d v="2012-03-21T00:00:00"/>
    <s v="Standard Class"/>
    <s v="KS-16300"/>
    <s v="Karen Seio"/>
    <s v="Corporate"/>
    <s v="United States"/>
    <s v="Lehi"/>
    <x v="7"/>
    <n v="84043"/>
    <s v="West"/>
    <s v="TEC-PH-10003356"/>
    <x v="2"/>
    <s v="Phones"/>
    <s v="SmartStand Mobile Device Holder, Assorted Colors"/>
    <n v="16.776000000000003"/>
    <n v="3"/>
    <n v="0.2"/>
    <n v="1.6776"/>
  </r>
  <r>
    <n v="4937"/>
    <s v="CA-2014-150931"/>
    <x v="3"/>
    <x v="1008"/>
    <d v="2014-01-14T00:00:00"/>
    <s v="Standard Class"/>
    <s v="DP-13390"/>
    <s v="Dennis Pardue"/>
    <s v="Home Office"/>
    <s v="United States"/>
    <s v="Tuscaloosa"/>
    <x v="19"/>
    <n v="35401"/>
    <s v="South"/>
    <s v="OFF-BI-10004728"/>
    <x v="1"/>
    <s v="Binders"/>
    <s v="Wilson Jones Turn Tabs Binder Tool for Ring Binders"/>
    <n v="33.74"/>
    <n v="7"/>
    <n v="0"/>
    <n v="15.5204"/>
  </r>
  <r>
    <n v="4938"/>
    <s v="CA-2011-157147"/>
    <x v="2"/>
    <x v="286"/>
    <d v="2011-01-19T00:00:00"/>
    <s v="Standard Class"/>
    <s v="BD-11605"/>
    <s v="Brian Dahlen"/>
    <s v="Consumer"/>
    <s v="United States"/>
    <s v="San Francisco"/>
    <x v="1"/>
    <n v="94109"/>
    <s v="West"/>
    <s v="OFF-ST-10000078"/>
    <x v="1"/>
    <s v="Storage"/>
    <s v="Tennsco 6- and 18-Compartment Lockers"/>
    <n v="1325.8500000000001"/>
    <n v="5"/>
    <n v="0"/>
    <n v="238.65299999999991"/>
  </r>
  <r>
    <n v="4939"/>
    <s v="CA-2011-157147"/>
    <x v="2"/>
    <x v="286"/>
    <d v="2011-01-19T00:00:00"/>
    <s v="Standard Class"/>
    <s v="BD-11605"/>
    <s v="Brian Dahlen"/>
    <s v="Consumer"/>
    <s v="United States"/>
    <s v="San Francisco"/>
    <x v="1"/>
    <n v="94109"/>
    <s v="West"/>
    <s v="FUR-BO-10003034"/>
    <x v="0"/>
    <s v="Bookcases"/>
    <s v="O'Sullivan Elevations Bookcase, Cherry Finish"/>
    <n v="333.99899999999997"/>
    <n v="3"/>
    <n v="0.15"/>
    <n v="3.9294000000000082"/>
  </r>
  <r>
    <n v="4940"/>
    <s v="CA-2011-157147"/>
    <x v="2"/>
    <x v="286"/>
    <d v="2011-01-19T00:00:00"/>
    <s v="Standard Class"/>
    <s v="BD-11605"/>
    <s v="Brian Dahlen"/>
    <s v="Consumer"/>
    <s v="United States"/>
    <s v="San Francisco"/>
    <x v="1"/>
    <n v="94109"/>
    <s v="West"/>
    <s v="OFF-AR-10003514"/>
    <x v="1"/>
    <s v="Art"/>
    <s v="4009 Highlighters by Sanford"/>
    <n v="19.899999999999999"/>
    <n v="5"/>
    <n v="0"/>
    <n v="6.5669999999999984"/>
  </r>
  <r>
    <n v="4941"/>
    <s v="CA-2012-156482"/>
    <x v="1"/>
    <x v="525"/>
    <d v="2012-02-13T00:00:00"/>
    <s v="Standard Class"/>
    <s v="IL-15100"/>
    <s v="Ivan Liston"/>
    <s v="Consumer"/>
    <s v="United States"/>
    <s v="Wilmington"/>
    <x v="13"/>
    <n v="19805"/>
    <s v="East"/>
    <s v="FUR-CH-10001708"/>
    <x v="0"/>
    <s v="Chairs"/>
    <s v="Office Star - Contemporary Swivel Chair with Padded Adjustable Arms and Flex Back"/>
    <n v="1268.82"/>
    <n v="9"/>
    <n v="0"/>
    <n v="266.45219999999989"/>
  </r>
  <r>
    <n v="4942"/>
    <s v="CA-2012-156482"/>
    <x v="1"/>
    <x v="525"/>
    <d v="2012-02-13T00:00:00"/>
    <s v="Standard Class"/>
    <s v="IL-15100"/>
    <s v="Ivan Liston"/>
    <s v="Consumer"/>
    <s v="United States"/>
    <s v="Wilmington"/>
    <x v="13"/>
    <n v="19805"/>
    <s v="East"/>
    <s v="FUR-BO-10002598"/>
    <x v="0"/>
    <s v="Bookcases"/>
    <s v="Hon Metal Bookcases, Putty"/>
    <n v="283.92"/>
    <n v="4"/>
    <n v="0"/>
    <n v="82.336799999999982"/>
  </r>
  <r>
    <n v="4943"/>
    <s v="CA-2012-156482"/>
    <x v="1"/>
    <x v="525"/>
    <d v="2012-02-13T00:00:00"/>
    <s v="Standard Class"/>
    <s v="IL-15100"/>
    <s v="Ivan Liston"/>
    <s v="Consumer"/>
    <s v="United States"/>
    <s v="Wilmington"/>
    <x v="13"/>
    <n v="19805"/>
    <s v="East"/>
    <s v="OFF-AR-10001022"/>
    <x v="1"/>
    <s v="Art"/>
    <s v="SANFORD Liquid Accent Tank-Style Highlighters"/>
    <n v="5.68"/>
    <n v="2"/>
    <n v="0"/>
    <n v="1.7607999999999997"/>
  </r>
  <r>
    <n v="4944"/>
    <s v="CA-2014-106782"/>
    <x v="3"/>
    <x v="202"/>
    <d v="2014-12-28T00:00:00"/>
    <s v="Standard Class"/>
    <s v="LP-17095"/>
    <s v="Liz Preis"/>
    <s v="Consumer"/>
    <s v="United States"/>
    <s v="Lafayette"/>
    <x v="14"/>
    <n v="47905"/>
    <s v="Central"/>
    <s v="OFF-ST-10004459"/>
    <x v="1"/>
    <s v="Storage"/>
    <s v="Tennsco Single-Tier Lockers"/>
    <n v="375.34"/>
    <n v="1"/>
    <n v="0"/>
    <n v="18.766999999999996"/>
  </r>
  <r>
    <n v="4945"/>
    <s v="CA-2013-151372"/>
    <x v="0"/>
    <x v="64"/>
    <d v="2013-09-07T00:00:00"/>
    <s v="First Class"/>
    <s v="JH-15985"/>
    <s v="Joseph Holt"/>
    <s v="Consumer"/>
    <s v="United States"/>
    <s v="Redondo Beach"/>
    <x v="1"/>
    <n v="90278"/>
    <s v="West"/>
    <s v="OFF-PA-10004381"/>
    <x v="1"/>
    <s v="Paper"/>
    <s v="14-7/8 x 11 Blue Bar Computer Printout Paper"/>
    <n v="96.08"/>
    <n v="2"/>
    <n v="0"/>
    <n v="46.118399999999994"/>
  </r>
  <r>
    <n v="4946"/>
    <s v="CA-2013-151372"/>
    <x v="0"/>
    <x v="64"/>
    <d v="2013-09-07T00:00:00"/>
    <s v="First Class"/>
    <s v="JH-15985"/>
    <s v="Joseph Holt"/>
    <s v="Consumer"/>
    <s v="United States"/>
    <s v="Redondo Beach"/>
    <x v="1"/>
    <n v="90278"/>
    <s v="West"/>
    <s v="OFF-BI-10000050"/>
    <x v="1"/>
    <s v="Binders"/>
    <s v="Angle-D Binders with Locking Rings, Label Holders"/>
    <n v="11.68"/>
    <n v="2"/>
    <n v="0.2"/>
    <n v="3.9419999999999993"/>
  </r>
  <r>
    <n v="4947"/>
    <s v="CA-2013-151372"/>
    <x v="0"/>
    <x v="64"/>
    <d v="2013-09-07T00:00:00"/>
    <s v="First Class"/>
    <s v="JH-15985"/>
    <s v="Joseph Holt"/>
    <s v="Consumer"/>
    <s v="United States"/>
    <s v="Redondo Beach"/>
    <x v="1"/>
    <n v="90278"/>
    <s v="West"/>
    <s v="OFF-FA-10000304"/>
    <x v="1"/>
    <s v="Fasteners"/>
    <s v="Advantus Push Pins"/>
    <n v="4.3600000000000003"/>
    <n v="2"/>
    <n v="0"/>
    <n v="1.7876000000000003"/>
  </r>
  <r>
    <n v="4948"/>
    <s v="CA-2011-102085"/>
    <x v="2"/>
    <x v="777"/>
    <d v="2011-10-09T00:00:00"/>
    <s v="Standard Class"/>
    <s v="JD-16015"/>
    <s v="Joy Daniels"/>
    <s v="Consumer"/>
    <s v="United States"/>
    <s v="Seattle"/>
    <x v="4"/>
    <n v="98115"/>
    <s v="West"/>
    <s v="OFF-LA-10002475"/>
    <x v="1"/>
    <s v="Labels"/>
    <s v="Avery 519"/>
    <n v="29.24"/>
    <n v="4"/>
    <n v="0"/>
    <n v="13.742799999999999"/>
  </r>
  <r>
    <n v="4949"/>
    <s v="CA-2014-107125"/>
    <x v="3"/>
    <x v="344"/>
    <d v="2014-12-03T00:00:00"/>
    <s v="Standard Class"/>
    <s v="BD-11320"/>
    <s v="Bill Donatelli"/>
    <s v="Consumer"/>
    <s v="United States"/>
    <s v="Los Angeles"/>
    <x v="1"/>
    <n v="90045"/>
    <s v="West"/>
    <s v="OFF-BI-10001989"/>
    <x v="1"/>
    <s v="Binders"/>
    <s v="Premium Transparent Presentation Covers by GBC"/>
    <n v="117.48800000000001"/>
    <n v="7"/>
    <n v="0.2"/>
    <n v="41.120799999999988"/>
  </r>
  <r>
    <n v="4950"/>
    <s v="CA-2014-107125"/>
    <x v="3"/>
    <x v="344"/>
    <d v="2014-12-03T00:00:00"/>
    <s v="Standard Class"/>
    <s v="BD-11320"/>
    <s v="Bill Donatelli"/>
    <s v="Consumer"/>
    <s v="United States"/>
    <s v="Los Angeles"/>
    <x v="1"/>
    <n v="90045"/>
    <s v="West"/>
    <s v="FUR-FU-10000732"/>
    <x v="0"/>
    <s v="Furnishings"/>
    <s v="Eldon 200 Class Desk Accessories"/>
    <n v="18.84"/>
    <n v="3"/>
    <n v="0"/>
    <n v="6.0287999999999995"/>
  </r>
  <r>
    <n v="4951"/>
    <s v="CA-2013-125815"/>
    <x v="0"/>
    <x v="99"/>
    <d v="2013-11-02T00:00:00"/>
    <s v="Second Class"/>
    <s v="DL-13330"/>
    <s v="Denise Leinenbach"/>
    <s v="Consumer"/>
    <s v="United States"/>
    <s v="New York City"/>
    <x v="15"/>
    <n v="10009"/>
    <s v="East"/>
    <s v="OFF-AR-10004441"/>
    <x v="1"/>
    <s v="Art"/>
    <s v="BIC Brite Liner Highlighters"/>
    <n v="12.419999999999998"/>
    <n v="3"/>
    <n v="0"/>
    <n v="5.2164000000000001"/>
  </r>
  <r>
    <n v="4952"/>
    <s v="CA-2012-144190"/>
    <x v="1"/>
    <x v="988"/>
    <d v="2012-06-13T00:00:00"/>
    <s v="Standard Class"/>
    <s v="NC-18415"/>
    <s v="Nathan Cano"/>
    <s v="Consumer"/>
    <s v="United States"/>
    <s v="Royal Oak"/>
    <x v="12"/>
    <n v="48073"/>
    <s v="Central"/>
    <s v="OFF-PA-10000304"/>
    <x v="1"/>
    <s v="Paper"/>
    <s v="Xerox 1995"/>
    <n v="12.96"/>
    <n v="2"/>
    <n v="0"/>
    <n v="6.2208000000000006"/>
  </r>
  <r>
    <n v="4953"/>
    <s v="CA-2014-117926"/>
    <x v="3"/>
    <x v="166"/>
    <d v="2014-12-13T00:00:00"/>
    <s v="Second Class"/>
    <s v="AS-10225"/>
    <s v="Alan Schoenberger"/>
    <s v="Corporate"/>
    <s v="United States"/>
    <s v="San Francisco"/>
    <x v="1"/>
    <n v="94109"/>
    <s v="West"/>
    <s v="OFF-AP-10002670"/>
    <x v="1"/>
    <s v="Appliances"/>
    <s v="Belkin 8-Outlet Premiere SurgeMaster II Surge Protectors"/>
    <n v="69.48"/>
    <n v="1"/>
    <n v="0"/>
    <n v="20.843999999999994"/>
  </r>
  <r>
    <n v="4954"/>
    <s v="CA-2012-153906"/>
    <x v="1"/>
    <x v="199"/>
    <d v="2012-03-20T00:00:00"/>
    <s v="Standard Class"/>
    <s v="MS-17980"/>
    <s v="Michael Stewart"/>
    <s v="Corporate"/>
    <s v="United States"/>
    <s v="New York City"/>
    <x v="15"/>
    <n v="10009"/>
    <s v="East"/>
    <s v="TEC-PH-10001527"/>
    <x v="2"/>
    <s v="Phones"/>
    <s v="Plantronics MX500i Earset"/>
    <n v="85.9"/>
    <n v="2"/>
    <n v="0"/>
    <n v="2.5769999999999982"/>
  </r>
  <r>
    <n v="4955"/>
    <s v="CA-2011-160262"/>
    <x v="2"/>
    <x v="3"/>
    <d v="2011-06-13T00:00:00"/>
    <s v="Second Class"/>
    <s v="TS-21205"/>
    <s v="Thomas Seio"/>
    <s v="Corporate"/>
    <s v="United States"/>
    <s v="North Las Vegas"/>
    <x v="33"/>
    <n v="89031"/>
    <s v="West"/>
    <s v="OFF-AR-10002335"/>
    <x v="1"/>
    <s v="Art"/>
    <s v="DIXON Oriole Pencils"/>
    <n v="18.060000000000002"/>
    <n v="7"/>
    <n v="0"/>
    <n v="4.6956000000000007"/>
  </r>
  <r>
    <n v="4956"/>
    <s v="CA-2011-160262"/>
    <x v="2"/>
    <x v="3"/>
    <d v="2011-06-13T00:00:00"/>
    <s v="Second Class"/>
    <s v="TS-21205"/>
    <s v="Thomas Seio"/>
    <s v="Corporate"/>
    <s v="United States"/>
    <s v="North Las Vegas"/>
    <x v="33"/>
    <n v="89031"/>
    <s v="West"/>
    <s v="OFF-PA-10003641"/>
    <x v="1"/>
    <s v="Paper"/>
    <s v="Xerox 1909"/>
    <n v="79.14"/>
    <n v="3"/>
    <n v="0"/>
    <n v="36.404399999999995"/>
  </r>
  <r>
    <n v="4957"/>
    <s v="CA-2011-160262"/>
    <x v="2"/>
    <x v="3"/>
    <d v="2011-06-13T00:00:00"/>
    <s v="Second Class"/>
    <s v="TS-21205"/>
    <s v="Thomas Seio"/>
    <s v="Corporate"/>
    <s v="United States"/>
    <s v="North Las Vegas"/>
    <x v="33"/>
    <n v="89031"/>
    <s v="West"/>
    <s v="FUR-FU-10002685"/>
    <x v="0"/>
    <s v="Furnishings"/>
    <s v="Executive Impressions 13-1/2&quot; Indoor/Outdoor Wall Clock"/>
    <n v="37.4"/>
    <n v="2"/>
    <n v="0"/>
    <n v="14.212"/>
  </r>
  <r>
    <n v="4958"/>
    <s v="CA-2012-127607"/>
    <x v="1"/>
    <x v="305"/>
    <d v="2012-03-26T00:00:00"/>
    <s v="Standard Class"/>
    <s v="JK-15730"/>
    <s v="Joe Kamberova"/>
    <s v="Consumer"/>
    <s v="United States"/>
    <s v="Carrollton"/>
    <x v="5"/>
    <n v="75007"/>
    <s v="Central"/>
    <s v="OFF-BI-10001308"/>
    <x v="1"/>
    <s v="Binders"/>
    <s v="GBC Standard Plastic Binding Systems' Combs"/>
    <n v="2.5119999999999996"/>
    <n v="2"/>
    <n v="0.8"/>
    <n v="-4.3960000000000026"/>
  </r>
  <r>
    <n v="4959"/>
    <s v="CA-2012-127607"/>
    <x v="1"/>
    <x v="305"/>
    <d v="2012-03-26T00:00:00"/>
    <s v="Standard Class"/>
    <s v="JK-15730"/>
    <s v="Joe Kamberova"/>
    <s v="Consumer"/>
    <s v="United States"/>
    <s v="Carrollton"/>
    <x v="5"/>
    <n v="75007"/>
    <s v="Central"/>
    <s v="OFF-FA-10003485"/>
    <x v="1"/>
    <s v="Fasteners"/>
    <s v="Staples"/>
    <n v="18.864000000000001"/>
    <n v="9"/>
    <n v="0.2"/>
    <n v="6.1307999999999998"/>
  </r>
  <r>
    <n v="4960"/>
    <s v="CA-2013-166226"/>
    <x v="0"/>
    <x v="741"/>
    <d v="2013-11-23T00:00:00"/>
    <s v="Standard Class"/>
    <s v="TC-21535"/>
    <s v="Tracy Collins"/>
    <s v="Home Office"/>
    <s v="United States"/>
    <s v="Los Angeles"/>
    <x v="1"/>
    <n v="90008"/>
    <s v="West"/>
    <s v="TEC-PH-10003357"/>
    <x v="2"/>
    <s v="Phones"/>
    <s v="Grandstream GXP2100 Mainstream Business Phone"/>
    <n v="61.192"/>
    <n v="1"/>
    <n v="0.2"/>
    <n v="6.1192000000000011"/>
  </r>
  <r>
    <n v="4961"/>
    <s v="CA-2013-166226"/>
    <x v="0"/>
    <x v="741"/>
    <d v="2013-11-23T00:00:00"/>
    <s v="Standard Class"/>
    <s v="TC-21535"/>
    <s v="Tracy Collins"/>
    <s v="Home Office"/>
    <s v="United States"/>
    <s v="Los Angeles"/>
    <x v="1"/>
    <n v="90008"/>
    <s v="West"/>
    <s v="OFF-AP-10002867"/>
    <x v="1"/>
    <s v="Appliances"/>
    <s v="Fellowes Command Center 5-outlet power strip"/>
    <n v="67.84"/>
    <n v="1"/>
    <n v="0"/>
    <n v="18.316800000000001"/>
  </r>
  <r>
    <n v="4962"/>
    <s v="CA-2011-156587"/>
    <x v="2"/>
    <x v="1009"/>
    <d v="2011-03-08T00:00:00"/>
    <s v="First Class"/>
    <s v="AB-10015"/>
    <s v="Aaron Bergman"/>
    <s v="Consumer"/>
    <s v="United States"/>
    <s v="Seattle"/>
    <x v="4"/>
    <n v="98103"/>
    <s v="West"/>
    <s v="FUR-CH-10004477"/>
    <x v="0"/>
    <s v="Chairs"/>
    <s v="Global Push Button Manager's Chair, Indigo"/>
    <n v="48.712000000000003"/>
    <n v="1"/>
    <n v="0.2"/>
    <n v="5.4800999999999966"/>
  </r>
  <r>
    <n v="4963"/>
    <s v="CA-2011-156587"/>
    <x v="2"/>
    <x v="1009"/>
    <d v="2011-03-08T00:00:00"/>
    <s v="First Class"/>
    <s v="AB-10015"/>
    <s v="Aaron Bergman"/>
    <s v="Consumer"/>
    <s v="United States"/>
    <s v="Seattle"/>
    <x v="4"/>
    <n v="98103"/>
    <s v="West"/>
    <s v="OFF-AR-10001427"/>
    <x v="1"/>
    <s v="Art"/>
    <s v="Newell 330"/>
    <n v="17.940000000000001"/>
    <n v="3"/>
    <n v="0"/>
    <n v="4.6644000000000005"/>
  </r>
  <r>
    <n v="4964"/>
    <s v="CA-2011-156587"/>
    <x v="2"/>
    <x v="1009"/>
    <d v="2011-03-08T00:00:00"/>
    <s v="First Class"/>
    <s v="AB-10015"/>
    <s v="Aaron Bergman"/>
    <s v="Consumer"/>
    <s v="United States"/>
    <s v="Seattle"/>
    <x v="4"/>
    <n v="98103"/>
    <s v="West"/>
    <s v="OFF-ST-10002344"/>
    <x v="1"/>
    <s v="Storage"/>
    <s v="Carina 42&quot;Hx23 3/4&quot;W Media Storage Unit"/>
    <n v="242.94"/>
    <n v="3"/>
    <n v="0"/>
    <n v="4.8588000000000164"/>
  </r>
  <r>
    <n v="4965"/>
    <s v="CA-2013-141180"/>
    <x v="0"/>
    <x v="666"/>
    <d v="2013-05-20T00:00:00"/>
    <s v="Second Class"/>
    <s v="DP-13000"/>
    <s v="Darren Powers"/>
    <s v="Consumer"/>
    <s v="United States"/>
    <s v="Fort Lauderdale"/>
    <x v="2"/>
    <n v="33311"/>
    <s v="South"/>
    <s v="OFF-BI-10000301"/>
    <x v="1"/>
    <s v="Binders"/>
    <s v="GBC Instant Report Kit"/>
    <n v="7.7640000000000011"/>
    <n v="4"/>
    <n v="0.7"/>
    <n v="-5.1760000000000002"/>
  </r>
  <r>
    <n v="4966"/>
    <s v="CA-2012-109708"/>
    <x v="1"/>
    <x v="442"/>
    <d v="2012-05-28T00:00:00"/>
    <s v="Second Class"/>
    <s v="CY-12745"/>
    <s v="Craig Yedwab"/>
    <s v="Corporate"/>
    <s v="United States"/>
    <s v="Columbia"/>
    <x v="18"/>
    <n v="38401"/>
    <s v="South"/>
    <s v="TEC-PH-10001944"/>
    <x v="2"/>
    <s v="Phones"/>
    <s v="Wi-Ex zBoost YX540 Cellular Phone Signal Booster"/>
    <n v="467.03999999999996"/>
    <n v="4"/>
    <n v="0.2"/>
    <n v="58.379999999999939"/>
  </r>
  <r>
    <n v="4967"/>
    <s v="CA-2012-122406"/>
    <x v="1"/>
    <x v="991"/>
    <d v="2012-08-05T00:00:00"/>
    <s v="Second Class"/>
    <s v="BE-11455"/>
    <s v="Brad Eason"/>
    <s v="Home Office"/>
    <s v="United States"/>
    <s v="Providence"/>
    <x v="34"/>
    <n v="2908"/>
    <s v="East"/>
    <s v="TEC-PH-10001527"/>
    <x v="2"/>
    <s v="Phones"/>
    <s v="Plantronics MX500i Earset"/>
    <n v="128.85000000000002"/>
    <n v="3"/>
    <n v="0"/>
    <n v="3.8654999999999973"/>
  </r>
  <r>
    <n v="4968"/>
    <s v="CA-2012-122406"/>
    <x v="1"/>
    <x v="991"/>
    <d v="2012-08-05T00:00:00"/>
    <s v="Second Class"/>
    <s v="BE-11455"/>
    <s v="Brad Eason"/>
    <s v="Home Office"/>
    <s v="United States"/>
    <s v="Providence"/>
    <x v="34"/>
    <n v="2908"/>
    <s v="East"/>
    <s v="OFF-PA-10001307"/>
    <x v="1"/>
    <s v="Paper"/>
    <s v="Important Message Pads, 50 4-1/4 x 5-1/2 Forms per Pad"/>
    <n v="8.4"/>
    <n v="2"/>
    <n v="0"/>
    <n v="4.1159999999999997"/>
  </r>
  <r>
    <n v="4969"/>
    <s v="CA-2012-122406"/>
    <x v="1"/>
    <x v="991"/>
    <d v="2012-08-05T00:00:00"/>
    <s v="Second Class"/>
    <s v="BE-11455"/>
    <s v="Brad Eason"/>
    <s v="Home Office"/>
    <s v="United States"/>
    <s v="Providence"/>
    <x v="34"/>
    <n v="2908"/>
    <s v="East"/>
    <s v="TEC-AC-10004571"/>
    <x v="2"/>
    <s v="Accessories"/>
    <s v="Logitech G700s Rechargeable Gaming Mouse"/>
    <n v="199.98"/>
    <n v="2"/>
    <n v="0"/>
    <n v="83.991600000000005"/>
  </r>
  <r>
    <n v="4970"/>
    <s v="CA-2012-122406"/>
    <x v="1"/>
    <x v="991"/>
    <d v="2012-08-05T00:00:00"/>
    <s v="Second Class"/>
    <s v="BE-11455"/>
    <s v="Brad Eason"/>
    <s v="Home Office"/>
    <s v="United States"/>
    <s v="Providence"/>
    <x v="34"/>
    <n v="2908"/>
    <s v="East"/>
    <s v="FUR-CH-10001973"/>
    <x v="0"/>
    <s v="Chairs"/>
    <s v="Office Star Flex Back Scooter Chair with White Frame"/>
    <n v="110.98"/>
    <n v="1"/>
    <n v="0"/>
    <n v="15.537199999999999"/>
  </r>
  <r>
    <n v="4971"/>
    <s v="US-2013-153815"/>
    <x v="0"/>
    <x v="61"/>
    <d v="2013-11-10T00:00:00"/>
    <s v="First Class"/>
    <s v="KL-16555"/>
    <s v="Kelly Lampkin"/>
    <s v="Corporate"/>
    <s v="United States"/>
    <s v="Jacksonville"/>
    <x v="2"/>
    <n v="32216"/>
    <s v="South"/>
    <s v="FUR-CH-10000513"/>
    <x v="0"/>
    <s v="Chairs"/>
    <s v="High-Back Leather Manager's Chair"/>
    <n v="207.98400000000004"/>
    <n v="2"/>
    <n v="0.2"/>
    <n v="-28.597800000000007"/>
  </r>
  <r>
    <n v="4972"/>
    <s v="US-2013-153815"/>
    <x v="0"/>
    <x v="61"/>
    <d v="2013-11-10T00:00:00"/>
    <s v="First Class"/>
    <s v="KL-16555"/>
    <s v="Kelly Lampkin"/>
    <s v="Corporate"/>
    <s v="United States"/>
    <s v="Jacksonville"/>
    <x v="2"/>
    <n v="32216"/>
    <s v="South"/>
    <s v="OFF-PA-10002421"/>
    <x v="1"/>
    <s v="Paper"/>
    <s v="Embossed Ink Jet Note Cards"/>
    <n v="36.112000000000002"/>
    <n v="2"/>
    <n v="0.2"/>
    <n v="12.639200000000001"/>
  </r>
  <r>
    <n v="4973"/>
    <s v="US-2013-153815"/>
    <x v="0"/>
    <x v="61"/>
    <d v="2013-11-10T00:00:00"/>
    <s v="First Class"/>
    <s v="KL-16555"/>
    <s v="Kelly Lampkin"/>
    <s v="Corporate"/>
    <s v="United States"/>
    <s v="Jacksonville"/>
    <x v="2"/>
    <n v="32216"/>
    <s v="South"/>
    <s v="FUR-FU-10004090"/>
    <x v="0"/>
    <s v="Furnishings"/>
    <s v="Executive Impressions 14&quot; Contract Wall Clock"/>
    <n v="35.568000000000005"/>
    <n v="2"/>
    <n v="0.2"/>
    <n v="5.7797999999999963"/>
  </r>
  <r>
    <n v="4974"/>
    <s v="US-2013-153815"/>
    <x v="0"/>
    <x v="61"/>
    <d v="2013-11-10T00:00:00"/>
    <s v="First Class"/>
    <s v="KL-16555"/>
    <s v="Kelly Lampkin"/>
    <s v="Corporate"/>
    <s v="United States"/>
    <s v="Jacksonville"/>
    <x v="2"/>
    <n v="32216"/>
    <s v="South"/>
    <s v="OFF-PA-10004071"/>
    <x v="1"/>
    <s v="Paper"/>
    <s v="Eaton Premium Continuous-Feed Paper, 25% Cotton, Letter Size, White, 1000 Shts/Box"/>
    <n v="88.768000000000001"/>
    <n v="2"/>
    <n v="0.2"/>
    <n v="31.068799999999996"/>
  </r>
  <r>
    <n v="4975"/>
    <s v="CA-2013-164896"/>
    <x v="0"/>
    <x v="77"/>
    <d v="2013-11-13T00:00:00"/>
    <s v="Standard Class"/>
    <s v="PS-19045"/>
    <s v="Penelope Sewall"/>
    <s v="Home Office"/>
    <s v="United States"/>
    <s v="Oceanside"/>
    <x v="1"/>
    <n v="92054"/>
    <s v="West"/>
    <s v="OFF-PA-10002246"/>
    <x v="1"/>
    <s v="Paper"/>
    <s v="Wirebound Four 2-3/4 x 5 Forms per Page, 400 Sets per Book"/>
    <n v="12.9"/>
    <n v="2"/>
    <n v="0"/>
    <n v="6.3209999999999997"/>
  </r>
  <r>
    <n v="4976"/>
    <s v="CA-2012-142202"/>
    <x v="1"/>
    <x v="227"/>
    <d v="2012-09-23T00:00:00"/>
    <s v="Second Class"/>
    <s v="JR-16210"/>
    <s v="Justin Ritter"/>
    <s v="Corporate"/>
    <s v="United States"/>
    <s v="Jacksonville"/>
    <x v="2"/>
    <n v="32216"/>
    <s v="South"/>
    <s v="TEC-AC-10003198"/>
    <x v="2"/>
    <s v="Accessories"/>
    <s v="Enermax Acrylux Wireless Keyboard"/>
    <n v="717.12000000000012"/>
    <n v="9"/>
    <n v="0.2"/>
    <n v="152.38799999999992"/>
  </r>
  <r>
    <n v="4977"/>
    <s v="CA-2012-165050"/>
    <x v="1"/>
    <x v="214"/>
    <d v="2012-12-09T00:00:00"/>
    <s v="First Class"/>
    <s v="AH-10210"/>
    <s v="Alan Hwang"/>
    <s v="Consumer"/>
    <s v="United States"/>
    <s v="New York City"/>
    <x v="15"/>
    <n v="10024"/>
    <s v="East"/>
    <s v="OFF-BI-10001031"/>
    <x v="1"/>
    <s v="Binders"/>
    <s v="Pressboard Data Binders by Wilson Jones"/>
    <n v="21.36"/>
    <n v="5"/>
    <n v="0.2"/>
    <n v="7.2089999999999996"/>
  </r>
  <r>
    <n v="4978"/>
    <s v="CA-2012-165050"/>
    <x v="1"/>
    <x v="214"/>
    <d v="2012-12-09T00:00:00"/>
    <s v="First Class"/>
    <s v="AH-10210"/>
    <s v="Alan Hwang"/>
    <s v="Consumer"/>
    <s v="United States"/>
    <s v="New York City"/>
    <x v="15"/>
    <n v="10024"/>
    <s v="East"/>
    <s v="OFF-BI-10003727"/>
    <x v="1"/>
    <s v="Binders"/>
    <s v="Avery Durable Slant Ring Binders With Label Holder"/>
    <n v="6.6879999999999997"/>
    <n v="2"/>
    <n v="0.2"/>
    <n v="2.3407999999999998"/>
  </r>
  <r>
    <n v="4979"/>
    <s v="CA-2012-165050"/>
    <x v="1"/>
    <x v="214"/>
    <d v="2012-12-09T00:00:00"/>
    <s v="First Class"/>
    <s v="AH-10210"/>
    <s v="Alan Hwang"/>
    <s v="Consumer"/>
    <s v="United States"/>
    <s v="New York City"/>
    <x v="15"/>
    <n v="10024"/>
    <s v="East"/>
    <s v="TEC-PH-10001336"/>
    <x v="2"/>
    <s v="Phones"/>
    <s v="Digium D40 VoIP phone"/>
    <n v="773.94"/>
    <n v="6"/>
    <n v="0"/>
    <n v="224.4426"/>
  </r>
  <r>
    <n v="4980"/>
    <s v="US-2013-131114"/>
    <x v="0"/>
    <x v="10"/>
    <d v="2013-12-14T00:00:00"/>
    <s v="Second Class"/>
    <s v="RW-19630"/>
    <s v="Rob Williams"/>
    <s v="Corporate"/>
    <s v="United States"/>
    <s v="Chicago"/>
    <x v="10"/>
    <n v="60610"/>
    <s v="Central"/>
    <s v="OFF-SU-10001664"/>
    <x v="1"/>
    <s v="Supplies"/>
    <s v="Acme Office Executive Series Stainless Steel Trimmers"/>
    <n v="20.568000000000001"/>
    <n v="3"/>
    <n v="0.2"/>
    <n v="1.5426000000000002"/>
  </r>
  <r>
    <n v="4981"/>
    <s v="US-2013-131114"/>
    <x v="0"/>
    <x v="10"/>
    <d v="2013-12-14T00:00:00"/>
    <s v="Second Class"/>
    <s v="RW-19630"/>
    <s v="Rob Williams"/>
    <s v="Corporate"/>
    <s v="United States"/>
    <s v="Chicago"/>
    <x v="10"/>
    <n v="60610"/>
    <s v="Central"/>
    <s v="OFF-AP-10003971"/>
    <x v="1"/>
    <s v="Appliances"/>
    <s v="Belkin 6 Outlet Metallic Surge Strip"/>
    <n v="4.355999999999999"/>
    <n v="2"/>
    <n v="0.8"/>
    <n v="-11.761200000000002"/>
  </r>
  <r>
    <n v="4982"/>
    <s v="US-2013-131114"/>
    <x v="0"/>
    <x v="10"/>
    <d v="2013-12-14T00:00:00"/>
    <s v="Second Class"/>
    <s v="RW-19630"/>
    <s v="Rob Williams"/>
    <s v="Corporate"/>
    <s v="United States"/>
    <s v="Chicago"/>
    <x v="10"/>
    <n v="60610"/>
    <s v="Central"/>
    <s v="TEC-AC-10000199"/>
    <x v="2"/>
    <s v="Accessories"/>
    <s v="Kingston Digital DataTraveler 8GB USB 2.0"/>
    <n v="19.040000000000003"/>
    <n v="4"/>
    <n v="0.2"/>
    <n v="-1.4279999999999999"/>
  </r>
  <r>
    <n v="4983"/>
    <s v="CA-2011-160066"/>
    <x v="2"/>
    <x v="912"/>
    <d v="2011-11-22T00:00:00"/>
    <s v="Standard Class"/>
    <s v="AH-10075"/>
    <s v="Adam Hart"/>
    <s v="Corporate"/>
    <s v="United States"/>
    <s v="Huntington Beach"/>
    <x v="1"/>
    <n v="92646"/>
    <s v="West"/>
    <s v="OFF-LA-10001045"/>
    <x v="1"/>
    <s v="Labels"/>
    <s v="Permanent Self-Adhesive File Folder Labels for Typewriters by Universal"/>
    <n v="5.22"/>
    <n v="2"/>
    <n v="0"/>
    <n v="2.4011999999999998"/>
  </r>
  <r>
    <n v="4984"/>
    <s v="CA-2013-109925"/>
    <x v="0"/>
    <x v="61"/>
    <d v="2013-11-11T00:00:00"/>
    <s v="Second Class"/>
    <s v="IM-15070"/>
    <s v="Irene Maddox"/>
    <s v="Consumer"/>
    <s v="United States"/>
    <s v="San Diego"/>
    <x v="1"/>
    <n v="92105"/>
    <s v="West"/>
    <s v="OFF-ST-10003442"/>
    <x v="1"/>
    <s v="Storage"/>
    <s v="Eldon Portable Mobile Manager"/>
    <n v="84.84"/>
    <n v="3"/>
    <n v="0"/>
    <n v="22.9068"/>
  </r>
  <r>
    <n v="4985"/>
    <s v="CA-2012-160696"/>
    <x v="1"/>
    <x v="684"/>
    <d v="2012-09-10T00:00:00"/>
    <s v="Standard Class"/>
    <s v="CK-12760"/>
    <s v="Cyma Kinney"/>
    <s v="Corporate"/>
    <s v="United States"/>
    <s v="Nashville"/>
    <x v="18"/>
    <n v="37211"/>
    <s v="South"/>
    <s v="OFF-FA-10003059"/>
    <x v="1"/>
    <s v="Fasteners"/>
    <s v="Assorted Color Push Pins"/>
    <n v="7.2400000000000011"/>
    <n v="5"/>
    <n v="0.2"/>
    <n v="1.1764999999999992"/>
  </r>
  <r>
    <n v="4986"/>
    <s v="CA-2011-125171"/>
    <x v="2"/>
    <x v="1010"/>
    <d v="2011-09-03T00:00:00"/>
    <s v="Same Day"/>
    <s v="AG-10390"/>
    <s v="Allen Goldenen"/>
    <s v="Consumer"/>
    <s v="United States"/>
    <s v="New York City"/>
    <x v="15"/>
    <n v="10009"/>
    <s v="East"/>
    <s v="OFF-LA-10001175"/>
    <x v="1"/>
    <s v="Labels"/>
    <s v="Avery 514"/>
    <n v="14.399999999999999"/>
    <n v="5"/>
    <n v="0"/>
    <n v="7.056"/>
  </r>
  <r>
    <n v="4987"/>
    <s v="CA-2013-149279"/>
    <x v="0"/>
    <x v="423"/>
    <d v="2013-04-29T00:00:00"/>
    <s v="Standard Class"/>
    <s v="CL-12700"/>
    <s v="Craig Leslie"/>
    <s v="Home Office"/>
    <s v="United States"/>
    <s v="Colorado Springs"/>
    <x v="22"/>
    <n v="80906"/>
    <s v="West"/>
    <s v="OFF-PA-10003441"/>
    <x v="1"/>
    <s v="Paper"/>
    <s v="Xerox 226"/>
    <n v="15.552000000000003"/>
    <n v="3"/>
    <n v="0.2"/>
    <n v="5.4432"/>
  </r>
  <r>
    <n v="4988"/>
    <s v="CA-2013-149279"/>
    <x v="0"/>
    <x v="423"/>
    <d v="2013-04-29T00:00:00"/>
    <s v="Standard Class"/>
    <s v="CL-12700"/>
    <s v="Craig Leslie"/>
    <s v="Home Office"/>
    <s v="United States"/>
    <s v="Colorado Springs"/>
    <x v="22"/>
    <n v="80906"/>
    <s v="West"/>
    <s v="FUR-CH-10004287"/>
    <x v="0"/>
    <s v="Chairs"/>
    <s v="SAFCO Arco Folding Chair"/>
    <n v="1325.76"/>
    <n v="6"/>
    <n v="0.2"/>
    <n v="149.14799999999991"/>
  </r>
  <r>
    <n v="4989"/>
    <s v="CA-2013-149279"/>
    <x v="0"/>
    <x v="423"/>
    <d v="2013-04-29T00:00:00"/>
    <s v="Standard Class"/>
    <s v="CL-12700"/>
    <s v="Craig Leslie"/>
    <s v="Home Office"/>
    <s v="United States"/>
    <s v="Colorado Springs"/>
    <x v="22"/>
    <n v="80906"/>
    <s v="West"/>
    <s v="OFF-BI-10004040"/>
    <x v="1"/>
    <s v="Binders"/>
    <s v="Wilson Jones Impact Binders"/>
    <n v="3.1080000000000001"/>
    <n v="2"/>
    <n v="0.7"/>
    <n v="-2.1755999999999993"/>
  </r>
  <r>
    <n v="4990"/>
    <s v="CA-2014-107321"/>
    <x v="3"/>
    <x v="515"/>
    <d v="2014-09-05T00:00:00"/>
    <s v="Standard Class"/>
    <s v="AW-10930"/>
    <s v="Arthur Wiediger"/>
    <s v="Home Office"/>
    <s v="United States"/>
    <s v="San Francisco"/>
    <x v="1"/>
    <n v="94110"/>
    <s v="West"/>
    <s v="OFF-BI-10004022"/>
    <x v="1"/>
    <s v="Binders"/>
    <s v="Acco Suede Grain Vinyl Round Ring Binder"/>
    <n v="6.6719999999999988"/>
    <n v="3"/>
    <n v="0.2"/>
    <n v="2.1683999999999997"/>
  </r>
  <r>
    <n v="4991"/>
    <s v="CA-2014-107321"/>
    <x v="3"/>
    <x v="515"/>
    <d v="2014-09-05T00:00:00"/>
    <s v="Standard Class"/>
    <s v="AW-10930"/>
    <s v="Arthur Wiediger"/>
    <s v="Home Office"/>
    <s v="United States"/>
    <s v="San Francisco"/>
    <x v="1"/>
    <n v="94110"/>
    <s v="West"/>
    <s v="TEC-PH-10002200"/>
    <x v="2"/>
    <s v="Phones"/>
    <s v="Aastra 6757i CT Wireless VoIP phone"/>
    <n v="689.40800000000002"/>
    <n v="4"/>
    <n v="0.2"/>
    <n v="77.558399999999978"/>
  </r>
  <r>
    <n v="4992"/>
    <s v="US-2014-122714"/>
    <x v="3"/>
    <x v="226"/>
    <d v="2014-12-14T00:00:00"/>
    <s v="Standard Class"/>
    <s v="HG-14965"/>
    <s v="Henry Goldwyn"/>
    <s v="Corporate"/>
    <s v="United States"/>
    <s v="Chicago"/>
    <x v="10"/>
    <n v="60653"/>
    <s v="Central"/>
    <s v="OFF-BI-10001120"/>
    <x v="1"/>
    <s v="Binders"/>
    <s v="Ibico EPK-21 Electric Binding System"/>
    <n v="1889.9899999999998"/>
    <n v="5"/>
    <n v="0.8"/>
    <n v="-2929.4845000000005"/>
  </r>
  <r>
    <n v="4993"/>
    <s v="CA-2012-153038"/>
    <x v="1"/>
    <x v="217"/>
    <d v="2012-12-25T00:00:00"/>
    <s v="Standard Class"/>
    <s v="RB-19645"/>
    <s v="Robert Barroso"/>
    <s v="Corporate"/>
    <s v="United States"/>
    <s v="Memphis"/>
    <x v="18"/>
    <n v="38109"/>
    <s v="South"/>
    <s v="OFF-EN-10000461"/>
    <x v="1"/>
    <s v="Envelopes"/>
    <s v="#10- 4 1/8&quot; x 9 1/2&quot; Recycled Envelopes"/>
    <n v="55.936000000000007"/>
    <n v="8"/>
    <n v="0.2"/>
    <n v="18.878399999999999"/>
  </r>
  <r>
    <n v="4994"/>
    <s v="CA-2012-153038"/>
    <x v="1"/>
    <x v="217"/>
    <d v="2012-12-25T00:00:00"/>
    <s v="Standard Class"/>
    <s v="RB-19645"/>
    <s v="Robert Barroso"/>
    <s v="Corporate"/>
    <s v="United States"/>
    <s v="Memphis"/>
    <x v="18"/>
    <n v="38109"/>
    <s v="South"/>
    <s v="OFF-LA-10004008"/>
    <x v="1"/>
    <s v="Labels"/>
    <s v="Avery 507"/>
    <n v="18.431999999999999"/>
    <n v="8"/>
    <n v="0.2"/>
    <n v="5.9903999999999984"/>
  </r>
  <r>
    <n v="4995"/>
    <s v="CA-2012-153038"/>
    <x v="1"/>
    <x v="217"/>
    <d v="2012-12-25T00:00:00"/>
    <s v="Standard Class"/>
    <s v="RB-19645"/>
    <s v="Robert Barroso"/>
    <s v="Corporate"/>
    <s v="United States"/>
    <s v="Memphis"/>
    <x v="18"/>
    <n v="38109"/>
    <s v="South"/>
    <s v="FUR-FU-10000221"/>
    <x v="0"/>
    <s v="Furnishings"/>
    <s v="Master Caster Door Stop, Brown"/>
    <n v="20.32"/>
    <n v="5"/>
    <n v="0.2"/>
    <n v="3.5559999999999992"/>
  </r>
  <r>
    <n v="4996"/>
    <s v="CA-2011-132227"/>
    <x v="2"/>
    <x v="130"/>
    <d v="2011-11-10T00:00:00"/>
    <s v="Standard Class"/>
    <s v="SZ-20035"/>
    <s v="Sam Zeldin"/>
    <s v="Home Office"/>
    <s v="United States"/>
    <s v="New York City"/>
    <x v="15"/>
    <n v="10011"/>
    <s v="East"/>
    <s v="OFF-BI-10000962"/>
    <x v="1"/>
    <s v="Binders"/>
    <s v="Acco Flexible ACCOHIDE Square Ring Data Binder, Dark Blue, 11 1/2&quot; X 14&quot; 7/8&quot;"/>
    <n v="52.064"/>
    <n v="4"/>
    <n v="0.2"/>
    <n v="18.873199999999997"/>
  </r>
  <r>
    <n v="4997"/>
    <s v="CA-2014-155824"/>
    <x v="3"/>
    <x v="434"/>
    <d v="2014-03-16T00:00:00"/>
    <s v="Standard Class"/>
    <s v="KS-16300"/>
    <s v="Karen Seio"/>
    <s v="Corporate"/>
    <s v="United States"/>
    <s v="Raleigh"/>
    <x v="3"/>
    <n v="27604"/>
    <s v="South"/>
    <s v="OFF-AP-10000390"/>
    <x v="1"/>
    <s v="Appliances"/>
    <s v="Euro Pro Shark Stick Mini Vacuum"/>
    <n v="48.783999999999999"/>
    <n v="1"/>
    <n v="0.2"/>
    <n v="3.6587999999999976"/>
  </r>
  <r>
    <n v="4998"/>
    <s v="CA-2014-155824"/>
    <x v="3"/>
    <x v="434"/>
    <d v="2014-03-16T00:00:00"/>
    <s v="Standard Class"/>
    <s v="KS-16300"/>
    <s v="Karen Seio"/>
    <s v="Corporate"/>
    <s v="United States"/>
    <s v="Raleigh"/>
    <x v="3"/>
    <n v="27604"/>
    <s v="South"/>
    <s v="OFF-BI-10000014"/>
    <x v="1"/>
    <s v="Binders"/>
    <s v="Heavy-Duty E-Z-D Binders"/>
    <n v="13.092000000000002"/>
    <n v="4"/>
    <n v="0.7"/>
    <n v="-10.037199999999999"/>
  </r>
  <r>
    <n v="4999"/>
    <s v="CA-2013-129238"/>
    <x v="0"/>
    <x v="1011"/>
    <d v="2013-02-04T00:00:00"/>
    <s v="Standard Class"/>
    <s v="SC-20050"/>
    <s v="Sample Company A"/>
    <s v="Home Office"/>
    <s v="United States"/>
    <s v="Los Angeles"/>
    <x v="1"/>
    <n v="90045"/>
    <s v="West"/>
    <s v="TEC-PH-10004120"/>
    <x v="2"/>
    <s v="Phones"/>
    <s v="AT&amp;T 1080 Phone"/>
    <n v="109.59200000000001"/>
    <n v="1"/>
    <n v="0.2"/>
    <n v="8.2194000000000003"/>
  </r>
  <r>
    <n v="5000"/>
    <s v="CA-2013-129238"/>
    <x v="0"/>
    <x v="1011"/>
    <d v="2013-02-04T00:00:00"/>
    <s v="Standard Class"/>
    <s v="SC-20050"/>
    <s v="Sample Company A"/>
    <s v="Home Office"/>
    <s v="United States"/>
    <s v="Los Angeles"/>
    <x v="1"/>
    <n v="90045"/>
    <s v="West"/>
    <s v="OFF-PA-10002764"/>
    <x v="1"/>
    <s v="Paper"/>
    <s v="Staples"/>
    <n v="56.7"/>
    <n v="5"/>
    <n v="0"/>
    <n v="27.782999999999998"/>
  </r>
  <r>
    <n v="5001"/>
    <s v="CA-2014-159688"/>
    <x v="3"/>
    <x v="917"/>
    <d v="2014-05-13T00:00:00"/>
    <s v="Standard Class"/>
    <s v="AB-10060"/>
    <s v="Adam Bellavance"/>
    <s v="Home Office"/>
    <s v="United States"/>
    <s v="Los Angeles"/>
    <x v="1"/>
    <n v="90004"/>
    <s v="West"/>
    <s v="TEC-AC-10000736"/>
    <x v="2"/>
    <s v="Accessories"/>
    <s v="Logitech G600 MMO Gaming Mouse"/>
    <n v="79.989999999999995"/>
    <n v="1"/>
    <n v="0"/>
    <n v="28.796399999999998"/>
  </r>
  <r>
    <n v="5002"/>
    <s v="CA-2013-136126"/>
    <x v="0"/>
    <x v="1012"/>
    <d v="2013-05-25T00:00:00"/>
    <s v="Same Day"/>
    <s v="EH-14125"/>
    <s v="Eugene Hildebrand"/>
    <s v="Home Office"/>
    <s v="United States"/>
    <s v="Newport News"/>
    <x v="17"/>
    <n v="23602"/>
    <s v="South"/>
    <s v="OFF-SU-10000898"/>
    <x v="1"/>
    <s v="Supplies"/>
    <s v="Acme Hot Forged Carbon Steel Scissors with Nickel-Plated Handles, 3 7/8&quot; Cut, 8&quot;L"/>
    <n v="69.5"/>
    <n v="5"/>
    <n v="0"/>
    <n v="20.154999999999994"/>
  </r>
  <r>
    <n v="5003"/>
    <s v="CA-2013-136126"/>
    <x v="0"/>
    <x v="1012"/>
    <d v="2013-05-25T00:00:00"/>
    <s v="Same Day"/>
    <s v="EH-14125"/>
    <s v="Eugene Hildebrand"/>
    <s v="Home Office"/>
    <s v="United States"/>
    <s v="Newport News"/>
    <x v="17"/>
    <n v="23602"/>
    <s v="South"/>
    <s v="OFF-PA-10004327"/>
    <x v="1"/>
    <s v="Paper"/>
    <s v="Xerox 1911"/>
    <n v="191.6"/>
    <n v="4"/>
    <n v="0"/>
    <n v="91.967999999999989"/>
  </r>
  <r>
    <n v="5004"/>
    <s v="CA-2013-155033"/>
    <x v="0"/>
    <x v="877"/>
    <d v="2013-10-13T00:00:00"/>
    <s v="Standard Class"/>
    <s v="CC-12475"/>
    <s v="Cindy Chapman"/>
    <s v="Consumer"/>
    <s v="United States"/>
    <s v="Los Angeles"/>
    <x v="1"/>
    <n v="90032"/>
    <s v="West"/>
    <s v="OFF-PA-10000143"/>
    <x v="1"/>
    <s v="Paper"/>
    <s v="Astroparche Fine Business Paper"/>
    <n v="10.56"/>
    <n v="2"/>
    <n v="0"/>
    <n v="5.0688000000000004"/>
  </r>
  <r>
    <n v="5005"/>
    <s v="CA-2011-156006"/>
    <x v="2"/>
    <x v="1013"/>
    <d v="2011-05-02T00:00:00"/>
    <s v="Second Class"/>
    <s v="TM-21010"/>
    <s v="Tamara Manning"/>
    <s v="Consumer"/>
    <s v="United States"/>
    <s v="Jackson"/>
    <x v="35"/>
    <n v="39212"/>
    <s v="South"/>
    <s v="TEC-AC-10002550"/>
    <x v="2"/>
    <s v="Accessories"/>
    <s v="Maxell 4.7GB DVD-RW 3/Pack"/>
    <n v="47.79"/>
    <n v="3"/>
    <n v="0"/>
    <n v="16.2486"/>
  </r>
  <r>
    <n v="5006"/>
    <s v="CA-2012-158659"/>
    <x v="1"/>
    <x v="113"/>
    <d v="2012-11-14T00:00:00"/>
    <s v="Second Class"/>
    <s v="SC-20695"/>
    <s v="Steve Chapman"/>
    <s v="Corporate"/>
    <s v="United States"/>
    <s v="Richmond"/>
    <x v="14"/>
    <n v="47374"/>
    <s v="Central"/>
    <s v="OFF-ST-10003306"/>
    <x v="1"/>
    <s v="Storage"/>
    <s v="Letter Size Cart"/>
    <n v="714.30000000000007"/>
    <n v="5"/>
    <n v="0"/>
    <n v="207.14699999999993"/>
  </r>
  <r>
    <n v="5007"/>
    <s v="CA-2012-169796"/>
    <x v="1"/>
    <x v="529"/>
    <d v="2012-11-14T00:00:00"/>
    <s v="Standard Class"/>
    <s v="Dp-13240"/>
    <s v="Dean percer"/>
    <s v="Home Office"/>
    <s v="United States"/>
    <s v="New York City"/>
    <x v="15"/>
    <n v="10035"/>
    <s v="East"/>
    <s v="TEC-MA-10000045"/>
    <x v="2"/>
    <s v="Machines"/>
    <s v="Zebra ZM400 Thermal Label Printer"/>
    <n v="2321.9"/>
    <n v="2"/>
    <n v="0"/>
    <n v="1114.5119999999999"/>
  </r>
  <r>
    <n v="5008"/>
    <s v="CA-2012-169796"/>
    <x v="1"/>
    <x v="529"/>
    <d v="2012-11-14T00:00:00"/>
    <s v="Standard Class"/>
    <s v="Dp-13240"/>
    <s v="Dean percer"/>
    <s v="Home Office"/>
    <s v="United States"/>
    <s v="New York City"/>
    <x v="15"/>
    <n v="10035"/>
    <s v="East"/>
    <s v="OFF-ST-10001505"/>
    <x v="1"/>
    <s v="Storage"/>
    <s v="Perma STOR-ALL Hanging File Box, 13 1/8&quot;W x 12 1/4&quot;D x 10 1/2&quot;H"/>
    <n v="17.940000000000001"/>
    <n v="3"/>
    <n v="0"/>
    <n v="3.0497999999999985"/>
  </r>
  <r>
    <n v="5009"/>
    <s v="CA-2012-102876"/>
    <x v="1"/>
    <x v="67"/>
    <d v="2012-09-14T00:00:00"/>
    <s v="Standard Class"/>
    <s v="LR-17035"/>
    <s v="Lisa Ryan"/>
    <s v="Corporate"/>
    <s v="United States"/>
    <s v="Philadelphia"/>
    <x v="9"/>
    <n v="19134"/>
    <s v="East"/>
    <s v="OFF-BI-10004781"/>
    <x v="1"/>
    <s v="Binders"/>
    <s v="GBC Wire Binding Strips"/>
    <n v="9.5220000000000002"/>
    <n v="1"/>
    <n v="0.7"/>
    <n v="-6.9827999999999975"/>
  </r>
  <r>
    <n v="5010"/>
    <s v="CA-2012-102876"/>
    <x v="1"/>
    <x v="67"/>
    <d v="2012-09-14T00:00:00"/>
    <s v="Standard Class"/>
    <s v="LR-17035"/>
    <s v="Lisa Ryan"/>
    <s v="Corporate"/>
    <s v="United States"/>
    <s v="Philadelphia"/>
    <x v="9"/>
    <n v="19134"/>
    <s v="East"/>
    <s v="TEC-PH-10002680"/>
    <x v="2"/>
    <s v="Phones"/>
    <s v="Samsung Galaxy Note 3"/>
    <n v="791.96399999999994"/>
    <n v="6"/>
    <n v="0.4"/>
    <n v="-131.9940000000002"/>
  </r>
  <r>
    <n v="5011"/>
    <s v="CA-2012-102876"/>
    <x v="1"/>
    <x v="67"/>
    <d v="2012-09-14T00:00:00"/>
    <s v="Standard Class"/>
    <s v="LR-17035"/>
    <s v="Lisa Ryan"/>
    <s v="Corporate"/>
    <s v="United States"/>
    <s v="Philadelphia"/>
    <x v="9"/>
    <n v="19134"/>
    <s v="East"/>
    <s v="OFF-BI-10000848"/>
    <x v="1"/>
    <s v="Binders"/>
    <s v="Angle-D Ring Binders"/>
    <n v="4.9230000000000009"/>
    <n v="3"/>
    <n v="0.7"/>
    <n v="-3.9383999999999997"/>
  </r>
  <r>
    <n v="5012"/>
    <s v="US-2014-139647"/>
    <x v="3"/>
    <x v="943"/>
    <d v="2014-05-14T00:00:00"/>
    <s v="First Class"/>
    <s v="TS-21370"/>
    <s v="Todd Sumrall"/>
    <s v="Corporate"/>
    <s v="United States"/>
    <s v="Phoenix"/>
    <x v="16"/>
    <n v="85023"/>
    <s v="West"/>
    <s v="FUR-BO-10004467"/>
    <x v="0"/>
    <s v="Bookcases"/>
    <s v="Bestar Classic Bookcase"/>
    <n v="209.97900000000001"/>
    <n v="7"/>
    <n v="0.7"/>
    <n v="-356.96429999999998"/>
  </r>
  <r>
    <n v="5013"/>
    <s v="US-2014-160465"/>
    <x v="3"/>
    <x v="246"/>
    <d v="2014-07-27T00:00:00"/>
    <s v="Standard Class"/>
    <s v="SW-20350"/>
    <s v="Sean Wendt"/>
    <s v="Home Office"/>
    <s v="United States"/>
    <s v="Cleveland"/>
    <x v="24"/>
    <n v="44105"/>
    <s v="East"/>
    <s v="OFF-BI-10001670"/>
    <x v="1"/>
    <s v="Binders"/>
    <s v="Vinyl Sectional Post Binders"/>
    <n v="33.930000000000007"/>
    <n v="3"/>
    <n v="0.7"/>
    <n v="-22.619999999999997"/>
  </r>
  <r>
    <n v="5014"/>
    <s v="US-2014-160465"/>
    <x v="3"/>
    <x v="246"/>
    <d v="2014-07-27T00:00:00"/>
    <s v="Standard Class"/>
    <s v="SW-20350"/>
    <s v="Sean Wendt"/>
    <s v="Home Office"/>
    <s v="United States"/>
    <s v="Cleveland"/>
    <x v="24"/>
    <n v="44105"/>
    <s v="East"/>
    <s v="OFF-ST-10000136"/>
    <x v="1"/>
    <s v="Storage"/>
    <s v="Letter Size File"/>
    <n v="222.32000000000005"/>
    <n v="7"/>
    <n v="0.2"/>
    <n v="25.010999999999967"/>
  </r>
  <r>
    <n v="5015"/>
    <s v="US-2014-160465"/>
    <x v="3"/>
    <x v="246"/>
    <d v="2014-07-27T00:00:00"/>
    <s v="Standard Class"/>
    <s v="SW-20350"/>
    <s v="Sean Wendt"/>
    <s v="Home Office"/>
    <s v="United States"/>
    <s v="Cleveland"/>
    <x v="24"/>
    <n v="44105"/>
    <s v="East"/>
    <s v="TEC-PH-10004522"/>
    <x v="2"/>
    <s v="Phones"/>
    <s v="Dexim XPower Skin Super-Thin Power Case for iPhone 5 - Black"/>
    <n v="210.56400000000002"/>
    <n v="6"/>
    <n v="0.4"/>
    <n v="-52.640999999999991"/>
  </r>
  <r>
    <n v="5016"/>
    <s v="CA-2011-153850"/>
    <x v="2"/>
    <x v="156"/>
    <d v="2011-11-29T00:00:00"/>
    <s v="Standard Class"/>
    <s v="TH-21100"/>
    <s v="Thea Hendricks"/>
    <s v="Consumer"/>
    <s v="United States"/>
    <s v="Toledo"/>
    <x v="24"/>
    <n v="43615"/>
    <s v="East"/>
    <s v="FUR-FU-10002960"/>
    <x v="0"/>
    <s v="Furnishings"/>
    <s v="Eldon 200 Class Desk Accessories, Burgundy"/>
    <n v="35.168000000000006"/>
    <n v="7"/>
    <n v="0.2"/>
    <n v="9.6712000000000025"/>
  </r>
  <r>
    <n v="5017"/>
    <s v="CA-2011-153850"/>
    <x v="2"/>
    <x v="156"/>
    <d v="2011-11-29T00:00:00"/>
    <s v="Standard Class"/>
    <s v="TH-21100"/>
    <s v="Thea Hendricks"/>
    <s v="Consumer"/>
    <s v="United States"/>
    <s v="Toledo"/>
    <x v="24"/>
    <n v="43615"/>
    <s v="East"/>
    <s v="TEC-PH-10002584"/>
    <x v="2"/>
    <s v="Phones"/>
    <s v="Samsung Galaxy S4"/>
    <n v="1502.376"/>
    <n v="4"/>
    <n v="0.4"/>
    <n v="-250.39600000000019"/>
  </r>
  <r>
    <n v="5018"/>
    <s v="CA-2011-127558"/>
    <x v="2"/>
    <x v="647"/>
    <d v="2011-11-18T00:00:00"/>
    <s v="First Class"/>
    <s v="SS-20410"/>
    <s v="Shahid Shariari"/>
    <s v="Consumer"/>
    <s v="United States"/>
    <s v="Los Angeles"/>
    <x v="1"/>
    <n v="90008"/>
    <s v="West"/>
    <s v="FUR-FU-10002505"/>
    <x v="0"/>
    <s v="Furnishings"/>
    <s v="Eldon 100 Class Desk Accessories"/>
    <n v="10.11"/>
    <n v="3"/>
    <n v="0"/>
    <n v="3.2351999999999994"/>
  </r>
  <r>
    <n v="5019"/>
    <s v="CA-2011-127558"/>
    <x v="2"/>
    <x v="647"/>
    <d v="2011-11-18T00:00:00"/>
    <s v="First Class"/>
    <s v="SS-20410"/>
    <s v="Shahid Shariari"/>
    <s v="Consumer"/>
    <s v="United States"/>
    <s v="Los Angeles"/>
    <x v="1"/>
    <n v="90008"/>
    <s v="West"/>
    <s v="TEC-AC-10003832"/>
    <x v="2"/>
    <s v="Accessories"/>
    <s v="Logitech P710e Mobile Speakerphone"/>
    <n v="772.47"/>
    <n v="3"/>
    <n v="0"/>
    <n v="146.76929999999993"/>
  </r>
  <r>
    <n v="5020"/>
    <s v="CA-2011-127558"/>
    <x v="2"/>
    <x v="647"/>
    <d v="2011-11-18T00:00:00"/>
    <s v="First Class"/>
    <s v="SS-20410"/>
    <s v="Shahid Shariari"/>
    <s v="Consumer"/>
    <s v="United States"/>
    <s v="Los Angeles"/>
    <x v="1"/>
    <n v="90008"/>
    <s v="West"/>
    <s v="OFF-SU-10002537"/>
    <x v="1"/>
    <s v="Supplies"/>
    <s v="Acme Box Cutter Scissors"/>
    <n v="20.46"/>
    <n v="2"/>
    <n v="0"/>
    <n v="5.3196000000000012"/>
  </r>
  <r>
    <n v="5021"/>
    <s v="CA-2014-136511"/>
    <x v="3"/>
    <x v="721"/>
    <d v="2014-03-26T00:00:00"/>
    <s v="Second Class"/>
    <s v="MZ-17515"/>
    <s v="Mary Zewe"/>
    <s v="Corporate"/>
    <s v="United States"/>
    <s v="New York City"/>
    <x v="15"/>
    <n v="10011"/>
    <s v="East"/>
    <s v="OFF-SU-10003505"/>
    <x v="1"/>
    <s v="Supplies"/>
    <s v="Premier Electric Letter Opener"/>
    <n v="347.58"/>
    <n v="3"/>
    <n v="0"/>
    <n v="17.378999999999976"/>
  </r>
  <r>
    <n v="5022"/>
    <s v="CA-2013-133795"/>
    <x v="0"/>
    <x v="122"/>
    <d v="2013-12-25T00:00:00"/>
    <s v="Standard Class"/>
    <s v="JE-15475"/>
    <s v="Jeremy Ellison"/>
    <s v="Consumer"/>
    <s v="United States"/>
    <s v="San Diego"/>
    <x v="1"/>
    <n v="92037"/>
    <s v="West"/>
    <s v="TEC-AC-10001465"/>
    <x v="2"/>
    <s v="Accessories"/>
    <s v="SanDisk Cruzer 64 GB USB Flash Drive"/>
    <n v="72.64"/>
    <n v="2"/>
    <n v="0"/>
    <n v="21.791999999999994"/>
  </r>
  <r>
    <n v="5023"/>
    <s v="CA-2013-133795"/>
    <x v="0"/>
    <x v="122"/>
    <d v="2013-12-25T00:00:00"/>
    <s v="Standard Class"/>
    <s v="JE-15475"/>
    <s v="Jeremy Ellison"/>
    <s v="Consumer"/>
    <s v="United States"/>
    <s v="San Diego"/>
    <x v="1"/>
    <n v="92037"/>
    <s v="West"/>
    <s v="TEC-AC-10003832"/>
    <x v="2"/>
    <s v="Accessories"/>
    <s v="Logitech P710e Mobile Speakerphone"/>
    <n v="772.47"/>
    <n v="3"/>
    <n v="0"/>
    <n v="146.76929999999993"/>
  </r>
  <r>
    <n v="5024"/>
    <s v="CA-2013-133795"/>
    <x v="0"/>
    <x v="122"/>
    <d v="2013-12-25T00:00:00"/>
    <s v="Standard Class"/>
    <s v="JE-15475"/>
    <s v="Jeremy Ellison"/>
    <s v="Consumer"/>
    <s v="United States"/>
    <s v="San Diego"/>
    <x v="1"/>
    <n v="92037"/>
    <s v="West"/>
    <s v="FUR-FU-10003731"/>
    <x v="0"/>
    <s v="Furnishings"/>
    <s v="Eldon Expressions Wood and Plastic Desk Accessories, Oak"/>
    <n v="39.92"/>
    <n v="4"/>
    <n v="0"/>
    <n v="11.177600000000002"/>
  </r>
  <r>
    <n v="5025"/>
    <s v="US-2014-130953"/>
    <x v="3"/>
    <x v="570"/>
    <d v="2014-08-04T00:00:00"/>
    <s v="Standard Class"/>
    <s v="RF-19735"/>
    <s v="Roland Fjeld"/>
    <s v="Consumer"/>
    <s v="United States"/>
    <s v="Oklahoma City"/>
    <x v="26"/>
    <n v="73120"/>
    <s v="Central"/>
    <s v="OFF-BI-10004828"/>
    <x v="1"/>
    <s v="Binders"/>
    <s v="GBC Poly Designer Binding Covers"/>
    <n v="33.479999999999997"/>
    <n v="2"/>
    <n v="0"/>
    <n v="16.405199999999997"/>
  </r>
  <r>
    <n v="5026"/>
    <s v="US-2014-130953"/>
    <x v="3"/>
    <x v="570"/>
    <d v="2014-08-04T00:00:00"/>
    <s v="Standard Class"/>
    <s v="RF-19735"/>
    <s v="Roland Fjeld"/>
    <s v="Consumer"/>
    <s v="United States"/>
    <s v="Oklahoma City"/>
    <x v="26"/>
    <n v="73120"/>
    <s v="Central"/>
    <s v="TEC-PH-10003012"/>
    <x v="2"/>
    <s v="Phones"/>
    <s v="Nortel Meridian M3904 Professional Digital phone"/>
    <n v="461.97"/>
    <n v="3"/>
    <n v="0"/>
    <n v="133.97129999999996"/>
  </r>
  <r>
    <n v="5027"/>
    <s v="US-2014-130953"/>
    <x v="3"/>
    <x v="570"/>
    <d v="2014-08-04T00:00:00"/>
    <s v="Standard Class"/>
    <s v="RF-19735"/>
    <s v="Roland Fjeld"/>
    <s v="Consumer"/>
    <s v="United States"/>
    <s v="Oklahoma City"/>
    <x v="26"/>
    <n v="73120"/>
    <s v="Central"/>
    <s v="OFF-AP-10002311"/>
    <x v="1"/>
    <s v="Appliances"/>
    <s v="Holmes Replacement Filter for HEPA Air Cleaner, Very Large Room, HEPA Filter"/>
    <n v="137.62"/>
    <n v="2"/>
    <n v="0"/>
    <n v="60.552800000000005"/>
  </r>
  <r>
    <n v="5028"/>
    <s v="US-2014-130953"/>
    <x v="3"/>
    <x v="570"/>
    <d v="2014-08-04T00:00:00"/>
    <s v="Standard Class"/>
    <s v="RF-19735"/>
    <s v="Roland Fjeld"/>
    <s v="Consumer"/>
    <s v="United States"/>
    <s v="Oklahoma City"/>
    <x v="26"/>
    <n v="73120"/>
    <s v="Central"/>
    <s v="FUR-CH-10004626"/>
    <x v="0"/>
    <s v="Chairs"/>
    <s v="Office Star Flex Back Scooter Chair with Aluminum Finish Frame"/>
    <n v="302.67"/>
    <n v="3"/>
    <n v="0"/>
    <n v="72.640799999999999"/>
  </r>
  <r>
    <n v="5029"/>
    <s v="CA-2011-151792"/>
    <x v="2"/>
    <x v="814"/>
    <d v="2011-09-07T00:00:00"/>
    <s v="Second Class"/>
    <s v="CV-12295"/>
    <s v="Christina VanderZanden"/>
    <s v="Consumer"/>
    <s v="United States"/>
    <s v="Chicago"/>
    <x v="10"/>
    <n v="60653"/>
    <s v="Central"/>
    <s v="TEC-AC-10001606"/>
    <x v="2"/>
    <s v="Accessories"/>
    <s v="Logitech Wireless Performance Mouse MX for PC and Mac"/>
    <n v="239.976"/>
    <n v="3"/>
    <n v="0.2"/>
    <n v="53.994600000000005"/>
  </r>
  <r>
    <n v="5030"/>
    <s v="CA-2014-139304"/>
    <x v="3"/>
    <x v="926"/>
    <d v="2014-02-03T00:00:00"/>
    <s v="Standard Class"/>
    <s v="VG-21790"/>
    <s v="Vivek Gonzalez"/>
    <s v="Consumer"/>
    <s v="United States"/>
    <s v="San Francisco"/>
    <x v="1"/>
    <n v="94109"/>
    <s v="West"/>
    <s v="OFF-AR-10001216"/>
    <x v="1"/>
    <s v="Art"/>
    <s v="Newell 339"/>
    <n v="8.34"/>
    <n v="3"/>
    <n v="0"/>
    <n v="2.1683999999999997"/>
  </r>
  <r>
    <n v="5031"/>
    <s v="CA-2014-139304"/>
    <x v="3"/>
    <x v="926"/>
    <d v="2014-02-03T00:00:00"/>
    <s v="Standard Class"/>
    <s v="VG-21790"/>
    <s v="Vivek Gonzalez"/>
    <s v="Consumer"/>
    <s v="United States"/>
    <s v="San Francisco"/>
    <x v="1"/>
    <n v="94109"/>
    <s v="West"/>
    <s v="OFF-SU-10001664"/>
    <x v="1"/>
    <s v="Supplies"/>
    <s v="Acme Office Executive Series Stainless Steel Trimmers"/>
    <n v="8.57"/>
    <n v="1"/>
    <n v="0"/>
    <n v="2.2282000000000002"/>
  </r>
  <r>
    <n v="5032"/>
    <s v="CA-2014-139304"/>
    <x v="3"/>
    <x v="926"/>
    <d v="2014-02-03T00:00:00"/>
    <s v="Standard Class"/>
    <s v="VG-21790"/>
    <s v="Vivek Gonzalez"/>
    <s v="Consumer"/>
    <s v="United States"/>
    <s v="San Francisco"/>
    <x v="1"/>
    <n v="94109"/>
    <s v="West"/>
    <s v="OFF-BI-10002498"/>
    <x v="1"/>
    <s v="Binders"/>
    <s v="Clear Mylar Reinforcing Strips"/>
    <n v="119.61600000000001"/>
    <n v="8"/>
    <n v="0.2"/>
    <n v="40.370399999999997"/>
  </r>
  <r>
    <n v="5033"/>
    <s v="CA-2013-155166"/>
    <x v="0"/>
    <x v="482"/>
    <d v="2014-01-03T00:00:00"/>
    <s v="Standard Class"/>
    <s v="BB-11545"/>
    <s v="Brenda Bowman"/>
    <s v="Corporate"/>
    <s v="United States"/>
    <s v="Vineland"/>
    <x v="30"/>
    <n v="8360"/>
    <s v="East"/>
    <s v="FUR-CH-10003968"/>
    <x v="0"/>
    <s v="Chairs"/>
    <s v="Novimex Turbo Task Chair"/>
    <n v="212.94"/>
    <n v="3"/>
    <n v="0"/>
    <n v="25.552800000000005"/>
  </r>
  <r>
    <n v="5034"/>
    <s v="CA-2013-155166"/>
    <x v="0"/>
    <x v="482"/>
    <d v="2014-01-03T00:00:00"/>
    <s v="Standard Class"/>
    <s v="BB-11545"/>
    <s v="Brenda Bowman"/>
    <s v="Corporate"/>
    <s v="United States"/>
    <s v="Vineland"/>
    <x v="30"/>
    <n v="8360"/>
    <s v="East"/>
    <s v="OFF-AP-10002765"/>
    <x v="1"/>
    <s v="Appliances"/>
    <s v="Fellowes Advanced Computer Series Surge Protectors"/>
    <n v="26.49"/>
    <n v="1"/>
    <n v="0"/>
    <n v="7.4172000000000011"/>
  </r>
  <r>
    <n v="5035"/>
    <s v="CA-2012-103954"/>
    <x v="1"/>
    <x v="101"/>
    <d v="2012-08-13T00:00:00"/>
    <s v="Second Class"/>
    <s v="HR-14770"/>
    <s v="Hallie Redmond"/>
    <s v="Home Office"/>
    <s v="United States"/>
    <s v="Milwaukee"/>
    <x v="6"/>
    <n v="53209"/>
    <s v="Central"/>
    <s v="FUR-BO-10004690"/>
    <x v="0"/>
    <s v="Bookcases"/>
    <s v="O'Sullivan Cherrywood Estates Traditional Barrister Bookcase"/>
    <n v="687.4"/>
    <n v="5"/>
    <n v="0"/>
    <n v="48.117999999999981"/>
  </r>
  <r>
    <n v="5036"/>
    <s v="CA-2011-169803"/>
    <x v="2"/>
    <x v="322"/>
    <d v="2011-04-12T00:00:00"/>
    <s v="Standard Class"/>
    <s v="SC-20260"/>
    <s v="Scott Cohen"/>
    <s v="Corporate"/>
    <s v="United States"/>
    <s v="Seattle"/>
    <x v="4"/>
    <n v="98115"/>
    <s v="West"/>
    <s v="FUR-TA-10000688"/>
    <x v="0"/>
    <s v="Tables"/>
    <s v="Chromcraft Bull-Nose Wood Round Conference Table Top, Wood Base"/>
    <n v="653.54999999999995"/>
    <n v="3"/>
    <n v="0"/>
    <n v="111.10349999999994"/>
  </r>
  <r>
    <n v="5037"/>
    <s v="CA-2011-169803"/>
    <x v="2"/>
    <x v="322"/>
    <d v="2011-04-12T00:00:00"/>
    <s v="Standard Class"/>
    <s v="SC-20260"/>
    <s v="Scott Cohen"/>
    <s v="Corporate"/>
    <s v="United States"/>
    <s v="Seattle"/>
    <x v="4"/>
    <n v="98115"/>
    <s v="West"/>
    <s v="TEC-AC-10003441"/>
    <x v="2"/>
    <s v="Accessories"/>
    <s v="Kingston Digital DataTraveler 32GB USB 2.0"/>
    <n v="33.9"/>
    <n v="2"/>
    <n v="0"/>
    <n v="2.0339999999999989"/>
  </r>
  <r>
    <n v="5038"/>
    <s v="CA-2014-141719"/>
    <x v="3"/>
    <x v="701"/>
    <d v="2014-11-22T00:00:00"/>
    <s v="Second Class"/>
    <s v="EG-13900"/>
    <s v="Emily Grady"/>
    <s v="Consumer"/>
    <s v="United States"/>
    <s v="Naperville"/>
    <x v="10"/>
    <n v="60540"/>
    <s v="Central"/>
    <s v="TEC-AC-10003610"/>
    <x v="2"/>
    <s v="Accessories"/>
    <s v="Logitech Illuminated - Keyboard"/>
    <n v="239.96000000000004"/>
    <n v="5"/>
    <n v="0.2"/>
    <n v="83.98599999999999"/>
  </r>
  <r>
    <n v="5039"/>
    <s v="CA-2012-136469"/>
    <x v="1"/>
    <x v="655"/>
    <d v="2012-07-12T00:00:00"/>
    <s v="First Class"/>
    <s v="TS-21370"/>
    <s v="Todd Sumrall"/>
    <s v="Corporate"/>
    <s v="United States"/>
    <s v="Wilmington"/>
    <x v="13"/>
    <n v="19805"/>
    <s v="East"/>
    <s v="FUR-TA-10001520"/>
    <x v="0"/>
    <s v="Tables"/>
    <s v="Lesro Sheffield Collection Coffee Table, End Table, Center Table, Corner Table"/>
    <n v="199.83600000000001"/>
    <n v="4"/>
    <n v="0.3"/>
    <n v="-37.112400000000036"/>
  </r>
  <r>
    <n v="5040"/>
    <s v="CA-2012-136469"/>
    <x v="1"/>
    <x v="655"/>
    <d v="2012-07-12T00:00:00"/>
    <s v="First Class"/>
    <s v="TS-21370"/>
    <s v="Todd Sumrall"/>
    <s v="Corporate"/>
    <s v="United States"/>
    <s v="Wilmington"/>
    <x v="13"/>
    <n v="19805"/>
    <s v="East"/>
    <s v="TEC-PH-10001817"/>
    <x v="2"/>
    <s v="Phones"/>
    <s v="Wilson Electronics DB Pro Signal Booster"/>
    <n v="716"/>
    <n v="2"/>
    <n v="0"/>
    <n v="193.32000000000005"/>
  </r>
  <r>
    <n v="5041"/>
    <s v="CA-2012-136469"/>
    <x v="1"/>
    <x v="655"/>
    <d v="2012-07-12T00:00:00"/>
    <s v="First Class"/>
    <s v="TS-21370"/>
    <s v="Todd Sumrall"/>
    <s v="Corporate"/>
    <s v="United States"/>
    <s v="Wilmington"/>
    <x v="13"/>
    <n v="19805"/>
    <s v="East"/>
    <s v="OFF-BI-10004492"/>
    <x v="1"/>
    <s v="Binders"/>
    <s v="Tuf-Vin Binders"/>
    <n v="221.06"/>
    <n v="7"/>
    <n v="0"/>
    <n v="103.89819999999997"/>
  </r>
  <r>
    <n v="5042"/>
    <s v="CA-2013-158694"/>
    <x v="0"/>
    <x v="338"/>
    <d v="2013-11-14T00:00:00"/>
    <s v="Second Class"/>
    <s v="AI-10855"/>
    <s v="Arianne Irving"/>
    <s v="Consumer"/>
    <s v="United States"/>
    <s v="Los Angeles"/>
    <x v="1"/>
    <n v="90036"/>
    <s v="West"/>
    <s v="OFF-PA-10002421"/>
    <x v="1"/>
    <s v="Paper"/>
    <s v="Embossed Ink Jet Note Cards"/>
    <n v="67.710000000000008"/>
    <n v="3"/>
    <n v="0"/>
    <n v="32.500799999999998"/>
  </r>
  <r>
    <n v="5043"/>
    <s v="CA-2013-158694"/>
    <x v="0"/>
    <x v="338"/>
    <d v="2013-11-14T00:00:00"/>
    <s v="Second Class"/>
    <s v="AI-10855"/>
    <s v="Arianne Irving"/>
    <s v="Consumer"/>
    <s v="United States"/>
    <s v="Los Angeles"/>
    <x v="1"/>
    <n v="90036"/>
    <s v="West"/>
    <s v="OFF-AP-10000055"/>
    <x v="1"/>
    <s v="Appliances"/>
    <s v="Belkin F9S820V06 8 Outlet Surge"/>
    <n v="129.91999999999999"/>
    <n v="4"/>
    <n v="0"/>
    <n v="38.975999999999985"/>
  </r>
  <r>
    <n v="5044"/>
    <s v="CA-2013-158694"/>
    <x v="0"/>
    <x v="338"/>
    <d v="2013-11-14T00:00:00"/>
    <s v="Second Class"/>
    <s v="AI-10855"/>
    <s v="Arianne Irving"/>
    <s v="Consumer"/>
    <s v="United States"/>
    <s v="Los Angeles"/>
    <x v="1"/>
    <n v="90036"/>
    <s v="West"/>
    <s v="FUR-FU-10000965"/>
    <x v="0"/>
    <s v="Furnishings"/>
    <s v="Howard Miller 11-1/2&quot; Diameter Ridgewood Wall Clock"/>
    <n v="467.46"/>
    <n v="9"/>
    <n v="0"/>
    <n v="191.65860000000001"/>
  </r>
  <r>
    <n v="5045"/>
    <s v="CA-2013-158694"/>
    <x v="0"/>
    <x v="338"/>
    <d v="2013-11-14T00:00:00"/>
    <s v="Second Class"/>
    <s v="AI-10855"/>
    <s v="Arianne Irving"/>
    <s v="Consumer"/>
    <s v="United States"/>
    <s v="Los Angeles"/>
    <x v="1"/>
    <n v="90036"/>
    <s v="West"/>
    <s v="OFF-PA-10001363"/>
    <x v="1"/>
    <s v="Paper"/>
    <s v="Xerox 1933"/>
    <n v="61.4"/>
    <n v="5"/>
    <n v="0"/>
    <n v="28.857999999999997"/>
  </r>
  <r>
    <n v="5046"/>
    <s v="CA-2013-158694"/>
    <x v="0"/>
    <x v="338"/>
    <d v="2013-11-14T00:00:00"/>
    <s v="Second Class"/>
    <s v="AI-10855"/>
    <s v="Arianne Irving"/>
    <s v="Consumer"/>
    <s v="United States"/>
    <s v="Los Angeles"/>
    <x v="1"/>
    <n v="90036"/>
    <s v="West"/>
    <s v="OFF-ST-10001496"/>
    <x v="1"/>
    <s v="Storage"/>
    <s v="Standard Rollaway File with Lock"/>
    <n v="720.76"/>
    <n v="4"/>
    <n v="0"/>
    <n v="187.39760000000001"/>
  </r>
  <r>
    <n v="5047"/>
    <s v="CA-2013-158694"/>
    <x v="0"/>
    <x v="338"/>
    <d v="2013-11-14T00:00:00"/>
    <s v="Second Class"/>
    <s v="AI-10855"/>
    <s v="Arianne Irving"/>
    <s v="Consumer"/>
    <s v="United States"/>
    <s v="Los Angeles"/>
    <x v="1"/>
    <n v="90036"/>
    <s v="West"/>
    <s v="OFF-BI-10004656"/>
    <x v="1"/>
    <s v="Binders"/>
    <s v="Peel &amp; Stick Add-On Corner Pockets"/>
    <n v="5.1840000000000011"/>
    <n v="3"/>
    <n v="0.2"/>
    <n v="1.8143999999999996"/>
  </r>
  <r>
    <n v="5048"/>
    <s v="CA-2013-158694"/>
    <x v="0"/>
    <x v="338"/>
    <d v="2013-11-14T00:00:00"/>
    <s v="Second Class"/>
    <s v="AI-10855"/>
    <s v="Arianne Irving"/>
    <s v="Consumer"/>
    <s v="United States"/>
    <s v="Los Angeles"/>
    <x v="1"/>
    <n v="90036"/>
    <s v="West"/>
    <s v="OFF-AR-10001227"/>
    <x v="1"/>
    <s v="Art"/>
    <s v="Newell 338"/>
    <n v="14.7"/>
    <n v="5"/>
    <n v="0"/>
    <n v="3.9690000000000003"/>
  </r>
  <r>
    <n v="5049"/>
    <s v="US-2011-104759"/>
    <x v="2"/>
    <x v="691"/>
    <d v="2011-04-04T00:00:00"/>
    <s v="Standard Class"/>
    <s v="DD-13570"/>
    <s v="Dorothy Dickinson"/>
    <s v="Consumer"/>
    <s v="United States"/>
    <s v="Chicago"/>
    <x v="10"/>
    <n v="60610"/>
    <s v="Central"/>
    <s v="OFF-BI-10002071"/>
    <x v="1"/>
    <s v="Binders"/>
    <s v="Fellowes Black Plastic Comb Bindings"/>
    <n v="8.1339999999999986"/>
    <n v="7"/>
    <n v="0.8"/>
    <n v="-13.827800000000003"/>
  </r>
  <r>
    <n v="5050"/>
    <s v="US-2011-104759"/>
    <x v="2"/>
    <x v="691"/>
    <d v="2011-04-04T00:00:00"/>
    <s v="Standard Class"/>
    <s v="DD-13570"/>
    <s v="Dorothy Dickinson"/>
    <s v="Consumer"/>
    <s v="United States"/>
    <s v="Chicago"/>
    <x v="10"/>
    <n v="60610"/>
    <s v="Central"/>
    <s v="TEC-AC-10004901"/>
    <x v="2"/>
    <s v="Accessories"/>
    <s v="Kensington SlimBlade Notebook Wireless Mouse with Nano Receiver "/>
    <n v="79.984000000000009"/>
    <n v="2"/>
    <n v="0.2"/>
    <n v="13.997199999999999"/>
  </r>
  <r>
    <n v="5051"/>
    <s v="CA-2012-150511"/>
    <x v="1"/>
    <x v="227"/>
    <d v="2012-09-24T00:00:00"/>
    <s v="Standard Class"/>
    <s v="AB-10060"/>
    <s v="Adam Bellavance"/>
    <s v="Home Office"/>
    <s v="United States"/>
    <s v="Des Moines"/>
    <x v="4"/>
    <n v="98198"/>
    <s v="West"/>
    <s v="OFF-PA-10001776"/>
    <x v="1"/>
    <s v="Paper"/>
    <s v="Wirebound Message Books, Four 2 3/4&quot; x 5&quot; Forms per Page, 600 Sets per Book"/>
    <n v="18.54"/>
    <n v="2"/>
    <n v="0"/>
    <n v="8.7137999999999991"/>
  </r>
  <r>
    <n v="5052"/>
    <s v="CA-2012-134922"/>
    <x v="1"/>
    <x v="209"/>
    <d v="2012-11-11T00:00:00"/>
    <s v="Standard Class"/>
    <s v="KB-16240"/>
    <s v="Karen Bern"/>
    <s v="Corporate"/>
    <s v="United States"/>
    <s v="Philadelphia"/>
    <x v="9"/>
    <n v="19140"/>
    <s v="East"/>
    <s v="OFF-EN-10000483"/>
    <x v="1"/>
    <s v="Envelopes"/>
    <s v="White Envelopes, White Envelopes with Clear Poly Window"/>
    <n v="24.400000000000002"/>
    <n v="2"/>
    <n v="0.2"/>
    <n v="7.9299999999999971"/>
  </r>
  <r>
    <n v="5053"/>
    <s v="US-2014-120607"/>
    <x v="3"/>
    <x v="240"/>
    <d v="2014-05-20T00:00:00"/>
    <s v="Same Day"/>
    <s v="JC-15775"/>
    <s v="John Castell"/>
    <s v="Consumer"/>
    <s v="United States"/>
    <s v="Atlanta"/>
    <x v="32"/>
    <n v="30318"/>
    <s v="South"/>
    <s v="OFF-PA-10003129"/>
    <x v="1"/>
    <s v="Paper"/>
    <s v="Tops White Computer Printout Paper"/>
    <n v="195.64"/>
    <n v="4"/>
    <n v="0"/>
    <n v="91.950799999999987"/>
  </r>
  <r>
    <n v="5054"/>
    <s v="CA-2012-141243"/>
    <x v="1"/>
    <x v="928"/>
    <d v="2012-01-08T00:00:00"/>
    <s v="Second Class"/>
    <s v="AH-10465"/>
    <s v="Amy Hunt"/>
    <s v="Consumer"/>
    <s v="United States"/>
    <s v="Dallas"/>
    <x v="5"/>
    <n v="75217"/>
    <s v="Central"/>
    <s v="TEC-AC-10003198"/>
    <x v="2"/>
    <s v="Accessories"/>
    <s v="Enermax Acrylux Wireless Keyboard"/>
    <n v="398.40000000000003"/>
    <n v="5"/>
    <n v="0.2"/>
    <n v="84.659999999999982"/>
  </r>
  <r>
    <n v="5055"/>
    <s v="CA-2012-141243"/>
    <x v="1"/>
    <x v="928"/>
    <d v="2012-01-08T00:00:00"/>
    <s v="Second Class"/>
    <s v="AH-10465"/>
    <s v="Amy Hunt"/>
    <s v="Consumer"/>
    <s v="United States"/>
    <s v="Dallas"/>
    <x v="5"/>
    <n v="75217"/>
    <s v="Central"/>
    <s v="OFF-AR-10001246"/>
    <x v="1"/>
    <s v="Art"/>
    <s v="Newell 317"/>
    <n v="7.0559999999999992"/>
    <n v="3"/>
    <n v="0.2"/>
    <n v="0.79379999999999962"/>
  </r>
  <r>
    <n v="5056"/>
    <s v="CA-2012-141243"/>
    <x v="1"/>
    <x v="928"/>
    <d v="2012-01-08T00:00:00"/>
    <s v="Second Class"/>
    <s v="AH-10465"/>
    <s v="Amy Hunt"/>
    <s v="Consumer"/>
    <s v="United States"/>
    <s v="Dallas"/>
    <x v="5"/>
    <n v="75217"/>
    <s v="Central"/>
    <s v="FUR-BO-10003272"/>
    <x v="0"/>
    <s v="Bookcases"/>
    <s v="O'Sullivan Living Dimensions 5-Shelf Bookcases"/>
    <n v="1352.3975999999998"/>
    <n v="9"/>
    <n v="0.32"/>
    <n v="-437.5404000000002"/>
  </r>
  <r>
    <n v="5057"/>
    <s v="CA-2012-162166"/>
    <x v="1"/>
    <x v="1014"/>
    <d v="2012-09-11T00:00:00"/>
    <s v="First Class"/>
    <s v="NM-18520"/>
    <s v="Neoma Murray"/>
    <s v="Consumer"/>
    <s v="United States"/>
    <s v="Moreno Valley"/>
    <x v="1"/>
    <n v="92553"/>
    <s v="West"/>
    <s v="OFF-PA-10002606"/>
    <x v="1"/>
    <s v="Paper"/>
    <s v="Xerox 1928"/>
    <n v="26.400000000000002"/>
    <n v="5"/>
    <n v="0"/>
    <n v="11.879999999999999"/>
  </r>
  <r>
    <n v="5058"/>
    <s v="CA-2012-162166"/>
    <x v="1"/>
    <x v="1014"/>
    <d v="2012-09-11T00:00:00"/>
    <s v="First Class"/>
    <s v="NM-18520"/>
    <s v="Neoma Murray"/>
    <s v="Consumer"/>
    <s v="United States"/>
    <s v="Moreno Valley"/>
    <x v="1"/>
    <n v="92553"/>
    <s v="West"/>
    <s v="OFF-ST-10002486"/>
    <x v="1"/>
    <s v="Storage"/>
    <s v="Eldon Shelf Savers Cubes and Bins"/>
    <n v="41.88"/>
    <n v="6"/>
    <n v="0"/>
    <n v="0.83759999999999835"/>
  </r>
  <r>
    <n v="5059"/>
    <s v="CA-2013-120796"/>
    <x v="0"/>
    <x v="1015"/>
    <d v="2013-04-08T00:00:00"/>
    <s v="Standard Class"/>
    <s v="CS-11950"/>
    <s v="Carlos Soltero"/>
    <s v="Consumer"/>
    <s v="United States"/>
    <s v="Philadelphia"/>
    <x v="9"/>
    <n v="19140"/>
    <s v="East"/>
    <s v="OFF-BI-10004330"/>
    <x v="1"/>
    <s v="Binders"/>
    <s v="GBC Velobind Prepunched Cover Sets, Regency Series"/>
    <n v="99.846000000000004"/>
    <n v="9"/>
    <n v="0.7"/>
    <n v="-83.204999999999984"/>
  </r>
  <r>
    <n v="5060"/>
    <s v="CA-2013-109722"/>
    <x v="0"/>
    <x v="5"/>
    <d v="2013-12-08T00:00:00"/>
    <s v="Second Class"/>
    <s v="TP-21130"/>
    <s v="Theone Pippenger"/>
    <s v="Consumer"/>
    <s v="United States"/>
    <s v="Georgetown"/>
    <x v="0"/>
    <n v="40324"/>
    <s v="South"/>
    <s v="TEC-PH-10000560"/>
    <x v="2"/>
    <s v="Phones"/>
    <s v="Samsung Galaxy S III - 16GB - pebble blue (T-Mobile)"/>
    <n v="699.98"/>
    <n v="2"/>
    <n v="0"/>
    <n v="195.99440000000004"/>
  </r>
  <r>
    <n v="5061"/>
    <s v="CA-2013-109722"/>
    <x v="0"/>
    <x v="5"/>
    <d v="2013-12-08T00:00:00"/>
    <s v="Second Class"/>
    <s v="TP-21130"/>
    <s v="Theone Pippenger"/>
    <s v="Consumer"/>
    <s v="United States"/>
    <s v="Georgetown"/>
    <x v="0"/>
    <n v="40324"/>
    <s v="South"/>
    <s v="OFF-ST-10000060"/>
    <x v="1"/>
    <s v="Storage"/>
    <s v="Fellowes Bankers Box Staxonsteel Drawer File/Stacking System"/>
    <n v="584.82000000000005"/>
    <n v="9"/>
    <n v="0"/>
    <n v="70.178400000000025"/>
  </r>
  <r>
    <n v="5062"/>
    <s v="CA-2012-136798"/>
    <x v="1"/>
    <x v="412"/>
    <d v="2012-05-12T00:00:00"/>
    <s v="Standard Class"/>
    <s v="DL-12925"/>
    <s v="Daniel Lacy"/>
    <s v="Consumer"/>
    <s v="United States"/>
    <s v="Minneapolis"/>
    <x v="11"/>
    <n v="55407"/>
    <s v="Central"/>
    <s v="OFF-BI-10003684"/>
    <x v="1"/>
    <s v="Binders"/>
    <s v="Wilson Jones Legal Size Ring Binders"/>
    <n v="43.98"/>
    <n v="2"/>
    <n v="0"/>
    <n v="21.99"/>
  </r>
  <r>
    <n v="5063"/>
    <s v="CA-2012-136798"/>
    <x v="1"/>
    <x v="412"/>
    <d v="2012-05-12T00:00:00"/>
    <s v="Standard Class"/>
    <s v="DL-12925"/>
    <s v="Daniel Lacy"/>
    <s v="Consumer"/>
    <s v="United States"/>
    <s v="Minneapolis"/>
    <x v="11"/>
    <n v="55407"/>
    <s v="Central"/>
    <s v="TEC-PH-10000441"/>
    <x v="2"/>
    <s v="Phones"/>
    <s v="VTech DS6151"/>
    <n v="377.96999999999997"/>
    <n v="3"/>
    <n v="0"/>
    <n v="105.83160000000002"/>
  </r>
  <r>
    <n v="5064"/>
    <s v="CA-2012-136798"/>
    <x v="1"/>
    <x v="412"/>
    <d v="2012-05-12T00:00:00"/>
    <s v="Standard Class"/>
    <s v="DL-12925"/>
    <s v="Daniel Lacy"/>
    <s v="Consumer"/>
    <s v="United States"/>
    <s v="Minneapolis"/>
    <x v="11"/>
    <n v="55407"/>
    <s v="Central"/>
    <s v="FUR-FU-10000723"/>
    <x v="0"/>
    <s v="Furnishings"/>
    <s v="Deflect-o EconoMat Studded, No Bevel Mat for Low Pile Carpeting"/>
    <n v="123.96000000000001"/>
    <n v="3"/>
    <n v="0"/>
    <n v="11.156400000000005"/>
  </r>
  <r>
    <n v="5065"/>
    <s v="CA-2014-122196"/>
    <x v="3"/>
    <x v="585"/>
    <d v="2014-09-25T00:00:00"/>
    <s v="First Class"/>
    <s v="CA-12265"/>
    <s v="Christina Anderson"/>
    <s v="Consumer"/>
    <s v="United States"/>
    <s v="Wilmington"/>
    <x v="13"/>
    <n v="19805"/>
    <s v="East"/>
    <s v="TEC-PH-10004977"/>
    <x v="2"/>
    <s v="Phones"/>
    <s v="GE 30524EE4"/>
    <n v="391.98"/>
    <n v="2"/>
    <n v="0"/>
    <n v="113.67419999999998"/>
  </r>
  <r>
    <n v="5066"/>
    <s v="CA-2014-142090"/>
    <x v="3"/>
    <x v="329"/>
    <d v="2014-12-08T00:00:00"/>
    <s v="Standard Class"/>
    <s v="SC-20380"/>
    <s v="Shahid Collister"/>
    <s v="Consumer"/>
    <s v="United States"/>
    <s v="Burlington"/>
    <x v="3"/>
    <n v="27217"/>
    <s v="South"/>
    <s v="TEC-AC-10002001"/>
    <x v="2"/>
    <s v="Accessories"/>
    <s v="Logitech Wireless Gaming Headset G930"/>
    <n v="383.97600000000006"/>
    <n v="3"/>
    <n v="0.2"/>
    <n v="81.59490000000001"/>
  </r>
  <r>
    <n v="5067"/>
    <s v="CA-2014-142090"/>
    <x v="3"/>
    <x v="329"/>
    <d v="2014-12-08T00:00:00"/>
    <s v="Standard Class"/>
    <s v="SC-20380"/>
    <s v="Shahid Collister"/>
    <s v="Consumer"/>
    <s v="United States"/>
    <s v="Burlington"/>
    <x v="3"/>
    <n v="27217"/>
    <s v="South"/>
    <s v="FUR-TA-10001889"/>
    <x v="0"/>
    <s v="Tables"/>
    <s v="Bush Advantage Collection Racetrack Conference Table"/>
    <n v="1781.6819999999998"/>
    <n v="7"/>
    <n v="0.4"/>
    <n v="-653.28340000000003"/>
  </r>
  <r>
    <n v="5068"/>
    <s v="CA-2014-160934"/>
    <x v="3"/>
    <x v="787"/>
    <d v="2014-01-20T00:00:00"/>
    <s v="Standard Class"/>
    <s v="TT-21460"/>
    <s v="Tonja Turnell"/>
    <s v="Home Office"/>
    <s v="United States"/>
    <s v="Los Angeles"/>
    <x v="1"/>
    <n v="90008"/>
    <s v="West"/>
    <s v="OFF-AR-10003504"/>
    <x v="1"/>
    <s v="Art"/>
    <s v="Newell 347"/>
    <n v="21.400000000000002"/>
    <n v="5"/>
    <n v="0"/>
    <n v="6.2059999999999977"/>
  </r>
  <r>
    <n v="5069"/>
    <s v="CA-2011-124478"/>
    <x v="2"/>
    <x v="233"/>
    <d v="2011-08-12T00:00:00"/>
    <s v="Standard Class"/>
    <s v="MA-17560"/>
    <s v="Matt Abelman"/>
    <s v="Home Office"/>
    <s v="United States"/>
    <s v="Trenton"/>
    <x v="12"/>
    <n v="48183"/>
    <s v="Central"/>
    <s v="TEC-CO-10001571"/>
    <x v="2"/>
    <s v="Copiers"/>
    <s v="Sharp 1540cs Digital Laser Copier"/>
    <n v="549.99"/>
    <n v="1"/>
    <n v="0"/>
    <n v="274.995"/>
  </r>
  <r>
    <n v="5070"/>
    <s v="CA-2011-124478"/>
    <x v="2"/>
    <x v="233"/>
    <d v="2011-08-12T00:00:00"/>
    <s v="Standard Class"/>
    <s v="MA-17560"/>
    <s v="Matt Abelman"/>
    <s v="Home Office"/>
    <s v="United States"/>
    <s v="Trenton"/>
    <x v="12"/>
    <n v="48183"/>
    <s v="Central"/>
    <s v="OFF-AP-10002495"/>
    <x v="1"/>
    <s v="Appliances"/>
    <s v="Acco Smartsocket Table Surge Protector, 6 Color-Coded Adapter Outlets"/>
    <n v="167.535"/>
    <n v="3"/>
    <n v="0.1"/>
    <n v="37.229999999999983"/>
  </r>
  <r>
    <n v="5071"/>
    <s v="CA-2011-124478"/>
    <x v="2"/>
    <x v="233"/>
    <d v="2011-08-12T00:00:00"/>
    <s v="Standard Class"/>
    <s v="MA-17560"/>
    <s v="Matt Abelman"/>
    <s v="Home Office"/>
    <s v="United States"/>
    <s v="Trenton"/>
    <x v="12"/>
    <n v="48183"/>
    <s v="Central"/>
    <s v="OFF-EN-10002500"/>
    <x v="1"/>
    <s v="Envelopes"/>
    <s v="Globe Weis Peel &amp; Seel First Class Envelopes"/>
    <n v="38.339999999999996"/>
    <n v="3"/>
    <n v="0"/>
    <n v="17.253"/>
  </r>
  <r>
    <n v="5072"/>
    <s v="CA-2011-124478"/>
    <x v="2"/>
    <x v="233"/>
    <d v="2011-08-12T00:00:00"/>
    <s v="Standard Class"/>
    <s v="MA-17560"/>
    <s v="Matt Abelman"/>
    <s v="Home Office"/>
    <s v="United States"/>
    <s v="Trenton"/>
    <x v="12"/>
    <n v="48183"/>
    <s v="Central"/>
    <s v="FUR-FU-10002088"/>
    <x v="0"/>
    <s v="Furnishings"/>
    <s v="Nu-Dell Float Frame 11 x 14 1/2"/>
    <n v="53.88"/>
    <n v="6"/>
    <n v="0"/>
    <n v="22.629600000000003"/>
  </r>
  <r>
    <n v="5073"/>
    <s v="CA-2011-124478"/>
    <x v="2"/>
    <x v="233"/>
    <d v="2011-08-12T00:00:00"/>
    <s v="Standard Class"/>
    <s v="MA-17560"/>
    <s v="Matt Abelman"/>
    <s v="Home Office"/>
    <s v="United States"/>
    <s v="Trenton"/>
    <x v="12"/>
    <n v="48183"/>
    <s v="Central"/>
    <s v="TEC-PH-10001128"/>
    <x v="2"/>
    <s v="Phones"/>
    <s v="Motorola Droid Maxx"/>
    <n v="299.98"/>
    <n v="2"/>
    <n v="0"/>
    <n v="83.994400000000013"/>
  </r>
  <r>
    <n v="5074"/>
    <s v="CA-2012-145485"/>
    <x v="1"/>
    <x v="599"/>
    <d v="2012-11-05T00:00:00"/>
    <s v="Same Day"/>
    <s v="JM-16195"/>
    <s v="Justin MacKendrick"/>
    <s v="Consumer"/>
    <s v="United States"/>
    <s v="San Francisco"/>
    <x v="1"/>
    <n v="94109"/>
    <s v="West"/>
    <s v="OFF-ST-10000649"/>
    <x v="1"/>
    <s v="Storage"/>
    <s v="Hanging Personal Folder File"/>
    <n v="62.8"/>
    <n v="4"/>
    <n v="0"/>
    <n v="15.700000000000003"/>
  </r>
  <r>
    <n v="5075"/>
    <s v="CA-2014-151071"/>
    <x v="3"/>
    <x v="1016"/>
    <d v="2014-04-30T00:00:00"/>
    <s v="Second Class"/>
    <s v="MB-18085"/>
    <s v="Mick Brown"/>
    <s v="Consumer"/>
    <s v="United States"/>
    <s v="Los Angeles"/>
    <x v="1"/>
    <n v="90049"/>
    <s v="West"/>
    <s v="OFF-BI-10002103"/>
    <x v="1"/>
    <s v="Binders"/>
    <s v="Cardinal Slant-D Ring Binder, Heavy Gauge Vinyl"/>
    <n v="13.904"/>
    <n v="2"/>
    <n v="0.2"/>
    <n v="4.5187999999999997"/>
  </r>
  <r>
    <n v="5076"/>
    <s v="CA-2011-134572"/>
    <x v="2"/>
    <x v="1017"/>
    <d v="2011-04-22T00:00:00"/>
    <s v="Second Class"/>
    <s v="SV-20365"/>
    <s v="Seth Vernon"/>
    <s v="Consumer"/>
    <s v="United States"/>
    <s v="Houston"/>
    <x v="5"/>
    <n v="77070"/>
    <s v="Central"/>
    <s v="FUR-TA-10001705"/>
    <x v="0"/>
    <s v="Tables"/>
    <s v="Bush Advantage Collection Round Conference Table"/>
    <n v="744.09999999999991"/>
    <n v="5"/>
    <n v="0.3"/>
    <n v="-95.670000000000044"/>
  </r>
  <r>
    <n v="5077"/>
    <s v="CA-2011-134572"/>
    <x v="2"/>
    <x v="1017"/>
    <d v="2011-04-22T00:00:00"/>
    <s v="Second Class"/>
    <s v="SV-20365"/>
    <s v="Seth Vernon"/>
    <s v="Consumer"/>
    <s v="United States"/>
    <s v="Houston"/>
    <x v="5"/>
    <n v="77070"/>
    <s v="Central"/>
    <s v="OFF-ST-10004634"/>
    <x v="1"/>
    <s v="Storage"/>
    <s v="Personal Folder Holder, Ebony"/>
    <n v="44.840000000000011"/>
    <n v="5"/>
    <n v="0.2"/>
    <n v="5.6049999999999951"/>
  </r>
  <r>
    <n v="5078"/>
    <s v="CA-2011-134572"/>
    <x v="2"/>
    <x v="1017"/>
    <d v="2011-04-22T00:00:00"/>
    <s v="Second Class"/>
    <s v="SV-20365"/>
    <s v="Seth Vernon"/>
    <s v="Consumer"/>
    <s v="United States"/>
    <s v="Houston"/>
    <x v="5"/>
    <n v="77070"/>
    <s v="Central"/>
    <s v="FUR-TA-10004442"/>
    <x v="0"/>
    <s v="Tables"/>
    <s v="Riverside Furniture Stanwyck Manor Table Series"/>
    <n v="401.59000000000003"/>
    <n v="2"/>
    <n v="0.3"/>
    <n v="-131.95100000000002"/>
  </r>
  <r>
    <n v="5079"/>
    <s v="CA-2014-143217"/>
    <x v="3"/>
    <x v="343"/>
    <d v="2014-11-18T00:00:00"/>
    <s v="Standard Class"/>
    <s v="CG-12040"/>
    <s v="Catherine Glotzbach"/>
    <s v="Home Office"/>
    <s v="United States"/>
    <s v="Milwaukee"/>
    <x v="6"/>
    <n v="53209"/>
    <s v="Central"/>
    <s v="OFF-BI-10002949"/>
    <x v="1"/>
    <s v="Binders"/>
    <s v="Prestige Round Ring Binders"/>
    <n v="18.240000000000002"/>
    <n v="3"/>
    <n v="0"/>
    <n v="8.5727999999999991"/>
  </r>
  <r>
    <n v="5080"/>
    <s v="US-2014-133312"/>
    <x v="3"/>
    <x v="920"/>
    <d v="2014-11-30T00:00:00"/>
    <s v="Standard Class"/>
    <s v="BD-11500"/>
    <s v="Bradley Drucker"/>
    <s v="Consumer"/>
    <s v="United States"/>
    <s v="San Francisco"/>
    <x v="1"/>
    <n v="94122"/>
    <s v="West"/>
    <s v="FUR-BO-10002213"/>
    <x v="0"/>
    <s v="Bookcases"/>
    <s v="Sauder Forest Hills Library, Woodland Oak Finish"/>
    <n v="359.49899999999997"/>
    <n v="3"/>
    <n v="0.15"/>
    <n v="-29.605799999999981"/>
  </r>
  <r>
    <n v="5081"/>
    <s v="US-2014-133312"/>
    <x v="3"/>
    <x v="920"/>
    <d v="2014-11-30T00:00:00"/>
    <s v="Standard Class"/>
    <s v="BD-11500"/>
    <s v="Bradley Drucker"/>
    <s v="Consumer"/>
    <s v="United States"/>
    <s v="San Francisco"/>
    <x v="1"/>
    <n v="94122"/>
    <s v="West"/>
    <s v="OFF-ST-10001325"/>
    <x v="1"/>
    <s v="Storage"/>
    <s v="Sterilite Officeware Hinged File Box"/>
    <n v="10.48"/>
    <n v="1"/>
    <n v="0"/>
    <n v="2.8296000000000001"/>
  </r>
  <r>
    <n v="5082"/>
    <s v="US-2012-137533"/>
    <x v="1"/>
    <x v="217"/>
    <d v="2012-12-18T00:00:00"/>
    <s v="Same Day"/>
    <s v="JK-15640"/>
    <s v="Jim Kriz"/>
    <s v="Home Office"/>
    <s v="United States"/>
    <s v="Cleveland"/>
    <x v="24"/>
    <n v="44105"/>
    <s v="East"/>
    <s v="OFF-PA-10003441"/>
    <x v="1"/>
    <s v="Paper"/>
    <s v="Xerox 226"/>
    <n v="20.736000000000004"/>
    <n v="4"/>
    <n v="0.2"/>
    <n v="7.2576000000000001"/>
  </r>
  <r>
    <n v="5083"/>
    <s v="CA-2013-155138"/>
    <x v="0"/>
    <x v="162"/>
    <d v="2013-09-13T00:00:00"/>
    <s v="Standard Class"/>
    <s v="JM-15580"/>
    <s v="Jill Matthias"/>
    <s v="Consumer"/>
    <s v="United States"/>
    <s v="Monroe"/>
    <x v="3"/>
    <n v="28110"/>
    <s v="South"/>
    <s v="TEC-AC-10004209"/>
    <x v="2"/>
    <s v="Accessories"/>
    <s v="Memorex Froggy Flash Drive 4 GB"/>
    <n v="35.167999999999999"/>
    <n v="4"/>
    <n v="0.2"/>
    <n v="8.3524000000000012"/>
  </r>
  <r>
    <n v="5084"/>
    <s v="CA-2013-155138"/>
    <x v="0"/>
    <x v="162"/>
    <d v="2013-09-13T00:00:00"/>
    <s v="Standard Class"/>
    <s v="JM-15580"/>
    <s v="Jill Matthias"/>
    <s v="Consumer"/>
    <s v="United States"/>
    <s v="Monroe"/>
    <x v="3"/>
    <n v="28110"/>
    <s v="South"/>
    <s v="OFF-PA-10000501"/>
    <x v="1"/>
    <s v="Paper"/>
    <s v="Petty Cash Envelope"/>
    <n v="64.704000000000008"/>
    <n v="3"/>
    <n v="0.2"/>
    <n v="23.455199999999998"/>
  </r>
  <r>
    <n v="5085"/>
    <s v="CA-2013-108350"/>
    <x v="0"/>
    <x v="112"/>
    <d v="2013-06-10T00:00:00"/>
    <s v="Second Class"/>
    <s v="SC-20230"/>
    <s v="Scot Coram"/>
    <s v="Corporate"/>
    <s v="United States"/>
    <s v="Lowell"/>
    <x v="31"/>
    <n v="1852"/>
    <s v="East"/>
    <s v="OFF-PA-10003656"/>
    <x v="1"/>
    <s v="Paper"/>
    <s v="Xerox 1935"/>
    <n v="105.52"/>
    <n v="4"/>
    <n v="0"/>
    <n v="48.539199999999994"/>
  </r>
  <r>
    <n v="5086"/>
    <s v="CA-2012-144302"/>
    <x v="1"/>
    <x v="974"/>
    <d v="2012-06-23T00:00:00"/>
    <s v="Standard Class"/>
    <s v="ME-17320"/>
    <s v="Maria Etezadi"/>
    <s v="Home Office"/>
    <s v="United States"/>
    <s v="Dallas"/>
    <x v="5"/>
    <n v="75081"/>
    <s v="Central"/>
    <s v="OFF-BI-10001107"/>
    <x v="1"/>
    <s v="Binders"/>
    <s v="GBC White Gloss Covers, Plain Front"/>
    <n v="5.7919999999999989"/>
    <n v="2"/>
    <n v="0.8"/>
    <n v="-9.5568000000000026"/>
  </r>
  <r>
    <n v="5087"/>
    <s v="CA-2012-109001"/>
    <x v="1"/>
    <x v="616"/>
    <d v="2012-03-09T00:00:00"/>
    <s v="Standard Class"/>
    <s v="KN-16390"/>
    <s v="Katherine Nockton"/>
    <s v="Corporate"/>
    <s v="United States"/>
    <s v="Philadelphia"/>
    <x v="9"/>
    <n v="19120"/>
    <s v="East"/>
    <s v="TEC-PH-10000562"/>
    <x v="2"/>
    <s v="Phones"/>
    <s v="Samsung Convoy 3"/>
    <n v="466.15799999999996"/>
    <n v="7"/>
    <n v="0.4"/>
    <n v="-93.231599999999958"/>
  </r>
  <r>
    <n v="5088"/>
    <s v="CA-2012-109001"/>
    <x v="1"/>
    <x v="616"/>
    <d v="2012-03-09T00:00:00"/>
    <s v="Standard Class"/>
    <s v="KN-16390"/>
    <s v="Katherine Nockton"/>
    <s v="Corporate"/>
    <s v="United States"/>
    <s v="Philadelphia"/>
    <x v="9"/>
    <n v="19120"/>
    <s v="East"/>
    <s v="TEC-AC-10001101"/>
    <x v="2"/>
    <s v="Accessories"/>
    <s v="Sony 16GB Class 10 Micro SDHC R40 Memory Card"/>
    <n v="10.312000000000001"/>
    <n v="1"/>
    <n v="0.2"/>
    <n v="-1.2890000000000006"/>
  </r>
  <r>
    <n v="5089"/>
    <s v="CA-2012-109001"/>
    <x v="1"/>
    <x v="616"/>
    <d v="2012-03-09T00:00:00"/>
    <s v="Standard Class"/>
    <s v="KN-16390"/>
    <s v="Katherine Nockton"/>
    <s v="Corporate"/>
    <s v="United States"/>
    <s v="Philadelphia"/>
    <x v="9"/>
    <n v="19120"/>
    <s v="East"/>
    <s v="OFF-BI-10003529"/>
    <x v="1"/>
    <s v="Binders"/>
    <s v="Avery Round Ring Poly Binders"/>
    <n v="2.556"/>
    <n v="3"/>
    <n v="0.7"/>
    <n v="-1.7892000000000001"/>
  </r>
  <r>
    <n v="5090"/>
    <s v="CA-2014-132738"/>
    <x v="3"/>
    <x v="1018"/>
    <d v="2014-08-08T00:00:00"/>
    <s v="First Class"/>
    <s v="HM-14860"/>
    <s v="Harry Marie"/>
    <s v="Corporate"/>
    <s v="United States"/>
    <s v="Loveland"/>
    <x v="22"/>
    <n v="80538"/>
    <s v="West"/>
    <s v="OFF-PA-10001752"/>
    <x v="1"/>
    <s v="Paper"/>
    <s v="Hammermill CopyPlus Copy Paper (20Lb. and 84 Bright)"/>
    <n v="7.9680000000000009"/>
    <n v="2"/>
    <n v="0.2"/>
    <n v="2.8884000000000007"/>
  </r>
  <r>
    <n v="5091"/>
    <s v="CA-2014-132738"/>
    <x v="3"/>
    <x v="1018"/>
    <d v="2014-08-08T00:00:00"/>
    <s v="First Class"/>
    <s v="HM-14860"/>
    <s v="Harry Marie"/>
    <s v="Corporate"/>
    <s v="United States"/>
    <s v="Loveland"/>
    <x v="22"/>
    <n v="80538"/>
    <s v="West"/>
    <s v="OFF-EN-10001141"/>
    <x v="1"/>
    <s v="Envelopes"/>
    <s v="Manila Recycled Extra-Heavyweight Clasp Envelopes, 6&quot; x 9&quot;"/>
    <n v="8.7840000000000007"/>
    <n v="1"/>
    <n v="0.2"/>
    <n v="3.1842000000000001"/>
  </r>
  <r>
    <n v="5092"/>
    <s v="CA-2014-156720"/>
    <x v="3"/>
    <x v="247"/>
    <d v="2015-01-04T00:00:00"/>
    <s v="Standard Class"/>
    <s v="JM-15580"/>
    <s v="Jill Matthias"/>
    <s v="Consumer"/>
    <s v="United States"/>
    <s v="Loveland"/>
    <x v="22"/>
    <n v="80538"/>
    <s v="West"/>
    <s v="OFF-FA-10003472"/>
    <x v="1"/>
    <s v="Fasteners"/>
    <s v="Bagged Rubber Bands"/>
    <n v="3.024"/>
    <n v="3"/>
    <n v="0.2"/>
    <n v="-0.6048"/>
  </r>
  <r>
    <n v="5093"/>
    <s v="CA-2012-119102"/>
    <x v="1"/>
    <x v="293"/>
    <d v="2012-05-27T00:00:00"/>
    <s v="Standard Class"/>
    <s v="KH-16690"/>
    <s v="Kristen Hastings"/>
    <s v="Corporate"/>
    <s v="United States"/>
    <s v="Woonsocket"/>
    <x v="34"/>
    <n v="2895"/>
    <s v="East"/>
    <s v="OFF-ST-10004507"/>
    <x v="1"/>
    <s v="Storage"/>
    <s v="Advantus Rolling Storage Box"/>
    <n v="51.449999999999996"/>
    <n v="3"/>
    <n v="0"/>
    <n v="13.891499999999999"/>
  </r>
  <r>
    <n v="5094"/>
    <s v="US-2011-140452"/>
    <x v="2"/>
    <x v="776"/>
    <d v="2011-12-10T00:00:00"/>
    <s v="Standard Class"/>
    <s v="BK-11260"/>
    <s v="Berenike Kampe"/>
    <s v="Consumer"/>
    <s v="United States"/>
    <s v="Chicago"/>
    <x v="10"/>
    <n v="60610"/>
    <s v="Central"/>
    <s v="OFF-AP-10004036"/>
    <x v="1"/>
    <s v="Appliances"/>
    <s v="Bionaire 99.97% HEPA Air Cleaner"/>
    <n v="14.015999999999996"/>
    <n v="4"/>
    <n v="0.8"/>
    <n v="-31.536000000000001"/>
  </r>
  <r>
    <n v="5095"/>
    <s v="US-2011-140452"/>
    <x v="2"/>
    <x v="776"/>
    <d v="2011-12-10T00:00:00"/>
    <s v="Standard Class"/>
    <s v="BK-11260"/>
    <s v="Berenike Kampe"/>
    <s v="Consumer"/>
    <s v="United States"/>
    <s v="Chicago"/>
    <x v="10"/>
    <n v="60610"/>
    <s v="Central"/>
    <s v="FUR-TA-10004086"/>
    <x v="0"/>
    <s v="Tables"/>
    <s v="KI Adjustable-Height Table"/>
    <n v="214.95000000000002"/>
    <n v="5"/>
    <n v="0.5"/>
    <n v="-120.37200000000003"/>
  </r>
  <r>
    <n v="5096"/>
    <s v="US-2011-140452"/>
    <x v="2"/>
    <x v="776"/>
    <d v="2011-12-10T00:00:00"/>
    <s v="Standard Class"/>
    <s v="BK-11260"/>
    <s v="Berenike Kampe"/>
    <s v="Consumer"/>
    <s v="United States"/>
    <s v="Chicago"/>
    <x v="10"/>
    <n v="60610"/>
    <s v="Central"/>
    <s v="TEC-PH-10000307"/>
    <x v="2"/>
    <s v="Phones"/>
    <s v="Shocksock Galaxy S4 Armband"/>
    <n v="35.04"/>
    <n v="4"/>
    <n v="0.2"/>
    <n v="-7.0080000000000044"/>
  </r>
  <r>
    <n v="5097"/>
    <s v="US-2011-140452"/>
    <x v="2"/>
    <x v="776"/>
    <d v="2011-12-10T00:00:00"/>
    <s v="Standard Class"/>
    <s v="BK-11260"/>
    <s v="Berenike Kampe"/>
    <s v="Consumer"/>
    <s v="United States"/>
    <s v="Chicago"/>
    <x v="10"/>
    <n v="60610"/>
    <s v="Central"/>
    <s v="FUR-FU-10002088"/>
    <x v="0"/>
    <s v="Furnishings"/>
    <s v="Nu-Dell Float Frame 11 x 14 1/2"/>
    <n v="10.776000000000002"/>
    <n v="3"/>
    <n v="0.6"/>
    <n v="-4.8491999999999997"/>
  </r>
  <r>
    <n v="5098"/>
    <s v="US-2011-140452"/>
    <x v="2"/>
    <x v="776"/>
    <d v="2011-12-10T00:00:00"/>
    <s v="Standard Class"/>
    <s v="BK-11260"/>
    <s v="Berenike Kampe"/>
    <s v="Consumer"/>
    <s v="United States"/>
    <s v="Chicago"/>
    <x v="10"/>
    <n v="60610"/>
    <s v="Central"/>
    <s v="OFF-BI-10004965"/>
    <x v="1"/>
    <s v="Binders"/>
    <s v="Ibico Covers for Plastic or Wire Binding Elements"/>
    <n v="4.5999999999999988"/>
    <n v="2"/>
    <n v="0.8"/>
    <n v="-8.0500000000000025"/>
  </r>
  <r>
    <n v="5099"/>
    <s v="US-2011-140452"/>
    <x v="2"/>
    <x v="776"/>
    <d v="2011-12-10T00:00:00"/>
    <s v="Standard Class"/>
    <s v="BK-11260"/>
    <s v="Berenike Kampe"/>
    <s v="Consumer"/>
    <s v="United States"/>
    <s v="Chicago"/>
    <x v="10"/>
    <n v="60610"/>
    <s v="Central"/>
    <s v="OFF-ST-10002485"/>
    <x v="1"/>
    <s v="Storage"/>
    <s v="Rogers Deluxe File Chest"/>
    <n v="35.167999999999999"/>
    <n v="2"/>
    <n v="0.2"/>
    <n v="-8.3524000000000012"/>
  </r>
  <r>
    <n v="5100"/>
    <s v="CA-2012-141936"/>
    <x v="1"/>
    <x v="976"/>
    <d v="2012-08-12T00:00:00"/>
    <s v="Standard Class"/>
    <s v="PN-18775"/>
    <s v="Parhena Norris"/>
    <s v="Home Office"/>
    <s v="United States"/>
    <s v="Bakersfield"/>
    <x v="1"/>
    <n v="93309"/>
    <s v="West"/>
    <s v="OFF-BI-10002194"/>
    <x v="1"/>
    <s v="Binders"/>
    <s v="Cardinal Hold-It CD Pocket"/>
    <n v="19.152000000000001"/>
    <n v="3"/>
    <n v="0.2"/>
    <n v="6.4638000000000009"/>
  </r>
  <r>
    <n v="5101"/>
    <s v="CA-2011-158442"/>
    <x v="2"/>
    <x v="461"/>
    <d v="2011-03-17T00:00:00"/>
    <s v="Same Day"/>
    <s v="AZ-10750"/>
    <s v="Annie Zypern"/>
    <s v="Consumer"/>
    <s v="United States"/>
    <s v="Dallas"/>
    <x v="5"/>
    <n v="75217"/>
    <s v="Central"/>
    <s v="OFF-AR-10003732"/>
    <x v="1"/>
    <s v="Art"/>
    <s v="Newell 333"/>
    <n v="4.4479999999999995"/>
    <n v="2"/>
    <n v="0.2"/>
    <n v="0.3335999999999999"/>
  </r>
  <r>
    <n v="5102"/>
    <s v="CA-2011-158442"/>
    <x v="2"/>
    <x v="461"/>
    <d v="2011-03-17T00:00:00"/>
    <s v="Same Day"/>
    <s v="AZ-10750"/>
    <s v="Annie Zypern"/>
    <s v="Consumer"/>
    <s v="United States"/>
    <s v="Dallas"/>
    <x v="5"/>
    <n v="75217"/>
    <s v="Central"/>
    <s v="OFF-PA-10002195"/>
    <x v="1"/>
    <s v="Paper"/>
    <s v="Xerox 1966"/>
    <n v="5.1840000000000011"/>
    <n v="1"/>
    <n v="0.2"/>
    <n v="1.8792"/>
  </r>
  <r>
    <n v="5103"/>
    <s v="CA-2011-158442"/>
    <x v="2"/>
    <x v="461"/>
    <d v="2011-03-17T00:00:00"/>
    <s v="Same Day"/>
    <s v="AZ-10750"/>
    <s v="Annie Zypern"/>
    <s v="Consumer"/>
    <s v="United States"/>
    <s v="Dallas"/>
    <x v="5"/>
    <n v="75217"/>
    <s v="Central"/>
    <s v="OFF-PA-10002365"/>
    <x v="1"/>
    <s v="Paper"/>
    <s v="Xerox 1967"/>
    <n v="15.552000000000003"/>
    <n v="3"/>
    <n v="0.2"/>
    <n v="5.4432"/>
  </r>
  <r>
    <n v="5104"/>
    <s v="CA-2012-167374"/>
    <x v="1"/>
    <x v="514"/>
    <d v="2012-03-30T00:00:00"/>
    <s v="Second Class"/>
    <s v="GM-14500"/>
    <s v="Gene McClure"/>
    <s v="Consumer"/>
    <s v="United States"/>
    <s v="Philadelphia"/>
    <x v="9"/>
    <n v="19140"/>
    <s v="East"/>
    <s v="OFF-PA-10001950"/>
    <x v="1"/>
    <s v="Paper"/>
    <s v="Southworth 25% Cotton Antique Laid Paper &amp; Envelopes"/>
    <n v="40.032000000000004"/>
    <n v="6"/>
    <n v="0.2"/>
    <n v="12.509999999999993"/>
  </r>
  <r>
    <n v="5105"/>
    <s v="CA-2012-167374"/>
    <x v="1"/>
    <x v="514"/>
    <d v="2012-03-30T00:00:00"/>
    <s v="Second Class"/>
    <s v="GM-14500"/>
    <s v="Gene McClure"/>
    <s v="Consumer"/>
    <s v="United States"/>
    <s v="Philadelphia"/>
    <x v="9"/>
    <n v="19140"/>
    <s v="East"/>
    <s v="TEC-AC-10004633"/>
    <x v="2"/>
    <s v="Accessories"/>
    <s v="Verbatim 25 GB 6x Blu-ray Single Layer Recordable Disc, 3/Pack"/>
    <n v="16.776000000000003"/>
    <n v="3"/>
    <n v="0.2"/>
    <n v="5.0327999999999999"/>
  </r>
  <r>
    <n v="5106"/>
    <s v="CA-2011-116568"/>
    <x v="2"/>
    <x v="637"/>
    <d v="2011-12-20T00:00:00"/>
    <s v="Standard Class"/>
    <s v="BM-11785"/>
    <s v="Bryan Mills"/>
    <s v="Consumer"/>
    <s v="United States"/>
    <s v="Deltona"/>
    <x v="2"/>
    <n v="32725"/>
    <s v="South"/>
    <s v="FUR-CH-10002439"/>
    <x v="0"/>
    <s v="Chairs"/>
    <s v="Iceberg Nesting Folding Chair, 19w x 6d x 43h"/>
    <n v="186.304"/>
    <n v="4"/>
    <n v="0.2"/>
    <n v="13.972799999999999"/>
  </r>
  <r>
    <n v="5107"/>
    <s v="CA-2012-147102"/>
    <x v="1"/>
    <x v="444"/>
    <d v="2012-09-26T00:00:00"/>
    <s v="Standard Class"/>
    <s v="NH-18610"/>
    <s v="Nicole Hansen"/>
    <s v="Corporate"/>
    <s v="United States"/>
    <s v="Columbus"/>
    <x v="32"/>
    <n v="31907"/>
    <s v="South"/>
    <s v="TEC-AC-10000682"/>
    <x v="2"/>
    <s v="Accessories"/>
    <s v="Kensington K72356US Mouse-in-a-Box USB Desktop Mouse"/>
    <n v="66.36"/>
    <n v="4"/>
    <n v="0"/>
    <n v="23.225999999999999"/>
  </r>
  <r>
    <n v="5108"/>
    <s v="CA-2014-132213"/>
    <x v="3"/>
    <x v="1016"/>
    <d v="2014-04-27T00:00:00"/>
    <s v="First Class"/>
    <s v="PN-18775"/>
    <s v="Parhena Norris"/>
    <s v="Home Office"/>
    <s v="United States"/>
    <s v="Nashville"/>
    <x v="18"/>
    <n v="37211"/>
    <s v="South"/>
    <s v="OFF-AR-10004078"/>
    <x v="1"/>
    <s v="Art"/>
    <s v="Newell 312"/>
    <n v="42.047999999999995"/>
    <n v="9"/>
    <n v="0.2"/>
    <n v="5.2559999999999985"/>
  </r>
  <r>
    <n v="5109"/>
    <s v="CA-2014-132213"/>
    <x v="3"/>
    <x v="1016"/>
    <d v="2014-04-27T00:00:00"/>
    <s v="First Class"/>
    <s v="PN-18775"/>
    <s v="Parhena Norris"/>
    <s v="Home Office"/>
    <s v="United States"/>
    <s v="Nashville"/>
    <x v="18"/>
    <n v="37211"/>
    <s v="South"/>
    <s v="OFF-AR-10001958"/>
    <x v="1"/>
    <s v="Art"/>
    <s v="Stanley Bostitch Contemporary Electric Pencil Sharpeners"/>
    <n v="67.92"/>
    <n v="5"/>
    <n v="0.2"/>
    <n v="6.7920000000000016"/>
  </r>
  <r>
    <n v="5110"/>
    <s v="CA-2011-138450"/>
    <x v="2"/>
    <x v="638"/>
    <d v="2011-10-22T00:00:00"/>
    <s v="Standard Class"/>
    <s v="EH-13765"/>
    <s v="Edward Hooks"/>
    <s v="Corporate"/>
    <s v="United States"/>
    <s v="Philadelphia"/>
    <x v="9"/>
    <n v="19134"/>
    <s v="East"/>
    <s v="OFF-EN-10001335"/>
    <x v="1"/>
    <s v="Envelopes"/>
    <s v="White Business Envelopes with Contemporary Seam, Recycled White Business Envelopes"/>
    <n v="52.512"/>
    <n v="6"/>
    <n v="0.2"/>
    <n v="19.692"/>
  </r>
  <r>
    <n v="5111"/>
    <s v="CA-2011-138450"/>
    <x v="2"/>
    <x v="638"/>
    <d v="2011-10-22T00:00:00"/>
    <s v="Standard Class"/>
    <s v="EH-13765"/>
    <s v="Edward Hooks"/>
    <s v="Corporate"/>
    <s v="United States"/>
    <s v="Philadelphia"/>
    <x v="9"/>
    <n v="19134"/>
    <s v="East"/>
    <s v="OFF-ST-10003479"/>
    <x v="1"/>
    <s v="Storage"/>
    <s v="Eldon Base for stackable storage shelf, platinum"/>
    <n v="186.91200000000001"/>
    <n v="6"/>
    <n v="0.2"/>
    <n v="-35.046000000000028"/>
  </r>
  <r>
    <n v="5112"/>
    <s v="CA-2011-138450"/>
    <x v="2"/>
    <x v="638"/>
    <d v="2011-10-22T00:00:00"/>
    <s v="Standard Class"/>
    <s v="EH-13765"/>
    <s v="Edward Hooks"/>
    <s v="Corporate"/>
    <s v="United States"/>
    <s v="Philadelphia"/>
    <x v="9"/>
    <n v="19134"/>
    <s v="East"/>
    <s v="OFF-PA-10003016"/>
    <x v="1"/>
    <s v="Paper"/>
    <s v="Adams &quot;While You Were Out&quot; Message Pads"/>
    <n v="10.048000000000002"/>
    <n v="4"/>
    <n v="0.2"/>
    <n v="3.1399999999999988"/>
  </r>
  <r>
    <n v="5113"/>
    <s v="CA-2012-153073"/>
    <x v="1"/>
    <x v="50"/>
    <d v="2012-11-13T00:00:00"/>
    <s v="Same Day"/>
    <s v="HA-14905"/>
    <s v="Helen Abelman"/>
    <s v="Consumer"/>
    <s v="United States"/>
    <s v="Chicago"/>
    <x v="10"/>
    <n v="60610"/>
    <s v="Central"/>
    <s v="FUR-FU-10001025"/>
    <x v="0"/>
    <s v="Furnishings"/>
    <s v="Eldon Imàge Series Desk Accessories, Clear"/>
    <n v="17.496000000000002"/>
    <n v="9"/>
    <n v="0.6"/>
    <n v="-7.4357999999999969"/>
  </r>
  <r>
    <n v="5114"/>
    <s v="CA-2013-147970"/>
    <x v="0"/>
    <x v="1011"/>
    <d v="2013-02-02T00:00:00"/>
    <s v="Second Class"/>
    <s v="AB-10150"/>
    <s v="Aimee Bixby"/>
    <s v="Consumer"/>
    <s v="United States"/>
    <s v="Dallas"/>
    <x v="5"/>
    <n v="75220"/>
    <s v="Central"/>
    <s v="OFF-PA-10003936"/>
    <x v="1"/>
    <s v="Paper"/>
    <s v="Xerox 1994"/>
    <n v="15.552000000000003"/>
    <n v="3"/>
    <n v="0.2"/>
    <n v="5.4432"/>
  </r>
  <r>
    <n v="5115"/>
    <s v="CA-2013-150658"/>
    <x v="0"/>
    <x v="1019"/>
    <d v="2013-11-23T00:00:00"/>
    <s v="Standard Class"/>
    <s v="MS-17365"/>
    <s v="Maribeth Schnelling"/>
    <s v="Consumer"/>
    <s v="United States"/>
    <s v="Carlsbad"/>
    <x v="27"/>
    <n v="88220"/>
    <s v="West"/>
    <s v="OFF-BI-10004140"/>
    <x v="1"/>
    <s v="Binders"/>
    <s v="Avery Non-Stick Binders"/>
    <n v="10.776000000000002"/>
    <n v="3"/>
    <n v="0.2"/>
    <n v="3.3674999999999984"/>
  </r>
  <r>
    <n v="5116"/>
    <s v="CA-2014-125640"/>
    <x v="3"/>
    <x v="800"/>
    <d v="2014-07-30T00:00:00"/>
    <s v="Standard Class"/>
    <s v="DD-13570"/>
    <s v="Dorothy Dickinson"/>
    <s v="Consumer"/>
    <s v="United States"/>
    <s v="Philadelphia"/>
    <x v="9"/>
    <n v="19134"/>
    <s v="East"/>
    <s v="OFF-LA-10004178"/>
    <x v="1"/>
    <s v="Labels"/>
    <s v="Avery 491"/>
    <n v="3.3040000000000003"/>
    <n v="1"/>
    <n v="0.2"/>
    <n v="1.0737999999999999"/>
  </r>
  <r>
    <n v="5117"/>
    <s v="CA-2014-154137"/>
    <x v="3"/>
    <x v="343"/>
    <d v="2014-11-18T00:00:00"/>
    <s v="Standard Class"/>
    <s v="MT-17815"/>
    <s v="Meg Tillman"/>
    <s v="Consumer"/>
    <s v="United States"/>
    <s v="New York City"/>
    <x v="15"/>
    <n v="10009"/>
    <s v="East"/>
    <s v="OFF-ST-10003324"/>
    <x v="1"/>
    <s v="Storage"/>
    <s v="Belkin OmniView SE Rackmount Kit"/>
    <n v="35.479999999999997"/>
    <n v="1"/>
    <n v="0"/>
    <n v="0"/>
  </r>
  <r>
    <n v="5118"/>
    <s v="CA-2012-127173"/>
    <x v="1"/>
    <x v="120"/>
    <d v="2012-10-03T00:00:00"/>
    <s v="Standard Class"/>
    <s v="GM-14500"/>
    <s v="Gene McClure"/>
    <s v="Consumer"/>
    <s v="United States"/>
    <s v="Oceanside"/>
    <x v="15"/>
    <n v="11572"/>
    <s v="East"/>
    <s v="OFF-FA-10004854"/>
    <x v="1"/>
    <s v="Fasteners"/>
    <s v="Vinyl Coated Wire Paper Clips in Organizer Box, 800/Box"/>
    <n v="34.44"/>
    <n v="3"/>
    <n v="0"/>
    <n v="16.186799999999998"/>
  </r>
  <r>
    <n v="5119"/>
    <s v="CA-2012-127173"/>
    <x v="1"/>
    <x v="120"/>
    <d v="2012-10-03T00:00:00"/>
    <s v="Standard Class"/>
    <s v="GM-14500"/>
    <s v="Gene McClure"/>
    <s v="Consumer"/>
    <s v="United States"/>
    <s v="Oceanside"/>
    <x v="15"/>
    <n v="11572"/>
    <s v="East"/>
    <s v="TEC-MA-10002859"/>
    <x v="2"/>
    <s v="Machines"/>
    <s v="Ativa MDM8000 8-Sheet Micro-Cut Shredder"/>
    <n v="629.92999999999995"/>
    <n v="7"/>
    <n v="0"/>
    <n v="296.06709999999998"/>
  </r>
  <r>
    <n v="5120"/>
    <s v="CA-2012-127173"/>
    <x v="1"/>
    <x v="120"/>
    <d v="2012-10-03T00:00:00"/>
    <s v="Standard Class"/>
    <s v="GM-14500"/>
    <s v="Gene McClure"/>
    <s v="Consumer"/>
    <s v="United States"/>
    <s v="Oceanside"/>
    <x v="15"/>
    <n v="11572"/>
    <s v="East"/>
    <s v="OFF-BI-10000088"/>
    <x v="1"/>
    <s v="Binders"/>
    <s v="GBC Imprintable Covers"/>
    <n v="79.056000000000012"/>
    <n v="9"/>
    <n v="0.2"/>
    <n v="28.657800000000002"/>
  </r>
  <r>
    <n v="5121"/>
    <s v="CA-2011-149538"/>
    <x v="2"/>
    <x v="527"/>
    <d v="2011-04-08T00:00:00"/>
    <s v="Standard Class"/>
    <s v="KB-16585"/>
    <s v="Ken Black"/>
    <s v="Corporate"/>
    <s v="United States"/>
    <s v="Lafayette"/>
    <x v="28"/>
    <n v="70506"/>
    <s v="South"/>
    <s v="OFF-ST-10004180"/>
    <x v="1"/>
    <s v="Storage"/>
    <s v="Safco Commercial Shelving"/>
    <n v="232.54999999999998"/>
    <n v="5"/>
    <n v="0"/>
    <n v="9.3019999999999925"/>
  </r>
  <r>
    <n v="5122"/>
    <s v="CA-2011-149538"/>
    <x v="2"/>
    <x v="527"/>
    <d v="2011-04-08T00:00:00"/>
    <s v="Standard Class"/>
    <s v="KB-16585"/>
    <s v="Ken Black"/>
    <s v="Corporate"/>
    <s v="United States"/>
    <s v="Lafayette"/>
    <x v="28"/>
    <n v="70506"/>
    <s v="South"/>
    <s v="TEC-AC-10002926"/>
    <x v="2"/>
    <s v="Accessories"/>
    <s v="Logitech Wireless Marathon Mouse M705"/>
    <n v="99.98"/>
    <n v="2"/>
    <n v="0"/>
    <n v="42.991400000000006"/>
  </r>
  <r>
    <n v="5123"/>
    <s v="CA-2011-149538"/>
    <x v="2"/>
    <x v="527"/>
    <d v="2011-04-08T00:00:00"/>
    <s v="Standard Class"/>
    <s v="KB-16585"/>
    <s v="Ken Black"/>
    <s v="Corporate"/>
    <s v="United States"/>
    <s v="Lafayette"/>
    <x v="28"/>
    <n v="70506"/>
    <s v="South"/>
    <s v="OFF-PA-10003797"/>
    <x v="1"/>
    <s v="Paper"/>
    <s v="Xerox 209"/>
    <n v="19.440000000000001"/>
    <n v="3"/>
    <n v="0"/>
    <n v="9.3312000000000008"/>
  </r>
  <r>
    <n v="5124"/>
    <s v="CA-2011-149538"/>
    <x v="2"/>
    <x v="527"/>
    <d v="2011-04-08T00:00:00"/>
    <s v="Standard Class"/>
    <s v="KB-16585"/>
    <s v="Ken Black"/>
    <s v="Corporate"/>
    <s v="United States"/>
    <s v="Lafayette"/>
    <x v="28"/>
    <n v="70506"/>
    <s v="South"/>
    <s v="OFF-PA-10002195"/>
    <x v="1"/>
    <s v="Paper"/>
    <s v="Xerox 1966"/>
    <n v="12.96"/>
    <n v="2"/>
    <n v="0"/>
    <n v="6.3504000000000005"/>
  </r>
  <r>
    <n v="5125"/>
    <s v="CA-2011-160766"/>
    <x v="2"/>
    <x v="80"/>
    <d v="2011-09-14T00:00:00"/>
    <s v="Same Day"/>
    <s v="DM-13015"/>
    <s v="Darrin Martin"/>
    <s v="Consumer"/>
    <s v="United States"/>
    <s v="New York City"/>
    <x v="15"/>
    <n v="10009"/>
    <s v="East"/>
    <s v="FUR-TA-10001039"/>
    <x v="0"/>
    <s v="Tables"/>
    <s v="KI Adjustable-Height Table"/>
    <n v="464.29200000000003"/>
    <n v="9"/>
    <n v="0.4"/>
    <n v="-108.33479999999997"/>
  </r>
  <r>
    <n v="5126"/>
    <s v="CA-2011-160766"/>
    <x v="2"/>
    <x v="80"/>
    <d v="2011-09-14T00:00:00"/>
    <s v="Same Day"/>
    <s v="DM-13015"/>
    <s v="Darrin Martin"/>
    <s v="Consumer"/>
    <s v="United States"/>
    <s v="New York City"/>
    <x v="15"/>
    <n v="10009"/>
    <s v="East"/>
    <s v="OFF-EN-10001099"/>
    <x v="1"/>
    <s v="Envelopes"/>
    <s v="Staples"/>
    <n v="68.459999999999994"/>
    <n v="7"/>
    <n v="0"/>
    <n v="31.491599999999995"/>
  </r>
  <r>
    <n v="5127"/>
    <s v="CA-2011-160766"/>
    <x v="2"/>
    <x v="80"/>
    <d v="2011-09-14T00:00:00"/>
    <s v="Same Day"/>
    <s v="DM-13015"/>
    <s v="Darrin Martin"/>
    <s v="Consumer"/>
    <s v="United States"/>
    <s v="New York City"/>
    <x v="15"/>
    <n v="10009"/>
    <s v="East"/>
    <s v="TEC-MA-10003979"/>
    <x v="2"/>
    <s v="Machines"/>
    <s v="Ativa V4110MDD Micro-Cut Shredder"/>
    <n v="2799.96"/>
    <n v="4"/>
    <n v="0"/>
    <n v="1371.9803999999999"/>
  </r>
  <r>
    <n v="5128"/>
    <s v="CA-2011-160766"/>
    <x v="2"/>
    <x v="80"/>
    <d v="2011-09-14T00:00:00"/>
    <s v="Same Day"/>
    <s v="DM-13015"/>
    <s v="Darrin Martin"/>
    <s v="Consumer"/>
    <s v="United States"/>
    <s v="New York City"/>
    <x v="15"/>
    <n v="10009"/>
    <s v="East"/>
    <s v="OFF-AP-10002945"/>
    <x v="1"/>
    <s v="Appliances"/>
    <s v="Honeywell Enviracaire Portable HEPA Air Cleaner for 17' x 22' Room"/>
    <n v="601.29999999999995"/>
    <n v="2"/>
    <n v="0"/>
    <n v="198.42899999999997"/>
  </r>
  <r>
    <n v="5129"/>
    <s v="CA-2011-160766"/>
    <x v="2"/>
    <x v="80"/>
    <d v="2011-09-14T00:00:00"/>
    <s v="Same Day"/>
    <s v="DM-13015"/>
    <s v="Darrin Martin"/>
    <s v="Consumer"/>
    <s v="United States"/>
    <s v="New York City"/>
    <x v="15"/>
    <n v="10009"/>
    <s v="East"/>
    <s v="TEC-PH-10001536"/>
    <x v="2"/>
    <s v="Phones"/>
    <s v="Spigen Samsung Galaxy S5 Case Wallet"/>
    <n v="16.989999999999998"/>
    <n v="1"/>
    <n v="0"/>
    <n v="4.4173999999999989"/>
  </r>
  <r>
    <n v="5130"/>
    <s v="CA-2011-160766"/>
    <x v="2"/>
    <x v="80"/>
    <d v="2011-09-14T00:00:00"/>
    <s v="Same Day"/>
    <s v="DM-13015"/>
    <s v="Darrin Martin"/>
    <s v="Consumer"/>
    <s v="United States"/>
    <s v="New York City"/>
    <x v="15"/>
    <n v="10009"/>
    <s v="East"/>
    <s v="TEC-PH-10000526"/>
    <x v="2"/>
    <s v="Phones"/>
    <s v="Vtech CS6719"/>
    <n v="287.96999999999997"/>
    <n v="3"/>
    <n v="0"/>
    <n v="80.631600000000006"/>
  </r>
  <r>
    <n v="5131"/>
    <s v="CA-2011-160766"/>
    <x v="2"/>
    <x v="80"/>
    <d v="2011-09-14T00:00:00"/>
    <s v="Same Day"/>
    <s v="DM-13015"/>
    <s v="Darrin Martin"/>
    <s v="Consumer"/>
    <s v="United States"/>
    <s v="New York City"/>
    <x v="15"/>
    <n v="10009"/>
    <s v="East"/>
    <s v="OFF-PA-10000213"/>
    <x v="1"/>
    <s v="Paper"/>
    <s v="Xerox 198"/>
    <n v="44.820000000000007"/>
    <n v="9"/>
    <n v="0"/>
    <n v="21.065400000000004"/>
  </r>
  <r>
    <n v="5132"/>
    <s v="CA-2014-146626"/>
    <x v="3"/>
    <x v="614"/>
    <d v="2015-01-06T00:00:00"/>
    <s v="Standard Class"/>
    <s v="BP-11185"/>
    <s v="Ben Peterman"/>
    <s v="Corporate"/>
    <s v="United States"/>
    <s v="Anaheim"/>
    <x v="1"/>
    <n v="92804"/>
    <s v="West"/>
    <s v="FUR-FU-10002501"/>
    <x v="0"/>
    <s v="Furnishings"/>
    <s v="Nu-Dell Executive Frame"/>
    <n v="101.12"/>
    <n v="8"/>
    <n v="0"/>
    <n v="37.414400000000001"/>
  </r>
  <r>
    <n v="5133"/>
    <s v="CA-2012-123330"/>
    <x v="1"/>
    <x v="1020"/>
    <d v="2012-06-27T00:00:00"/>
    <s v="Standard Class"/>
    <s v="EP-13915"/>
    <s v="Emily Phan"/>
    <s v="Consumer"/>
    <s v="United States"/>
    <s v="Deltona"/>
    <x v="2"/>
    <n v="32725"/>
    <s v="South"/>
    <s v="TEC-PH-10001819"/>
    <x v="2"/>
    <s v="Phones"/>
    <s v="Innergie mMini Combo Duo USB Travel Charging Kit"/>
    <n v="107.97600000000001"/>
    <n v="3"/>
    <n v="0.2"/>
    <n v="37.791599999999988"/>
  </r>
  <r>
    <n v="5134"/>
    <s v="CA-2014-155607"/>
    <x v="3"/>
    <x v="200"/>
    <d v="2014-12-01T00:00:00"/>
    <s v="Standard Class"/>
    <s v="FG-14260"/>
    <s v="Frank Gastineau"/>
    <s v="Home Office"/>
    <s v="United States"/>
    <s v="New York City"/>
    <x v="15"/>
    <n v="10009"/>
    <s v="East"/>
    <s v="OFF-AP-10001962"/>
    <x v="1"/>
    <s v="Appliances"/>
    <s v="Black &amp; Decker Filter for Double Action Dustbuster Cordless Vac BLDV7210"/>
    <n v="58.730000000000004"/>
    <n v="7"/>
    <n v="0"/>
    <n v="14.682500000000001"/>
  </r>
  <r>
    <n v="5135"/>
    <s v="CA-2014-155607"/>
    <x v="3"/>
    <x v="200"/>
    <d v="2014-12-01T00:00:00"/>
    <s v="Standard Class"/>
    <s v="FG-14260"/>
    <s v="Frank Gastineau"/>
    <s v="Home Office"/>
    <s v="United States"/>
    <s v="New York City"/>
    <x v="15"/>
    <n v="10009"/>
    <s v="East"/>
    <s v="OFF-BI-10003364"/>
    <x v="1"/>
    <s v="Binders"/>
    <s v="Binding Machine Supplies"/>
    <n v="93.344000000000008"/>
    <n v="4"/>
    <n v="0.2"/>
    <n v="32.670400000000001"/>
  </r>
  <r>
    <n v="5136"/>
    <s v="CA-2013-151323"/>
    <x v="0"/>
    <x v="248"/>
    <d v="2013-10-29T00:00:00"/>
    <s v="Standard Class"/>
    <s v="AB-10255"/>
    <s v="Alejandro Ballentine"/>
    <s v="Home Office"/>
    <s v="United States"/>
    <s v="Seattle"/>
    <x v="4"/>
    <n v="98103"/>
    <s v="West"/>
    <s v="OFF-FA-10002983"/>
    <x v="1"/>
    <s v="Fasteners"/>
    <s v="Advantus SlideClip Paper Clips"/>
    <n v="17.05"/>
    <n v="5"/>
    <n v="0"/>
    <n v="8.1840000000000011"/>
  </r>
  <r>
    <n v="5137"/>
    <s v="CA-2012-146696"/>
    <x v="1"/>
    <x v="639"/>
    <d v="2012-12-19T00:00:00"/>
    <s v="Standard Class"/>
    <s v="RD-19480"/>
    <s v="Rick Duston"/>
    <s v="Consumer"/>
    <s v="United States"/>
    <s v="San Diego"/>
    <x v="1"/>
    <n v="92105"/>
    <s v="West"/>
    <s v="OFF-BI-10002432"/>
    <x v="1"/>
    <s v="Binders"/>
    <s v="Wilson Jones Standard D-Ring Binders"/>
    <n v="8.0960000000000001"/>
    <n v="2"/>
    <n v="0.2"/>
    <n v="2.7323999999999993"/>
  </r>
  <r>
    <n v="5138"/>
    <s v="CA-2013-128972"/>
    <x v="0"/>
    <x v="373"/>
    <d v="2013-11-18T00:00:00"/>
    <s v="Standard Class"/>
    <s v="TS-21430"/>
    <s v="Tom Stivers"/>
    <s v="Corporate"/>
    <s v="United States"/>
    <s v="Oklahoma City"/>
    <x v="26"/>
    <n v="73120"/>
    <s v="Central"/>
    <s v="FUR-FU-10003096"/>
    <x v="0"/>
    <s v="Furnishings"/>
    <s v="Master Giant Foot Doorstop, Safety Yellow"/>
    <n v="30.36"/>
    <n v="4"/>
    <n v="0"/>
    <n v="13.0548"/>
  </r>
  <r>
    <n v="5139"/>
    <s v="CA-2014-128335"/>
    <x v="3"/>
    <x v="365"/>
    <d v="2014-10-06T00:00:00"/>
    <s v="Standard Class"/>
    <s v="JA-15970"/>
    <s v="Joseph Airdo"/>
    <s v="Consumer"/>
    <s v="United States"/>
    <s v="Mount Vernon"/>
    <x v="15"/>
    <n v="10550"/>
    <s v="East"/>
    <s v="OFF-EN-10001539"/>
    <x v="1"/>
    <s v="Envelopes"/>
    <s v="Staples"/>
    <n v="23.34"/>
    <n v="3"/>
    <n v="0"/>
    <n v="10.969799999999999"/>
  </r>
  <r>
    <n v="5140"/>
    <s v="CA-2014-128335"/>
    <x v="3"/>
    <x v="365"/>
    <d v="2014-10-06T00:00:00"/>
    <s v="Standard Class"/>
    <s v="JA-15970"/>
    <s v="Joseph Airdo"/>
    <s v="Consumer"/>
    <s v="United States"/>
    <s v="Mount Vernon"/>
    <x v="15"/>
    <n v="10550"/>
    <s v="East"/>
    <s v="OFF-PA-10004996"/>
    <x v="1"/>
    <s v="Paper"/>
    <s v="Speediset Carbonless Redi-Letter 7&quot; x 8 1/2&quot;"/>
    <n v="51.550000000000004"/>
    <n v="5"/>
    <n v="0"/>
    <n v="24.2285"/>
  </r>
  <r>
    <n v="5141"/>
    <s v="CA-2012-154886"/>
    <x v="1"/>
    <x v="627"/>
    <d v="2012-11-12T00:00:00"/>
    <s v="Standard Class"/>
    <s v="SW-20455"/>
    <s v="Shaun Weien"/>
    <s v="Consumer"/>
    <s v="United States"/>
    <s v="San Francisco"/>
    <x v="1"/>
    <n v="94109"/>
    <s v="West"/>
    <s v="TEC-AC-10001956"/>
    <x v="2"/>
    <s v="Accessories"/>
    <s v="Microsoft Arc Touch Mouse"/>
    <n v="119.9"/>
    <n v="2"/>
    <n v="0"/>
    <n v="43.164000000000001"/>
  </r>
  <r>
    <n v="5142"/>
    <s v="CA-2013-111213"/>
    <x v="0"/>
    <x v="178"/>
    <d v="2013-04-06T00:00:00"/>
    <s v="Standard Class"/>
    <s v="FP-14320"/>
    <s v="Frank Preis"/>
    <s v="Consumer"/>
    <s v="United States"/>
    <s v="New York City"/>
    <x v="15"/>
    <n v="10009"/>
    <s v="East"/>
    <s v="FUR-CH-10000454"/>
    <x v="0"/>
    <s v="Chairs"/>
    <s v="Hon Deluxe Fabric Upholstered Stacking Chairs, Rounded Back"/>
    <n v="1317.492"/>
    <n v="6"/>
    <n v="0.1"/>
    <n v="292.77599999999995"/>
  </r>
  <r>
    <n v="5143"/>
    <s v="CA-2013-111213"/>
    <x v="0"/>
    <x v="178"/>
    <d v="2013-04-06T00:00:00"/>
    <s v="Standard Class"/>
    <s v="FP-14320"/>
    <s v="Frank Preis"/>
    <s v="Consumer"/>
    <s v="United States"/>
    <s v="New York City"/>
    <x v="15"/>
    <n v="10009"/>
    <s v="East"/>
    <s v="OFF-SU-10000946"/>
    <x v="1"/>
    <s v="Supplies"/>
    <s v="Staples"/>
    <n v="63.84"/>
    <n v="8"/>
    <n v="0"/>
    <n v="18.513599999999997"/>
  </r>
  <r>
    <n v="5144"/>
    <s v="CA-2013-111213"/>
    <x v="0"/>
    <x v="178"/>
    <d v="2013-04-06T00:00:00"/>
    <s v="Standard Class"/>
    <s v="FP-14320"/>
    <s v="Frank Preis"/>
    <s v="Consumer"/>
    <s v="United States"/>
    <s v="New York City"/>
    <x v="15"/>
    <n v="10009"/>
    <s v="East"/>
    <s v="OFF-BI-10004140"/>
    <x v="1"/>
    <s v="Binders"/>
    <s v="Avery Non-Stick Binders"/>
    <n v="3.5920000000000005"/>
    <n v="1"/>
    <n v="0.2"/>
    <n v="1.1224999999999996"/>
  </r>
  <r>
    <n v="5145"/>
    <s v="CA-2014-161333"/>
    <x v="3"/>
    <x v="62"/>
    <d v="2014-02-08T00:00:00"/>
    <s v="Standard Class"/>
    <s v="JL-15835"/>
    <s v="John Lee"/>
    <s v="Consumer"/>
    <s v="United States"/>
    <s v="Los Angeles"/>
    <x v="1"/>
    <n v="90045"/>
    <s v="West"/>
    <s v="FUR-FU-10003039"/>
    <x v="0"/>
    <s v="Furnishings"/>
    <s v="Howard Miller 11-1/2&quot; Diameter Grantwood Wall Clock"/>
    <n v="86.26"/>
    <n v="2"/>
    <n v="0"/>
    <n v="29.328400000000002"/>
  </r>
  <r>
    <n v="5146"/>
    <s v="CA-2014-161333"/>
    <x v="3"/>
    <x v="62"/>
    <d v="2014-02-08T00:00:00"/>
    <s v="Standard Class"/>
    <s v="JL-15835"/>
    <s v="John Lee"/>
    <s v="Consumer"/>
    <s v="United States"/>
    <s v="Los Angeles"/>
    <x v="1"/>
    <n v="90045"/>
    <s v="West"/>
    <s v="OFF-ST-10000464"/>
    <x v="1"/>
    <s v="Storage"/>
    <s v="Multi-Use Personal File Cart and Caster Set, Three Stacking Bins"/>
    <n v="139.04"/>
    <n v="4"/>
    <n v="0"/>
    <n v="38.931200000000004"/>
  </r>
  <r>
    <n v="5147"/>
    <s v="CA-2014-161333"/>
    <x v="3"/>
    <x v="62"/>
    <d v="2014-02-08T00:00:00"/>
    <s v="Standard Class"/>
    <s v="JL-15835"/>
    <s v="John Lee"/>
    <s v="Consumer"/>
    <s v="United States"/>
    <s v="Los Angeles"/>
    <x v="1"/>
    <n v="90045"/>
    <s v="West"/>
    <s v="OFF-AP-10000252"/>
    <x v="1"/>
    <s v="Appliances"/>
    <s v="Harmony HEPA Quiet Air Purifiers"/>
    <n v="46.8"/>
    <n v="4"/>
    <n v="0"/>
    <n v="16.38"/>
  </r>
  <r>
    <n v="5148"/>
    <s v="CA-2014-128734"/>
    <x v="3"/>
    <x v="165"/>
    <d v="2015-01-01T00:00:00"/>
    <s v="Standard Class"/>
    <s v="JL-15175"/>
    <s v="James Lanier"/>
    <s v="Home Office"/>
    <s v="United States"/>
    <s v="Chandler"/>
    <x v="16"/>
    <n v="85224"/>
    <s v="West"/>
    <s v="FUR-FU-10001731"/>
    <x v="0"/>
    <s v="Furnishings"/>
    <s v="Acrylic Self-Standing Desk Frames"/>
    <n v="8.5440000000000005"/>
    <n v="4"/>
    <n v="0.2"/>
    <n v="1.9223999999999997"/>
  </r>
  <r>
    <n v="5149"/>
    <s v="CA-2014-128734"/>
    <x v="3"/>
    <x v="165"/>
    <d v="2015-01-01T00:00:00"/>
    <s v="Standard Class"/>
    <s v="JL-15175"/>
    <s v="James Lanier"/>
    <s v="Home Office"/>
    <s v="United States"/>
    <s v="Chandler"/>
    <x v="16"/>
    <n v="85224"/>
    <s v="West"/>
    <s v="FUR-CH-10001394"/>
    <x v="0"/>
    <s v="Chairs"/>
    <s v="Global Leather Executive Chair"/>
    <n v="842.37600000000009"/>
    <n v="3"/>
    <n v="0.2"/>
    <n v="105.29699999999988"/>
  </r>
  <r>
    <n v="5150"/>
    <s v="CA-2011-141796"/>
    <x v="2"/>
    <x v="261"/>
    <d v="2011-06-21T00:00:00"/>
    <s v="Same Day"/>
    <s v="JG-15160"/>
    <s v="James Galang"/>
    <s v="Consumer"/>
    <s v="United States"/>
    <s v="Long Beach"/>
    <x v="15"/>
    <n v="11561"/>
    <s v="East"/>
    <s v="TEC-PH-10001578"/>
    <x v="2"/>
    <s v="Phones"/>
    <s v="Polycom SoundStation2 EX Conference phone"/>
    <n v="1214.8499999999999"/>
    <n v="3"/>
    <n v="0"/>
    <n v="352.30649999999997"/>
  </r>
  <r>
    <n v="5151"/>
    <s v="CA-2014-125101"/>
    <x v="3"/>
    <x v="904"/>
    <d v="2014-03-11T00:00:00"/>
    <s v="Second Class"/>
    <s v="SH-19975"/>
    <s v="Sally Hughsby"/>
    <s v="Corporate"/>
    <s v="United States"/>
    <s v="San Francisco"/>
    <x v="1"/>
    <n v="94109"/>
    <s v="West"/>
    <s v="OFF-ST-10000675"/>
    <x v="1"/>
    <s v="Storage"/>
    <s v="File Shuttle II and Handi-File, Black"/>
    <n v="67.78"/>
    <n v="2"/>
    <n v="0"/>
    <n v="16.945"/>
  </r>
  <r>
    <n v="5152"/>
    <s v="CA-2014-169929"/>
    <x v="3"/>
    <x v="145"/>
    <d v="2014-09-29T00:00:00"/>
    <s v="First Class"/>
    <s v="LS-17200"/>
    <s v="Luke Schmidt"/>
    <s v="Corporate"/>
    <s v="United States"/>
    <s v="Helena"/>
    <x v="37"/>
    <n v="59601"/>
    <s v="West"/>
    <s v="OFF-ST-10002352"/>
    <x v="1"/>
    <s v="Storage"/>
    <s v="Iris Project Case"/>
    <n v="39.900000000000006"/>
    <n v="5"/>
    <n v="0"/>
    <n v="10.373999999999999"/>
  </r>
  <r>
    <n v="5153"/>
    <s v="US-2011-121566"/>
    <x v="2"/>
    <x v="479"/>
    <d v="2011-07-06T00:00:00"/>
    <s v="Standard Class"/>
    <s v="CS-11860"/>
    <s v="Cari Schnelling"/>
    <s v="Consumer"/>
    <s v="United States"/>
    <s v="New York City"/>
    <x v="15"/>
    <n v="10011"/>
    <s v="East"/>
    <s v="OFF-BI-10004528"/>
    <x v="1"/>
    <s v="Binders"/>
    <s v="Cardinal Poly Pocket Divider Pockets for Ring Binders"/>
    <n v="2.6880000000000002"/>
    <n v="1"/>
    <n v="0.2"/>
    <n v="0.83999999999999975"/>
  </r>
  <r>
    <n v="5154"/>
    <s v="US-2011-121566"/>
    <x v="2"/>
    <x v="479"/>
    <d v="2011-07-06T00:00:00"/>
    <s v="Standard Class"/>
    <s v="CS-11860"/>
    <s v="Cari Schnelling"/>
    <s v="Consumer"/>
    <s v="United States"/>
    <s v="New York City"/>
    <x v="15"/>
    <n v="10011"/>
    <s v="East"/>
    <s v="OFF-AR-10001026"/>
    <x v="1"/>
    <s v="Art"/>
    <s v="Sanford Uni-Blazer View Highlighters, Chisel Tip, Yellow"/>
    <n v="6.6000000000000005"/>
    <n v="3"/>
    <n v="0"/>
    <n v="2.9040000000000008"/>
  </r>
  <r>
    <n v="5155"/>
    <s v="US-2012-124219"/>
    <x v="1"/>
    <x v="976"/>
    <d v="2012-08-08T00:00:00"/>
    <s v="First Class"/>
    <s v="KW-16570"/>
    <s v="Kelly Williams"/>
    <s v="Consumer"/>
    <s v="United States"/>
    <s v="Kirkwood"/>
    <x v="25"/>
    <n v="63122"/>
    <s v="Central"/>
    <s v="OFF-BI-10002215"/>
    <x v="1"/>
    <s v="Binders"/>
    <s v="Wilson Jones Hanging View Binder, White, 1&quot;"/>
    <n v="28.4"/>
    <n v="4"/>
    <n v="0"/>
    <n v="13.063999999999998"/>
  </r>
  <r>
    <n v="5156"/>
    <s v="US-2012-124219"/>
    <x v="1"/>
    <x v="976"/>
    <d v="2012-08-08T00:00:00"/>
    <s v="First Class"/>
    <s v="KW-16570"/>
    <s v="Kelly Williams"/>
    <s v="Consumer"/>
    <s v="United States"/>
    <s v="Kirkwood"/>
    <x v="25"/>
    <n v="63122"/>
    <s v="Central"/>
    <s v="FUR-FU-10000305"/>
    <x v="0"/>
    <s v="Furnishings"/>
    <s v="Tenex V2T-RE Standard Weight Series Chair Mat, 45&quot; x 53&quot;, Lip 25&quot; x 12&quot;"/>
    <n v="212.94"/>
    <n v="3"/>
    <n v="0"/>
    <n v="34.070399999999999"/>
  </r>
  <r>
    <n v="5157"/>
    <s v="CA-2014-163006"/>
    <x v="3"/>
    <x v="160"/>
    <d v="2014-07-05T00:00:00"/>
    <s v="Second Class"/>
    <s v="GH-14410"/>
    <s v="Gary Hansen"/>
    <s v="Home Office"/>
    <s v="United States"/>
    <s v="Chicago"/>
    <x v="10"/>
    <n v="60653"/>
    <s v="Central"/>
    <s v="TEC-PH-10002584"/>
    <x v="2"/>
    <s v="Phones"/>
    <s v="Samsung Galaxy S4"/>
    <n v="1001.5840000000001"/>
    <n v="2"/>
    <n v="0.2"/>
    <n v="125.19799999999992"/>
  </r>
  <r>
    <n v="5158"/>
    <s v="CA-2014-163006"/>
    <x v="3"/>
    <x v="160"/>
    <d v="2014-07-05T00:00:00"/>
    <s v="Second Class"/>
    <s v="GH-14410"/>
    <s v="Gary Hansen"/>
    <s v="Home Office"/>
    <s v="United States"/>
    <s v="Chicago"/>
    <x v="10"/>
    <n v="60653"/>
    <s v="Central"/>
    <s v="FUR-CH-10000229"/>
    <x v="0"/>
    <s v="Chairs"/>
    <s v="Global Enterprise Series Seating High-Back Swivel/Tilt Chairs"/>
    <n v="569.05799999999999"/>
    <n v="3"/>
    <n v="0.3"/>
    <n v="-178.84680000000006"/>
  </r>
  <r>
    <n v="5159"/>
    <s v="CA-2014-163006"/>
    <x v="3"/>
    <x v="160"/>
    <d v="2014-07-05T00:00:00"/>
    <s v="Second Class"/>
    <s v="GH-14410"/>
    <s v="Gary Hansen"/>
    <s v="Home Office"/>
    <s v="United States"/>
    <s v="Chicago"/>
    <x v="10"/>
    <n v="60653"/>
    <s v="Central"/>
    <s v="FUR-FU-10003799"/>
    <x v="0"/>
    <s v="Furnishings"/>
    <s v="Seth Thomas 13 1/2&quot; Wall Clock"/>
    <n v="14.224000000000002"/>
    <n v="2"/>
    <n v="0.6"/>
    <n v="-10.312400000000004"/>
  </r>
  <r>
    <n v="5160"/>
    <s v="CA-2012-156146"/>
    <x v="1"/>
    <x v="662"/>
    <d v="2012-10-30T00:00:00"/>
    <s v="Second Class"/>
    <s v="AG-10495"/>
    <s v="Andrew Gjertsen"/>
    <s v="Corporate"/>
    <s v="United States"/>
    <s v="Peoria"/>
    <x v="16"/>
    <n v="85345"/>
    <s v="West"/>
    <s v="TEC-PH-10001700"/>
    <x v="2"/>
    <s v="Phones"/>
    <s v="Panasonic KX-TG6844B Expandable Digital Cordless Telephone"/>
    <n v="105.584"/>
    <n v="2"/>
    <n v="0.2"/>
    <n v="9.2386000000000053"/>
  </r>
  <r>
    <n v="5161"/>
    <s v="CA-2012-156146"/>
    <x v="1"/>
    <x v="662"/>
    <d v="2012-10-30T00:00:00"/>
    <s v="Second Class"/>
    <s v="AG-10495"/>
    <s v="Andrew Gjertsen"/>
    <s v="Corporate"/>
    <s v="United States"/>
    <s v="Peoria"/>
    <x v="16"/>
    <n v="85345"/>
    <s v="West"/>
    <s v="TEC-PH-10001527"/>
    <x v="2"/>
    <s v="Phones"/>
    <s v="Plantronics MX500i Earset"/>
    <n v="68.720000000000013"/>
    <n v="2"/>
    <n v="0.2"/>
    <n v="-14.603000000000005"/>
  </r>
  <r>
    <n v="5162"/>
    <s v="CA-2011-111192"/>
    <x v="2"/>
    <x v="1021"/>
    <d v="2011-08-05T00:00:00"/>
    <s v="Standard Class"/>
    <s v="TS-21430"/>
    <s v="Tom Stivers"/>
    <s v="Corporate"/>
    <s v="United States"/>
    <s v="Seattle"/>
    <x v="4"/>
    <n v="98103"/>
    <s v="West"/>
    <s v="FUR-BO-10002916"/>
    <x v="0"/>
    <s v="Bookcases"/>
    <s v="Rush Hierlooms Collection 1&quot; Thick Stackable Bookcases"/>
    <n v="1367.84"/>
    <n v="8"/>
    <n v="0"/>
    <n v="259.88959999999997"/>
  </r>
  <r>
    <n v="5163"/>
    <s v="CA-2013-115378"/>
    <x v="0"/>
    <x v="741"/>
    <d v="2013-11-24T00:00:00"/>
    <s v="Second Class"/>
    <s v="AJ-10945"/>
    <s v="Ashley Jarboe"/>
    <s v="Consumer"/>
    <s v="United States"/>
    <s v="Taylor"/>
    <x v="12"/>
    <n v="48180"/>
    <s v="Central"/>
    <s v="FUR-CH-10000863"/>
    <x v="0"/>
    <s v="Chairs"/>
    <s v="Novimex Swivel Fabric Task Chair"/>
    <n v="301.95999999999998"/>
    <n v="2"/>
    <n v="0"/>
    <n v="33.215599999999995"/>
  </r>
  <r>
    <n v="5164"/>
    <s v="CA-2012-161627"/>
    <x v="1"/>
    <x v="380"/>
    <d v="2012-07-11T00:00:00"/>
    <s v="Standard Class"/>
    <s v="SJ-20215"/>
    <s v="Sarah Jordon"/>
    <s v="Consumer"/>
    <s v="United States"/>
    <s v="Pasadena"/>
    <x v="1"/>
    <n v="91104"/>
    <s v="West"/>
    <s v="FUR-CH-10003968"/>
    <x v="0"/>
    <s v="Chairs"/>
    <s v="Novimex Turbo Task Chair"/>
    <n v="170.35200000000003"/>
    <n v="3"/>
    <n v="0.2"/>
    <n v="-17.035200000000003"/>
  </r>
  <r>
    <n v="5165"/>
    <s v="CA-2011-121006"/>
    <x v="2"/>
    <x v="849"/>
    <d v="2011-11-16T00:00:00"/>
    <s v="Standard Class"/>
    <s v="SC-20020"/>
    <s v="Sam Craven"/>
    <s v="Consumer"/>
    <s v="United States"/>
    <s v="Midland"/>
    <x v="12"/>
    <n v="48640"/>
    <s v="Central"/>
    <s v="OFF-AR-10001149"/>
    <x v="1"/>
    <s v="Art"/>
    <s v="Avery Hi-Liter Comfort Grip Fluorescent Highlighter, Yellow Ink"/>
    <n v="3.9"/>
    <n v="2"/>
    <n v="0"/>
    <n v="1.5209999999999999"/>
  </r>
  <r>
    <n v="5166"/>
    <s v="CA-2011-121006"/>
    <x v="2"/>
    <x v="849"/>
    <d v="2011-11-16T00:00:00"/>
    <s v="Standard Class"/>
    <s v="SC-20020"/>
    <s v="Sam Craven"/>
    <s v="Consumer"/>
    <s v="United States"/>
    <s v="Midland"/>
    <x v="12"/>
    <n v="48640"/>
    <s v="Central"/>
    <s v="OFF-PA-10000130"/>
    <x v="1"/>
    <s v="Paper"/>
    <s v="Xerox 199"/>
    <n v="12.84"/>
    <n v="3"/>
    <n v="0"/>
    <n v="5.7779999999999987"/>
  </r>
  <r>
    <n v="5167"/>
    <s v="CA-2011-121006"/>
    <x v="2"/>
    <x v="849"/>
    <d v="2011-11-16T00:00:00"/>
    <s v="Standard Class"/>
    <s v="SC-20020"/>
    <s v="Sam Craven"/>
    <s v="Consumer"/>
    <s v="United States"/>
    <s v="Midland"/>
    <x v="12"/>
    <n v="48640"/>
    <s v="Central"/>
    <s v="OFF-PA-10002479"/>
    <x v="1"/>
    <s v="Paper"/>
    <s v="Xerox 4200 Series MultiUse Premium Copy Paper (20Lb. and 84 Bright)"/>
    <n v="15.84"/>
    <n v="3"/>
    <n v="0"/>
    <n v="7.1280000000000001"/>
  </r>
  <r>
    <n v="5168"/>
    <s v="CA-2011-121006"/>
    <x v="2"/>
    <x v="849"/>
    <d v="2011-11-16T00:00:00"/>
    <s v="Standard Class"/>
    <s v="SC-20020"/>
    <s v="Sam Craven"/>
    <s v="Consumer"/>
    <s v="United States"/>
    <s v="Midland"/>
    <x v="12"/>
    <n v="48640"/>
    <s v="Central"/>
    <s v="FUR-CH-10004997"/>
    <x v="0"/>
    <s v="Chairs"/>
    <s v="Hon Every-Day Series Multi-Task Chairs"/>
    <n v="563.93999999999994"/>
    <n v="3"/>
    <n v="0"/>
    <n v="112.78800000000001"/>
  </r>
  <r>
    <n v="5169"/>
    <s v="CA-2011-121006"/>
    <x v="2"/>
    <x v="849"/>
    <d v="2011-11-16T00:00:00"/>
    <s v="Standard Class"/>
    <s v="SC-20020"/>
    <s v="Sam Craven"/>
    <s v="Consumer"/>
    <s v="United States"/>
    <s v="Midland"/>
    <x v="12"/>
    <n v="48640"/>
    <s v="Central"/>
    <s v="OFF-ST-10004950"/>
    <x v="1"/>
    <s v="Storage"/>
    <s v="Acco Perma 3000 Stacking Storage Drawers"/>
    <n v="62.94"/>
    <n v="3"/>
    <n v="0"/>
    <n v="11.958600000000001"/>
  </r>
  <r>
    <n v="5170"/>
    <s v="CA-2011-121006"/>
    <x v="2"/>
    <x v="849"/>
    <d v="2011-11-16T00:00:00"/>
    <s v="Standard Class"/>
    <s v="SC-20020"/>
    <s v="Sam Craven"/>
    <s v="Consumer"/>
    <s v="United States"/>
    <s v="Midland"/>
    <x v="12"/>
    <n v="48640"/>
    <s v="Central"/>
    <s v="OFF-ST-10001490"/>
    <x v="1"/>
    <s v="Storage"/>
    <s v="Hot File 7-Pocket, Floor Stand"/>
    <n v="535.41"/>
    <n v="3"/>
    <n v="0"/>
    <n v="160.62299999999993"/>
  </r>
  <r>
    <n v="5171"/>
    <s v="CA-2013-122903"/>
    <x v="0"/>
    <x v="1022"/>
    <d v="2013-05-30T00:00:00"/>
    <s v="Second Class"/>
    <s v="LA-16780"/>
    <s v="Laura Armstrong"/>
    <s v="Corporate"/>
    <s v="United States"/>
    <s v="Detroit"/>
    <x v="12"/>
    <n v="48205"/>
    <s v="Central"/>
    <s v="FUR-CH-10002024"/>
    <x v="0"/>
    <s v="Chairs"/>
    <s v="HON 5400 Series Task Chairs for Big and Tall"/>
    <n v="3504.9"/>
    <n v="5"/>
    <n v="0"/>
    <n v="700.98000000000013"/>
  </r>
  <r>
    <n v="5172"/>
    <s v="CA-2013-122903"/>
    <x v="0"/>
    <x v="1022"/>
    <d v="2013-05-30T00:00:00"/>
    <s v="Second Class"/>
    <s v="LA-16780"/>
    <s v="Laura Armstrong"/>
    <s v="Corporate"/>
    <s v="United States"/>
    <s v="Detroit"/>
    <x v="12"/>
    <n v="48205"/>
    <s v="Central"/>
    <s v="OFF-PA-10001790"/>
    <x v="1"/>
    <s v="Paper"/>
    <s v="Xerox 1910"/>
    <n v="144.12"/>
    <n v="3"/>
    <n v="0"/>
    <n v="69.177599999999984"/>
  </r>
  <r>
    <n v="5173"/>
    <s v="CA-2013-122903"/>
    <x v="0"/>
    <x v="1022"/>
    <d v="2013-05-30T00:00:00"/>
    <s v="Second Class"/>
    <s v="LA-16780"/>
    <s v="Laura Armstrong"/>
    <s v="Corporate"/>
    <s v="United States"/>
    <s v="Detroit"/>
    <x v="12"/>
    <n v="48205"/>
    <s v="Central"/>
    <s v="OFF-PA-10000994"/>
    <x v="1"/>
    <s v="Paper"/>
    <s v="Xerox 1915"/>
    <n v="314.54999999999995"/>
    <n v="3"/>
    <n v="0"/>
    <n v="150.98399999999998"/>
  </r>
  <r>
    <n v="5174"/>
    <s v="CA-2012-107741"/>
    <x v="1"/>
    <x v="936"/>
    <d v="2012-03-10T00:00:00"/>
    <s v="First Class"/>
    <s v="FC-14335"/>
    <s v="Fred Chung"/>
    <s v="Corporate"/>
    <s v="United States"/>
    <s v="Pueblo"/>
    <x v="22"/>
    <n v="81001"/>
    <s v="West"/>
    <s v="OFF-AR-10002399"/>
    <x v="1"/>
    <s v="Art"/>
    <s v="Dixon Prang Watercolor Pencils, 10-Color Set with Brush"/>
    <n v="3.4079999999999999"/>
    <n v="1"/>
    <n v="0.2"/>
    <n v="0.89459999999999995"/>
  </r>
  <r>
    <n v="5175"/>
    <s v="CA-2014-106432"/>
    <x v="3"/>
    <x v="15"/>
    <d v="2014-10-25T00:00:00"/>
    <s v="Standard Class"/>
    <s v="CA-12265"/>
    <s v="Christina Anderson"/>
    <s v="Consumer"/>
    <s v="United States"/>
    <s v="Waco"/>
    <x v="5"/>
    <n v="76706"/>
    <s v="Central"/>
    <s v="OFF-BI-10002799"/>
    <x v="1"/>
    <s v="Binders"/>
    <s v="SlimView Poly Binder, 3/8&quot;"/>
    <n v="2.0719999999999996"/>
    <n v="2"/>
    <n v="0.8"/>
    <n v="-3.5224000000000011"/>
  </r>
  <r>
    <n v="5176"/>
    <s v="CA-2014-106432"/>
    <x v="3"/>
    <x v="15"/>
    <d v="2014-10-25T00:00:00"/>
    <s v="Standard Class"/>
    <s v="CA-12265"/>
    <s v="Christina Anderson"/>
    <s v="Consumer"/>
    <s v="United States"/>
    <s v="Waco"/>
    <x v="5"/>
    <n v="76706"/>
    <s v="Central"/>
    <s v="FUR-BO-10004360"/>
    <x v="0"/>
    <s v="Bookcases"/>
    <s v="Rush Hierlooms Collection Rich Wood Bookcases"/>
    <n v="328.39919999999995"/>
    <n v="3"/>
    <n v="0.32"/>
    <n v="-91.758599999999973"/>
  </r>
  <r>
    <n v="5177"/>
    <s v="CA-2013-148908"/>
    <x v="0"/>
    <x v="732"/>
    <d v="2013-11-09T00:00:00"/>
    <s v="First Class"/>
    <s v="JH-15985"/>
    <s v="Joseph Holt"/>
    <s v="Consumer"/>
    <s v="United States"/>
    <s v="San Francisco"/>
    <x v="1"/>
    <n v="94109"/>
    <s v="West"/>
    <s v="OFF-BI-10002082"/>
    <x v="1"/>
    <s v="Binders"/>
    <s v="GBC Twin Loop Wire Binding Elements"/>
    <n v="53.248000000000005"/>
    <n v="2"/>
    <n v="0.2"/>
    <n v="19.968"/>
  </r>
  <r>
    <n v="5178"/>
    <s v="CA-2013-123015"/>
    <x v="0"/>
    <x v="482"/>
    <d v="2013-12-31T00:00:00"/>
    <s v="Standard Class"/>
    <s v="AJ-10795"/>
    <s v="Anthony Johnson"/>
    <s v="Corporate"/>
    <s v="United States"/>
    <s v="New York City"/>
    <x v="15"/>
    <n v="10024"/>
    <s v="East"/>
    <s v="OFF-BI-10004967"/>
    <x v="1"/>
    <s v="Binders"/>
    <s v="Round Ring Binders"/>
    <n v="4.9920000000000009"/>
    <n v="3"/>
    <n v="0.2"/>
    <n v="1.6848000000000001"/>
  </r>
  <r>
    <n v="5179"/>
    <s v="US-2012-120502"/>
    <x v="1"/>
    <x v="657"/>
    <d v="2012-04-19T00:00:00"/>
    <s v="Standard Class"/>
    <s v="BT-11395"/>
    <s v="Bill Tyler"/>
    <s v="Corporate"/>
    <s v="United States"/>
    <s v="Los Angeles"/>
    <x v="1"/>
    <n v="90036"/>
    <s v="West"/>
    <s v="FUR-FU-10004973"/>
    <x v="0"/>
    <s v="Furnishings"/>
    <s v="Flat Face Poster Frame"/>
    <n v="37.68"/>
    <n v="2"/>
    <n v="0"/>
    <n v="15.825600000000001"/>
  </r>
  <r>
    <n v="5180"/>
    <s v="US-2012-120502"/>
    <x v="1"/>
    <x v="657"/>
    <d v="2012-04-19T00:00:00"/>
    <s v="Standard Class"/>
    <s v="BT-11395"/>
    <s v="Bill Tyler"/>
    <s v="Corporate"/>
    <s v="United States"/>
    <s v="Los Angeles"/>
    <x v="1"/>
    <n v="90036"/>
    <s v="West"/>
    <s v="TEC-PH-10003645"/>
    <x v="2"/>
    <s v="Phones"/>
    <s v="Aastra 57i VoIP phone"/>
    <n v="258.57600000000002"/>
    <n v="2"/>
    <n v="0.2"/>
    <n v="19.393200000000007"/>
  </r>
  <r>
    <n v="5181"/>
    <s v="US-2012-120502"/>
    <x v="1"/>
    <x v="657"/>
    <d v="2012-04-19T00:00:00"/>
    <s v="Standard Class"/>
    <s v="BT-11395"/>
    <s v="Bill Tyler"/>
    <s v="Corporate"/>
    <s v="United States"/>
    <s v="Los Angeles"/>
    <x v="1"/>
    <n v="90036"/>
    <s v="West"/>
    <s v="OFF-AP-10004980"/>
    <x v="1"/>
    <s v="Appliances"/>
    <s v="3M Replacement Filter for Office Air Cleaner for 20' x 33' Room"/>
    <n v="75.84"/>
    <n v="2"/>
    <n v="0"/>
    <n v="29.577600000000004"/>
  </r>
  <r>
    <n v="5182"/>
    <s v="CA-2014-108749"/>
    <x v="3"/>
    <x v="510"/>
    <d v="2014-09-16T00:00:00"/>
    <s v="First Class"/>
    <s v="DJ-13510"/>
    <s v="Don Jones"/>
    <s v="Corporate"/>
    <s v="United States"/>
    <s v="Woonsocket"/>
    <x v="34"/>
    <n v="2895"/>
    <s v="East"/>
    <s v="OFF-PA-10003797"/>
    <x v="1"/>
    <s v="Paper"/>
    <s v="Xerox 209"/>
    <n v="45.36"/>
    <n v="7"/>
    <n v="0"/>
    <n v="21.772800000000004"/>
  </r>
  <r>
    <n v="5183"/>
    <s v="CA-2014-108749"/>
    <x v="3"/>
    <x v="510"/>
    <d v="2014-09-16T00:00:00"/>
    <s v="First Class"/>
    <s v="DJ-13510"/>
    <s v="Don Jones"/>
    <s v="Corporate"/>
    <s v="United States"/>
    <s v="Woonsocket"/>
    <x v="34"/>
    <n v="2895"/>
    <s v="East"/>
    <s v="OFF-BI-10003707"/>
    <x v="1"/>
    <s v="Binders"/>
    <s v="Aluminum Screw Posts"/>
    <n v="45.78"/>
    <n v="3"/>
    <n v="0"/>
    <n v="22.89"/>
  </r>
  <r>
    <n v="5184"/>
    <s v="CA-2014-163335"/>
    <x v="3"/>
    <x v="241"/>
    <d v="2014-09-28T00:00:00"/>
    <s v="First Class"/>
    <s v="AG-10675"/>
    <s v="Anna Gayman"/>
    <s v="Consumer"/>
    <s v="United States"/>
    <s v="Columbus"/>
    <x v="32"/>
    <n v="31907"/>
    <s v="South"/>
    <s v="OFF-ST-10000885"/>
    <x v="1"/>
    <s v="Storage"/>
    <s v="Fellowes Desktop Hanging File Manager"/>
    <n v="40.29"/>
    <n v="3"/>
    <n v="0"/>
    <n v="10.0725"/>
  </r>
  <r>
    <n v="5185"/>
    <s v="CA-2014-163335"/>
    <x v="3"/>
    <x v="241"/>
    <d v="2014-09-28T00:00:00"/>
    <s v="First Class"/>
    <s v="AG-10675"/>
    <s v="Anna Gayman"/>
    <s v="Consumer"/>
    <s v="United States"/>
    <s v="Columbus"/>
    <x v="32"/>
    <n v="31907"/>
    <s v="South"/>
    <s v="OFF-BI-10002827"/>
    <x v="1"/>
    <s v="Binders"/>
    <s v="Avery Durable Poly Binders"/>
    <n v="38.71"/>
    <n v="7"/>
    <n v="0"/>
    <n v="17.8066"/>
  </r>
  <r>
    <n v="5186"/>
    <s v="CA-2012-134719"/>
    <x v="1"/>
    <x v="998"/>
    <d v="2012-10-15T00:00:00"/>
    <s v="Standard Class"/>
    <s v="JD-15790"/>
    <s v="John Dryer"/>
    <s v="Consumer"/>
    <s v="United States"/>
    <s v="Jacksonville"/>
    <x v="2"/>
    <n v="32216"/>
    <s v="South"/>
    <s v="OFF-ST-10004459"/>
    <x v="1"/>
    <s v="Storage"/>
    <s v="Tennsco Single-Tier Lockers"/>
    <n v="1801.6320000000001"/>
    <n v="6"/>
    <n v="0.2"/>
    <n v="-337.80600000000004"/>
  </r>
  <r>
    <n v="5187"/>
    <s v="US-2012-154389"/>
    <x v="1"/>
    <x v="154"/>
    <d v="2012-12-03T00:00:00"/>
    <s v="Standard Class"/>
    <s v="EH-14125"/>
    <s v="Eugene Hildebrand"/>
    <s v="Home Office"/>
    <s v="United States"/>
    <s v="Philadelphia"/>
    <x v="9"/>
    <n v="19140"/>
    <s v="East"/>
    <s v="TEC-PH-10002789"/>
    <x v="2"/>
    <s v="Phones"/>
    <s v="LG Exalt"/>
    <n v="748.75200000000007"/>
    <n v="8"/>
    <n v="0.4"/>
    <n v="-162.22960000000006"/>
  </r>
  <r>
    <n v="5188"/>
    <s v="CA-2012-115567"/>
    <x v="1"/>
    <x v="1023"/>
    <d v="2012-09-18T00:00:00"/>
    <s v="Standard Class"/>
    <s v="ZC-21910"/>
    <s v="Zuschuss Carroll"/>
    <s v="Consumer"/>
    <s v="United States"/>
    <s v="Columbus"/>
    <x v="14"/>
    <n v="47201"/>
    <s v="Central"/>
    <s v="TEC-AC-10001314"/>
    <x v="2"/>
    <s v="Accessories"/>
    <s v="Case Logic 2.4GHz Wireless Keyboard"/>
    <n v="199.96"/>
    <n v="4"/>
    <n v="0"/>
    <n v="15.996799999999979"/>
  </r>
  <r>
    <n v="5189"/>
    <s v="CA-2012-115567"/>
    <x v="1"/>
    <x v="1023"/>
    <d v="2012-09-18T00:00:00"/>
    <s v="Standard Class"/>
    <s v="ZC-21910"/>
    <s v="Zuschuss Carroll"/>
    <s v="Consumer"/>
    <s v="United States"/>
    <s v="Columbus"/>
    <x v="14"/>
    <n v="47201"/>
    <s v="Central"/>
    <s v="FUR-CH-10000015"/>
    <x v="0"/>
    <s v="Chairs"/>
    <s v="Hon Multipurpose Stacking Arm Chairs"/>
    <n v="1516.2"/>
    <n v="7"/>
    <n v="0"/>
    <n v="394.21199999999999"/>
  </r>
  <r>
    <n v="5190"/>
    <s v="US-2014-136679"/>
    <x v="3"/>
    <x v="237"/>
    <d v="2014-11-19T00:00:00"/>
    <s v="Standard Class"/>
    <s v="XP-21865"/>
    <s v="Xylona Preis"/>
    <s v="Consumer"/>
    <s v="United States"/>
    <s v="Pasadena"/>
    <x v="5"/>
    <n v="77506"/>
    <s v="Central"/>
    <s v="TEC-AC-10004855"/>
    <x v="2"/>
    <s v="Accessories"/>
    <s v="V7 USB Numeric Keypad"/>
    <n v="167.95200000000003"/>
    <n v="6"/>
    <n v="0.2"/>
    <n v="-27.292200000000001"/>
  </r>
  <r>
    <n v="5191"/>
    <s v="US-2014-136679"/>
    <x v="3"/>
    <x v="237"/>
    <d v="2014-11-19T00:00:00"/>
    <s v="Standard Class"/>
    <s v="XP-21865"/>
    <s v="Xylona Preis"/>
    <s v="Consumer"/>
    <s v="United States"/>
    <s v="Pasadena"/>
    <x v="5"/>
    <n v="77506"/>
    <s v="Central"/>
    <s v="OFF-AR-10003582"/>
    <x v="1"/>
    <s v="Art"/>
    <s v="Boston Electric Pencil Sharpener, Model 1818, Charcoal Black"/>
    <n v="45.04"/>
    <n v="2"/>
    <n v="0.2"/>
    <n v="4.5040000000000031"/>
  </r>
  <r>
    <n v="5192"/>
    <s v="US-2014-141943"/>
    <x v="3"/>
    <x v="1024"/>
    <d v="2014-05-10T00:00:00"/>
    <s v="Standard Class"/>
    <s v="DK-12985"/>
    <s v="Darren Koutras"/>
    <s v="Consumer"/>
    <s v="United States"/>
    <s v="San Francisco"/>
    <x v="1"/>
    <n v="94122"/>
    <s v="West"/>
    <s v="OFF-EN-10003448"/>
    <x v="1"/>
    <s v="Envelopes"/>
    <s v="Peel &amp; Seel Recycled Catalog Envelopes, Brown"/>
    <n v="23.16"/>
    <n v="2"/>
    <n v="0"/>
    <n v="11.58"/>
  </r>
  <r>
    <n v="5193"/>
    <s v="CA-2011-101560"/>
    <x v="2"/>
    <x v="683"/>
    <d v="2011-12-01T00:00:00"/>
    <s v="Second Class"/>
    <s v="CS-12250"/>
    <s v="Chris Selesnick"/>
    <s v="Corporate"/>
    <s v="United States"/>
    <s v="Columbia"/>
    <x v="20"/>
    <n v="29203"/>
    <s v="South"/>
    <s v="FUR-FU-10003773"/>
    <x v="0"/>
    <s v="Furnishings"/>
    <s v="Eldon Cleatmat Plus Chair Mats for High Pile Carpets"/>
    <n v="397.59999999999997"/>
    <n v="5"/>
    <n v="0"/>
    <n v="43.735999999999962"/>
  </r>
  <r>
    <n v="5194"/>
    <s v="CA-2011-101560"/>
    <x v="2"/>
    <x v="683"/>
    <d v="2011-12-01T00:00:00"/>
    <s v="Second Class"/>
    <s v="CS-12250"/>
    <s v="Chris Selesnick"/>
    <s v="Corporate"/>
    <s v="United States"/>
    <s v="Columbia"/>
    <x v="20"/>
    <n v="29203"/>
    <s v="South"/>
    <s v="OFF-PA-10001363"/>
    <x v="1"/>
    <s v="Paper"/>
    <s v="Xerox 1933"/>
    <n v="85.96"/>
    <n v="7"/>
    <n v="0"/>
    <n v="40.401199999999996"/>
  </r>
  <r>
    <n v="5195"/>
    <s v="CA-2011-101560"/>
    <x v="2"/>
    <x v="683"/>
    <d v="2011-12-01T00:00:00"/>
    <s v="Second Class"/>
    <s v="CS-12250"/>
    <s v="Chris Selesnick"/>
    <s v="Corporate"/>
    <s v="United States"/>
    <s v="Columbia"/>
    <x v="20"/>
    <n v="29203"/>
    <s v="South"/>
    <s v="OFF-AR-10004757"/>
    <x v="1"/>
    <s v="Art"/>
    <s v="Crayola Colored Pencils"/>
    <n v="13.12"/>
    <n v="4"/>
    <n v="0"/>
    <n v="4.3295999999999992"/>
  </r>
  <r>
    <n v="5196"/>
    <s v="CA-2011-101560"/>
    <x v="2"/>
    <x v="683"/>
    <d v="2011-12-01T00:00:00"/>
    <s v="Second Class"/>
    <s v="CS-12250"/>
    <s v="Chris Selesnick"/>
    <s v="Corporate"/>
    <s v="United States"/>
    <s v="Columbia"/>
    <x v="20"/>
    <n v="29203"/>
    <s v="South"/>
    <s v="OFF-BI-10000309"/>
    <x v="1"/>
    <s v="Binders"/>
    <s v="GBC Twin Loop Wire Binding Elements, 9/16&quot; Spine, Black"/>
    <n v="45.660000000000004"/>
    <n v="3"/>
    <n v="0"/>
    <n v="22.3734"/>
  </r>
  <r>
    <n v="5197"/>
    <s v="CA-2011-159709"/>
    <x v="2"/>
    <x v="1025"/>
    <d v="2011-05-15T00:00:00"/>
    <s v="Standard Class"/>
    <s v="AI-10855"/>
    <s v="Arianne Irving"/>
    <s v="Consumer"/>
    <s v="United States"/>
    <s v="Kent"/>
    <x v="4"/>
    <n v="98031"/>
    <s v="West"/>
    <s v="OFF-EN-10001434"/>
    <x v="1"/>
    <s v="Envelopes"/>
    <s v="Strathmore #10 Envelopes, Ultimate White"/>
    <n v="158.13"/>
    <n v="3"/>
    <n v="0"/>
    <n v="77.483699999999999"/>
  </r>
  <r>
    <n v="5198"/>
    <s v="CA-2011-159709"/>
    <x v="2"/>
    <x v="1025"/>
    <d v="2011-05-15T00:00:00"/>
    <s v="Standard Class"/>
    <s v="AI-10855"/>
    <s v="Arianne Irving"/>
    <s v="Consumer"/>
    <s v="United States"/>
    <s v="Kent"/>
    <x v="4"/>
    <n v="98031"/>
    <s v="West"/>
    <s v="TEC-PH-10003988"/>
    <x v="2"/>
    <s v="Phones"/>
    <s v="LF Elite 3D Dazzle Designer Hard Case Cover, Lf Stylus Pen and Wiper For Apple Iphone 5c Mini Lite"/>
    <n v="43.6"/>
    <n v="5"/>
    <n v="0.2"/>
    <n v="4.3600000000000012"/>
  </r>
  <r>
    <n v="5199"/>
    <s v="CA-2013-103982"/>
    <x v="0"/>
    <x v="840"/>
    <d v="2013-03-09T00:00:00"/>
    <s v="Standard Class"/>
    <s v="AA-10315"/>
    <s v="Alex Avila"/>
    <s v="Consumer"/>
    <s v="United States"/>
    <s v="Round Rock"/>
    <x v="5"/>
    <n v="78664"/>
    <s v="Central"/>
    <s v="OFF-SU-10000151"/>
    <x v="1"/>
    <s v="Supplies"/>
    <s v="High Speed Automatic Electric Letter Opener"/>
    <n v="3930.0720000000001"/>
    <n v="3"/>
    <n v="0.2"/>
    <n v="-786.01440000000025"/>
  </r>
  <r>
    <n v="5200"/>
    <s v="CA-2013-103982"/>
    <x v="0"/>
    <x v="840"/>
    <d v="2013-03-09T00:00:00"/>
    <s v="Standard Class"/>
    <s v="AA-10315"/>
    <s v="Alex Avila"/>
    <s v="Consumer"/>
    <s v="United States"/>
    <s v="Round Rock"/>
    <x v="5"/>
    <n v="78664"/>
    <s v="Central"/>
    <s v="OFF-FA-10001332"/>
    <x v="1"/>
    <s v="Fasteners"/>
    <s v="Acco Banker's Clasps, 5 3/4&quot;-Long"/>
    <n v="2.3039999999999998"/>
    <n v="1"/>
    <n v="0.2"/>
    <n v="0.77759999999999996"/>
  </r>
  <r>
    <n v="5201"/>
    <s v="CA-2013-103982"/>
    <x v="0"/>
    <x v="840"/>
    <d v="2013-03-09T00:00:00"/>
    <s v="Standard Class"/>
    <s v="AA-10315"/>
    <s v="Alex Avila"/>
    <s v="Consumer"/>
    <s v="United States"/>
    <s v="Round Rock"/>
    <x v="5"/>
    <n v="78664"/>
    <s v="Central"/>
    <s v="TEC-PH-10000895"/>
    <x v="2"/>
    <s v="Phones"/>
    <s v="Polycom VVX 310 VoIP phone"/>
    <n v="431.97600000000006"/>
    <n v="3"/>
    <n v="0.2"/>
    <n v="32.398200000000017"/>
  </r>
  <r>
    <n v="5202"/>
    <s v="CA-2013-103982"/>
    <x v="0"/>
    <x v="840"/>
    <d v="2013-03-09T00:00:00"/>
    <s v="Standard Class"/>
    <s v="AA-10315"/>
    <s v="Alex Avila"/>
    <s v="Consumer"/>
    <s v="United States"/>
    <s v="Round Rock"/>
    <x v="5"/>
    <n v="78664"/>
    <s v="Central"/>
    <s v="TEC-AC-10002857"/>
    <x v="2"/>
    <s v="Accessories"/>
    <s v="Verbatim 25 GB 6x Blu-ray Single Layer Recordable Disc, 1/Pack"/>
    <n v="41.720000000000006"/>
    <n v="7"/>
    <n v="0.2"/>
    <n v="5.7364999999999977"/>
  </r>
  <r>
    <n v="5203"/>
    <s v="CA-2012-142454"/>
    <x v="1"/>
    <x v="762"/>
    <d v="2012-08-19T00:00:00"/>
    <s v="Standard Class"/>
    <s v="RE-19450"/>
    <s v="Richard Eichhorn"/>
    <s v="Consumer"/>
    <s v="United States"/>
    <s v="Oakland"/>
    <x v="1"/>
    <n v="94601"/>
    <s v="West"/>
    <s v="FUR-FU-10004018"/>
    <x v="0"/>
    <s v="Furnishings"/>
    <s v="Tensor Computer Mounted Lamp"/>
    <n v="104.23"/>
    <n v="7"/>
    <n v="0"/>
    <n v="28.142100000000006"/>
  </r>
  <r>
    <n v="5204"/>
    <s v="CA-2012-142454"/>
    <x v="1"/>
    <x v="762"/>
    <d v="2012-08-19T00:00:00"/>
    <s v="Standard Class"/>
    <s v="RE-19450"/>
    <s v="Richard Eichhorn"/>
    <s v="Consumer"/>
    <s v="United States"/>
    <s v="Oakland"/>
    <x v="1"/>
    <n v="94601"/>
    <s v="West"/>
    <s v="OFF-ST-10003638"/>
    <x v="1"/>
    <s v="Storage"/>
    <s v="Mobile Personal File Cube"/>
    <n v="70.260000000000005"/>
    <n v="3"/>
    <n v="0"/>
    <n v="18.970199999999998"/>
  </r>
  <r>
    <n v="5205"/>
    <s v="CA-2012-102015"/>
    <x v="1"/>
    <x v="811"/>
    <d v="2012-09-18T00:00:00"/>
    <s v="Standard Class"/>
    <s v="TM-21010"/>
    <s v="Tamara Manning"/>
    <s v="Consumer"/>
    <s v="United States"/>
    <s v="Auburn"/>
    <x v="15"/>
    <n v="13021"/>
    <s v="East"/>
    <s v="OFF-AR-10004685"/>
    <x v="1"/>
    <s v="Art"/>
    <s v="Binney &amp; Smith Crayola Metallic Colored Pencils, 8-Color Set"/>
    <n v="9.26"/>
    <n v="2"/>
    <n v="0"/>
    <n v="3.0557999999999996"/>
  </r>
  <r>
    <n v="5206"/>
    <s v="CA-2012-102015"/>
    <x v="1"/>
    <x v="811"/>
    <d v="2012-09-18T00:00:00"/>
    <s v="Standard Class"/>
    <s v="TM-21010"/>
    <s v="Tamara Manning"/>
    <s v="Consumer"/>
    <s v="United States"/>
    <s v="Auburn"/>
    <x v="15"/>
    <n v="13021"/>
    <s v="East"/>
    <s v="OFF-ST-10001713"/>
    <x v="1"/>
    <s v="Storage"/>
    <s v="Gould Plastics 9-Pocket Panel Bin, 18-3/8w x 5-1/4d x 20-1/2h, Black"/>
    <n v="105.98"/>
    <n v="2"/>
    <n v="0"/>
    <n v="4.2391999999999967"/>
  </r>
  <r>
    <n v="5207"/>
    <s v="CA-2012-102015"/>
    <x v="1"/>
    <x v="811"/>
    <d v="2012-09-18T00:00:00"/>
    <s v="Standard Class"/>
    <s v="TM-21010"/>
    <s v="Tamara Manning"/>
    <s v="Consumer"/>
    <s v="United States"/>
    <s v="Auburn"/>
    <x v="15"/>
    <n v="13021"/>
    <s v="East"/>
    <s v="OFF-FA-10000490"/>
    <x v="1"/>
    <s v="Fasteners"/>
    <s v="OIC Binder Clips, Mini, 1/4&quot; Capacity, Black"/>
    <n v="1.24"/>
    <n v="1"/>
    <n v="0"/>
    <n v="0.58279999999999998"/>
  </r>
  <r>
    <n v="5208"/>
    <s v="CA-2012-102015"/>
    <x v="1"/>
    <x v="811"/>
    <d v="2012-09-18T00:00:00"/>
    <s v="Standard Class"/>
    <s v="TM-21010"/>
    <s v="Tamara Manning"/>
    <s v="Consumer"/>
    <s v="United States"/>
    <s v="Auburn"/>
    <x v="15"/>
    <n v="13021"/>
    <s v="East"/>
    <s v="OFF-LA-10002043"/>
    <x v="1"/>
    <s v="Labels"/>
    <s v="Avery 489"/>
    <n v="20.7"/>
    <n v="2"/>
    <n v="0"/>
    <n v="9.9359999999999999"/>
  </r>
  <r>
    <n v="5209"/>
    <s v="CA-2012-102015"/>
    <x v="1"/>
    <x v="811"/>
    <d v="2012-09-18T00:00:00"/>
    <s v="Standard Class"/>
    <s v="TM-21010"/>
    <s v="Tamara Manning"/>
    <s v="Consumer"/>
    <s v="United States"/>
    <s v="Auburn"/>
    <x v="15"/>
    <n v="13021"/>
    <s v="East"/>
    <s v="OFF-PA-10002464"/>
    <x v="1"/>
    <s v="Paper"/>
    <s v="HP Office Recycled Paper (20Lb. and 87 Bright)"/>
    <n v="28.900000000000002"/>
    <n v="5"/>
    <n v="0"/>
    <n v="14.161000000000001"/>
  </r>
  <r>
    <n v="5210"/>
    <s v="CA-2012-102015"/>
    <x v="1"/>
    <x v="811"/>
    <d v="2012-09-18T00:00:00"/>
    <s v="Standard Class"/>
    <s v="TM-21010"/>
    <s v="Tamara Manning"/>
    <s v="Consumer"/>
    <s v="United States"/>
    <s v="Auburn"/>
    <x v="15"/>
    <n v="13021"/>
    <s v="East"/>
    <s v="OFF-EN-10002504"/>
    <x v="1"/>
    <s v="Envelopes"/>
    <s v="Tyvek  Top-Opening Peel &amp; Seel Envelopes, Plain White"/>
    <n v="27.18"/>
    <n v="1"/>
    <n v="0"/>
    <n v="12.7746"/>
  </r>
  <r>
    <n v="5211"/>
    <s v="CA-2012-156755"/>
    <x v="1"/>
    <x v="1026"/>
    <d v="2012-01-18T00:00:00"/>
    <s v="Standard Class"/>
    <s v="YS-21880"/>
    <s v="Yana Sorensen"/>
    <s v="Corporate"/>
    <s v="United States"/>
    <s v="Newark"/>
    <x v="13"/>
    <n v="19711"/>
    <s v="East"/>
    <s v="OFF-ST-10002615"/>
    <x v="1"/>
    <s v="Storage"/>
    <s v="Dual Level, Single-Width Filing Carts"/>
    <n v="465.18"/>
    <n v="3"/>
    <n v="0"/>
    <n v="120.94680000000001"/>
  </r>
  <r>
    <n v="5212"/>
    <s v="CA-2012-130876"/>
    <x v="1"/>
    <x v="793"/>
    <d v="2012-05-16T00:00:00"/>
    <s v="Second Class"/>
    <s v="AZ-10750"/>
    <s v="Annie Zypern"/>
    <s v="Consumer"/>
    <s v="United States"/>
    <s v="New York City"/>
    <x v="15"/>
    <n v="10024"/>
    <s v="East"/>
    <s v="OFF-ST-10004258"/>
    <x v="1"/>
    <s v="Storage"/>
    <s v="Portable Personal File Box"/>
    <n v="36.630000000000003"/>
    <n v="3"/>
    <n v="0"/>
    <n v="9.8901000000000039"/>
  </r>
  <r>
    <n v="5213"/>
    <s v="CA-2013-145898"/>
    <x v="0"/>
    <x v="182"/>
    <d v="2013-09-27T00:00:00"/>
    <s v="Same Day"/>
    <s v="CM-12445"/>
    <s v="Chuck Magee"/>
    <s v="Consumer"/>
    <s v="United States"/>
    <s v="Redlands"/>
    <x v="1"/>
    <n v="92374"/>
    <s v="West"/>
    <s v="OFF-ST-10004507"/>
    <x v="1"/>
    <s v="Storage"/>
    <s v="Advantus Rolling Storage Box"/>
    <n v="51.449999999999996"/>
    <n v="3"/>
    <n v="0"/>
    <n v="13.891499999999999"/>
  </r>
  <r>
    <n v="5214"/>
    <s v="CA-2013-145898"/>
    <x v="0"/>
    <x v="182"/>
    <d v="2013-09-27T00:00:00"/>
    <s v="Same Day"/>
    <s v="CM-12445"/>
    <s v="Chuck Magee"/>
    <s v="Consumer"/>
    <s v="United States"/>
    <s v="Redlands"/>
    <x v="1"/>
    <n v="92374"/>
    <s v="West"/>
    <s v="OFF-LA-10000262"/>
    <x v="1"/>
    <s v="Labels"/>
    <s v="Avery 494"/>
    <n v="7.83"/>
    <n v="3"/>
    <n v="0"/>
    <n v="3.6017999999999999"/>
  </r>
  <r>
    <n v="5215"/>
    <s v="CA-2013-145898"/>
    <x v="0"/>
    <x v="182"/>
    <d v="2013-09-27T00:00:00"/>
    <s v="Same Day"/>
    <s v="CM-12445"/>
    <s v="Chuck Magee"/>
    <s v="Consumer"/>
    <s v="United States"/>
    <s v="Redlands"/>
    <x v="1"/>
    <n v="92374"/>
    <s v="West"/>
    <s v="OFF-AR-10002445"/>
    <x v="1"/>
    <s v="Art"/>
    <s v="SANFORD Major Accent Highlighters"/>
    <n v="35.4"/>
    <n v="5"/>
    <n v="0"/>
    <n v="13.452000000000002"/>
  </r>
  <r>
    <n v="5216"/>
    <s v="CA-2013-145898"/>
    <x v="0"/>
    <x v="182"/>
    <d v="2013-09-27T00:00:00"/>
    <s v="Same Day"/>
    <s v="CM-12445"/>
    <s v="Chuck Magee"/>
    <s v="Consumer"/>
    <s v="United States"/>
    <s v="Redlands"/>
    <x v="1"/>
    <n v="92374"/>
    <s v="West"/>
    <s v="OFF-PA-10001667"/>
    <x v="1"/>
    <s v="Paper"/>
    <s v="Great White Multi-Use Recycled Paper (20Lb. and 84 Bright)"/>
    <n v="29.900000000000002"/>
    <n v="5"/>
    <n v="0"/>
    <n v="13.454999999999998"/>
  </r>
  <r>
    <n v="5217"/>
    <s v="US-2014-159562"/>
    <x v="3"/>
    <x v="428"/>
    <d v="2014-09-16T00:00:00"/>
    <s v="Standard Class"/>
    <s v="JB-16000"/>
    <s v="Joy Bell-"/>
    <s v="Consumer"/>
    <s v="United States"/>
    <s v="Roseville"/>
    <x v="12"/>
    <n v="48066"/>
    <s v="Central"/>
    <s v="OFF-EN-10000461"/>
    <x v="1"/>
    <s v="Envelopes"/>
    <s v="#10- 4 1/8&quot; x 9 1/2&quot; Recycled Envelopes"/>
    <n v="17.48"/>
    <n v="2"/>
    <n v="0"/>
    <n v="8.2156000000000002"/>
  </r>
  <r>
    <n v="5218"/>
    <s v="CA-2014-134635"/>
    <x v="3"/>
    <x v="4"/>
    <d v="2014-04-18T00:00:00"/>
    <s v="Second Class"/>
    <s v="NS-18640"/>
    <s v="Noel Staavos"/>
    <s v="Corporate"/>
    <s v="United States"/>
    <s v="Los Angeles"/>
    <x v="1"/>
    <n v="90049"/>
    <s v="West"/>
    <s v="OFF-PA-10002254"/>
    <x v="1"/>
    <s v="Paper"/>
    <s v="Xerox 1883"/>
    <n v="79.14"/>
    <n v="3"/>
    <n v="0"/>
    <n v="36.404399999999995"/>
  </r>
  <r>
    <n v="5219"/>
    <s v="CA-2014-167080"/>
    <x v="3"/>
    <x v="193"/>
    <d v="2014-06-15T00:00:00"/>
    <s v="Standard Class"/>
    <s v="LC-16930"/>
    <s v="Linda Cazamias"/>
    <s v="Corporate"/>
    <s v="United States"/>
    <s v="New York City"/>
    <x v="15"/>
    <n v="10011"/>
    <s v="East"/>
    <s v="OFF-AR-10001868"/>
    <x v="1"/>
    <s v="Art"/>
    <s v="Prang Dustless Chalk Sticks"/>
    <n v="8.4"/>
    <n v="5"/>
    <n v="0"/>
    <n v="4.2"/>
  </r>
  <r>
    <n v="5220"/>
    <s v="CA-2014-145653"/>
    <x v="3"/>
    <x v="853"/>
    <d v="2014-09-02T00:00:00"/>
    <s v="Same Day"/>
    <s v="CA-12775"/>
    <s v="Cynthia Arntzen"/>
    <s v="Consumer"/>
    <s v="United States"/>
    <s v="Detroit"/>
    <x v="12"/>
    <n v="48205"/>
    <s v="Central"/>
    <s v="FUR-CH-10004875"/>
    <x v="0"/>
    <s v="Chairs"/>
    <s v="Harbour Creations 67200 Series Stacking Chairs"/>
    <n v="498.26000000000005"/>
    <n v="7"/>
    <n v="0"/>
    <n v="134.53020000000001"/>
  </r>
  <r>
    <n v="5221"/>
    <s v="CA-2011-140487"/>
    <x v="2"/>
    <x v="1027"/>
    <d v="2011-06-20T00:00:00"/>
    <s v="Standard Class"/>
    <s v="SR-20425"/>
    <s v="Sharelle Roach"/>
    <s v="Home Office"/>
    <s v="United States"/>
    <s v="Detroit"/>
    <x v="12"/>
    <n v="48234"/>
    <s v="Central"/>
    <s v="FUR-BO-10000711"/>
    <x v="0"/>
    <s v="Bookcases"/>
    <s v="Hon Metal Bookcases, Gray"/>
    <n v="212.94"/>
    <n v="3"/>
    <n v="0"/>
    <n v="57.4938"/>
  </r>
  <r>
    <n v="5222"/>
    <s v="CA-2014-117401"/>
    <x v="3"/>
    <x v="796"/>
    <d v="2014-05-23T00:00:00"/>
    <s v="Second Class"/>
    <s v="PP-18955"/>
    <s v="Paul Prost"/>
    <s v="Home Office"/>
    <s v="United States"/>
    <s v="Springfield"/>
    <x v="25"/>
    <n v="65807"/>
    <s v="Central"/>
    <s v="OFF-AP-10000938"/>
    <x v="1"/>
    <s v="Appliances"/>
    <s v="Avanti 1.7 Cu. Ft. Refrigerator"/>
    <n v="706.86"/>
    <n v="7"/>
    <n v="0"/>
    <n v="197.92079999999999"/>
  </r>
  <r>
    <n v="5223"/>
    <s v="CA-2014-117401"/>
    <x v="3"/>
    <x v="796"/>
    <d v="2014-05-23T00:00:00"/>
    <s v="Second Class"/>
    <s v="PP-18955"/>
    <s v="Paul Prost"/>
    <s v="Home Office"/>
    <s v="United States"/>
    <s v="Springfield"/>
    <x v="25"/>
    <n v="65807"/>
    <s v="Central"/>
    <s v="TEC-PH-10003555"/>
    <x v="2"/>
    <s v="Phones"/>
    <s v="Motorola HK250 Universal Bluetooth Headset"/>
    <n v="114.94999999999999"/>
    <n v="5"/>
    <n v="0"/>
    <n v="2.2990000000000066"/>
  </r>
  <r>
    <n v="5224"/>
    <s v="CA-2014-117401"/>
    <x v="3"/>
    <x v="796"/>
    <d v="2014-05-23T00:00:00"/>
    <s v="Second Class"/>
    <s v="PP-18955"/>
    <s v="Paul Prost"/>
    <s v="Home Office"/>
    <s v="United States"/>
    <s v="Springfield"/>
    <x v="25"/>
    <n v="65807"/>
    <s v="Central"/>
    <s v="OFF-BI-10001267"/>
    <x v="1"/>
    <s v="Binders"/>
    <s v="Universal Recycled Hanging Pressboard Report Binders, Letter Size"/>
    <n v="43.19"/>
    <n v="7"/>
    <n v="0"/>
    <n v="20.731199999999998"/>
  </r>
  <r>
    <n v="5225"/>
    <s v="US-2014-109582"/>
    <x v="3"/>
    <x v="510"/>
    <d v="2014-09-18T00:00:00"/>
    <s v="Second Class"/>
    <s v="JM-15865"/>
    <s v="John Murray"/>
    <s v="Consumer"/>
    <s v="United States"/>
    <s v="Los Angeles"/>
    <x v="1"/>
    <n v="90036"/>
    <s v="West"/>
    <s v="OFF-PA-10004071"/>
    <x v="1"/>
    <s v="Paper"/>
    <s v="Eaton Premium Continuous-Feed Paper, 25% Cotton, Letter Size, White, 1000 Shts/Box"/>
    <n v="166.44"/>
    <n v="3"/>
    <n v="0"/>
    <n v="79.891199999999998"/>
  </r>
  <r>
    <n v="5226"/>
    <s v="CA-2013-119865"/>
    <x v="0"/>
    <x v="1028"/>
    <d v="2013-06-27T00:00:00"/>
    <s v="Standard Class"/>
    <s v="AS-10090"/>
    <s v="Adam Shillingsburg"/>
    <s v="Consumer"/>
    <s v="United States"/>
    <s v="New York City"/>
    <x v="15"/>
    <n v="10011"/>
    <s v="East"/>
    <s v="OFF-BI-10001553"/>
    <x v="1"/>
    <s v="Binders"/>
    <s v="SpineVue Locking Slant-D Ring Binders by Cardinal"/>
    <n v="36.56"/>
    <n v="5"/>
    <n v="0.2"/>
    <n v="12.795999999999999"/>
  </r>
  <r>
    <n v="5227"/>
    <s v="CA-2013-119865"/>
    <x v="0"/>
    <x v="1028"/>
    <d v="2013-06-27T00:00:00"/>
    <s v="Standard Class"/>
    <s v="AS-10090"/>
    <s v="Adam Shillingsburg"/>
    <s v="Consumer"/>
    <s v="United States"/>
    <s v="New York City"/>
    <x v="15"/>
    <n v="10011"/>
    <s v="East"/>
    <s v="OFF-BI-10003007"/>
    <x v="1"/>
    <s v="Binders"/>
    <s v="Premium Transparent Presentation Covers, No Pattern/Clear, 8 1/2&quot; x 11&quot;"/>
    <n v="186.14400000000001"/>
    <n v="6"/>
    <n v="0.2"/>
    <n v="60.496799999999993"/>
  </r>
  <r>
    <n v="5228"/>
    <s v="CA-2013-119865"/>
    <x v="0"/>
    <x v="1028"/>
    <d v="2013-06-27T00:00:00"/>
    <s v="Standard Class"/>
    <s v="AS-10090"/>
    <s v="Adam Shillingsburg"/>
    <s v="Consumer"/>
    <s v="United States"/>
    <s v="New York City"/>
    <x v="15"/>
    <n v="10011"/>
    <s v="East"/>
    <s v="FUR-BO-10003272"/>
    <x v="0"/>
    <s v="Bookcases"/>
    <s v="O'Sullivan Living Dimensions 5-Shelf Bookcases"/>
    <n v="353.56799999999998"/>
    <n v="2"/>
    <n v="0.2"/>
    <n v="-44.196000000000026"/>
  </r>
  <r>
    <n v="5229"/>
    <s v="US-2011-147648"/>
    <x v="2"/>
    <x v="35"/>
    <d v="2011-12-01T00:00:00"/>
    <s v="Standard Class"/>
    <s v="LS-16975"/>
    <s v="Lindsay Shagiari"/>
    <s v="Home Office"/>
    <s v="United States"/>
    <s v="San Francisco"/>
    <x v="1"/>
    <n v="94109"/>
    <s v="West"/>
    <s v="OFF-PA-10001033"/>
    <x v="1"/>
    <s v="Paper"/>
    <s v="Xerox 1893"/>
    <n v="81.98"/>
    <n v="2"/>
    <n v="0"/>
    <n v="40.170200000000001"/>
  </r>
  <r>
    <n v="5230"/>
    <s v="CA-2014-124436"/>
    <x v="3"/>
    <x v="498"/>
    <d v="2014-03-23T00:00:00"/>
    <s v="Second Class"/>
    <s v="SA-20830"/>
    <s v="Sue Ann Reed"/>
    <s v="Consumer"/>
    <s v="United States"/>
    <s v="Fresno"/>
    <x v="1"/>
    <n v="93727"/>
    <s v="West"/>
    <s v="OFF-BI-10001553"/>
    <x v="1"/>
    <s v="Binders"/>
    <s v="SpineVue Locking Slant-D Ring Binders by Cardinal"/>
    <n v="14.624000000000002"/>
    <n v="2"/>
    <n v="0.2"/>
    <n v="5.1183999999999994"/>
  </r>
  <r>
    <n v="5231"/>
    <s v="CA-2014-124436"/>
    <x v="3"/>
    <x v="498"/>
    <d v="2014-03-23T00:00:00"/>
    <s v="Second Class"/>
    <s v="SA-20830"/>
    <s v="Sue Ann Reed"/>
    <s v="Consumer"/>
    <s v="United States"/>
    <s v="Fresno"/>
    <x v="1"/>
    <n v="93727"/>
    <s v="West"/>
    <s v="FUR-TA-10001095"/>
    <x v="0"/>
    <s v="Tables"/>
    <s v="Chromcraft Round Conference Tables"/>
    <n v="697.16"/>
    <n v="5"/>
    <n v="0.2"/>
    <n v="8.7144999999999868"/>
  </r>
  <r>
    <n v="5232"/>
    <s v="CA-2014-124436"/>
    <x v="3"/>
    <x v="498"/>
    <d v="2014-03-23T00:00:00"/>
    <s v="Second Class"/>
    <s v="SA-20830"/>
    <s v="Sue Ann Reed"/>
    <s v="Consumer"/>
    <s v="United States"/>
    <s v="Fresno"/>
    <x v="1"/>
    <n v="93727"/>
    <s v="West"/>
    <s v="FUR-FU-10001185"/>
    <x v="0"/>
    <s v="Furnishings"/>
    <s v="Advantus Employee of the Month Certificate Frame, 11 x 13-1/2"/>
    <n v="30.93"/>
    <n v="1"/>
    <n v="0"/>
    <n v="12.6813"/>
  </r>
  <r>
    <n v="5233"/>
    <s v="CA-2014-124436"/>
    <x v="3"/>
    <x v="498"/>
    <d v="2014-03-23T00:00:00"/>
    <s v="Second Class"/>
    <s v="SA-20830"/>
    <s v="Sue Ann Reed"/>
    <s v="Consumer"/>
    <s v="United States"/>
    <s v="Fresno"/>
    <x v="1"/>
    <n v="93727"/>
    <s v="West"/>
    <s v="OFF-BI-10000343"/>
    <x v="1"/>
    <s v="Binders"/>
    <s v="Pressboard Covers with Storage Hooks, 9 1/2&quot; x 11&quot;, Light Blue"/>
    <n v="27.496000000000002"/>
    <n v="7"/>
    <n v="0.2"/>
    <n v="9.2798999999999996"/>
  </r>
  <r>
    <n v="5234"/>
    <s v="CA-2011-115084"/>
    <x v="2"/>
    <x v="638"/>
    <d v="2011-10-22T00:00:00"/>
    <s v="Standard Class"/>
    <s v="LS-17200"/>
    <s v="Luke Schmidt"/>
    <s v="Corporate"/>
    <s v="United States"/>
    <s v="Texarkana"/>
    <x v="36"/>
    <n v="71854"/>
    <s v="South"/>
    <s v="FUR-CH-10004626"/>
    <x v="0"/>
    <s v="Chairs"/>
    <s v="Office Star Flex Back Scooter Chair with Aluminum Finish Frame"/>
    <n v="605.34"/>
    <n v="6"/>
    <n v="0"/>
    <n v="145.2816"/>
  </r>
  <r>
    <n v="5235"/>
    <s v="CA-2014-131037"/>
    <x v="3"/>
    <x v="1029"/>
    <d v="2014-08-24T00:00:00"/>
    <s v="First Class"/>
    <s v="TM-21490"/>
    <s v="Tony Molinari"/>
    <s v="Consumer"/>
    <s v="United States"/>
    <s v="San Francisco"/>
    <x v="1"/>
    <n v="94110"/>
    <s v="West"/>
    <s v="FUR-TA-10001768"/>
    <x v="0"/>
    <s v="Tables"/>
    <s v="Hon Racetrack Conference Tables"/>
    <n v="210.00800000000001"/>
    <n v="1"/>
    <n v="0.2"/>
    <n v="2.625099999999982"/>
  </r>
  <r>
    <n v="5236"/>
    <s v="CA-2013-111143"/>
    <x v="0"/>
    <x v="258"/>
    <d v="2013-11-23T00:00:00"/>
    <s v="First Class"/>
    <s v="TT-21265"/>
    <s v="Tim Taslimi"/>
    <s v="Corporate"/>
    <s v="United States"/>
    <s v="Indianapolis"/>
    <x v="14"/>
    <n v="46203"/>
    <s v="Central"/>
    <s v="OFF-AP-10001947"/>
    <x v="1"/>
    <s v="Appliances"/>
    <s v="Acco 6 Outlet Guardian Premium Plus Surge Suppressor"/>
    <n v="54.96"/>
    <n v="3"/>
    <n v="0"/>
    <n v="15.938399999999998"/>
  </r>
  <r>
    <n v="5237"/>
    <s v="CA-2011-166744"/>
    <x v="2"/>
    <x v="59"/>
    <d v="2011-09-24T00:00:00"/>
    <s v="Standard Class"/>
    <s v="DN-13690"/>
    <s v="Duane Noonan"/>
    <s v="Consumer"/>
    <s v="United States"/>
    <s v="Columbia"/>
    <x v="39"/>
    <n v="21044"/>
    <s v="East"/>
    <s v="FUR-FU-10004952"/>
    <x v="0"/>
    <s v="Furnishings"/>
    <s v="C-Line Cubicle Keepers Polyproplyene Holder w/Velcro Back, 8-1/2x11, 25/Bx"/>
    <n v="164.22"/>
    <n v="3"/>
    <n v="0"/>
    <n v="50.908200000000001"/>
  </r>
  <r>
    <n v="5238"/>
    <s v="CA-2011-166744"/>
    <x v="2"/>
    <x v="59"/>
    <d v="2011-09-24T00:00:00"/>
    <s v="Standard Class"/>
    <s v="DN-13690"/>
    <s v="Duane Noonan"/>
    <s v="Consumer"/>
    <s v="United States"/>
    <s v="Columbia"/>
    <x v="39"/>
    <n v="21044"/>
    <s v="East"/>
    <s v="FUR-BO-10001337"/>
    <x v="0"/>
    <s v="Bookcases"/>
    <s v="O'Sullivan Living Dimensions 2-Shelf Bookcases"/>
    <n v="362.94"/>
    <n v="3"/>
    <n v="0"/>
    <n v="36.293999999999997"/>
  </r>
  <r>
    <n v="5239"/>
    <s v="CA-2011-166744"/>
    <x v="2"/>
    <x v="59"/>
    <d v="2011-09-24T00:00:00"/>
    <s v="Standard Class"/>
    <s v="DN-13690"/>
    <s v="Duane Noonan"/>
    <s v="Consumer"/>
    <s v="United States"/>
    <s v="Columbia"/>
    <x v="39"/>
    <n v="21044"/>
    <s v="East"/>
    <s v="TEC-AC-10003628"/>
    <x v="2"/>
    <s v="Accessories"/>
    <s v="Logitech 910-002974 M325 Wireless Mouse for Web Scrolling"/>
    <n v="59.98"/>
    <n v="2"/>
    <n v="0"/>
    <n v="26.391200000000005"/>
  </r>
  <r>
    <n v="5240"/>
    <s v="CA-2013-116561"/>
    <x v="0"/>
    <x v="108"/>
    <d v="2013-09-18T00:00:00"/>
    <s v="Standard Class"/>
    <s v="EB-14110"/>
    <s v="Eugene Barchas"/>
    <s v="Consumer"/>
    <s v="United States"/>
    <s v="San Jose"/>
    <x v="1"/>
    <n v="95123"/>
    <s v="West"/>
    <s v="OFF-ST-10004186"/>
    <x v="1"/>
    <s v="Storage"/>
    <s v="Stur-D-Stor Shelving, Vertical 5-Shelf: 72&quot;H x 36&quot;W x 18 1/2&quot;D"/>
    <n v="332.94"/>
    <n v="3"/>
    <n v="0"/>
    <n v="6.6587999999999994"/>
  </r>
  <r>
    <n v="5241"/>
    <s v="CA-2013-116561"/>
    <x v="0"/>
    <x v="108"/>
    <d v="2013-09-18T00:00:00"/>
    <s v="Standard Class"/>
    <s v="EB-14110"/>
    <s v="Eugene Barchas"/>
    <s v="Consumer"/>
    <s v="United States"/>
    <s v="San Jose"/>
    <x v="1"/>
    <n v="95123"/>
    <s v="West"/>
    <s v="OFF-BI-10001658"/>
    <x v="1"/>
    <s v="Binders"/>
    <s v="GBC Standard Therm-A-Bind Covers"/>
    <n v="39.872000000000007"/>
    <n v="2"/>
    <n v="0.2"/>
    <n v="12.958399999999999"/>
  </r>
  <r>
    <n v="5242"/>
    <s v="CA-2013-110730"/>
    <x v="0"/>
    <x v="713"/>
    <d v="2013-09-27T00:00:00"/>
    <s v="Second Class"/>
    <s v="CM-11815"/>
    <s v="Candace McMahon"/>
    <s v="Corporate"/>
    <s v="United States"/>
    <s v="Seattle"/>
    <x v="4"/>
    <n v="98115"/>
    <s v="West"/>
    <s v="OFF-SU-10004737"/>
    <x v="1"/>
    <s v="Supplies"/>
    <s v="Acme Design Stainless Steel Bent Scissors"/>
    <n v="13.68"/>
    <n v="2"/>
    <n v="0"/>
    <n v="3.6936"/>
  </r>
  <r>
    <n v="5243"/>
    <s v="CA-2014-146367"/>
    <x v="3"/>
    <x v="1018"/>
    <d v="2014-08-09T00:00:00"/>
    <s v="Standard Class"/>
    <s v="HM-14860"/>
    <s v="Harry Marie"/>
    <s v="Corporate"/>
    <s v="United States"/>
    <s v="Carrollton"/>
    <x v="5"/>
    <n v="75007"/>
    <s v="Central"/>
    <s v="OFF-BI-10002827"/>
    <x v="1"/>
    <s v="Binders"/>
    <s v="Avery Durable Poly Binders"/>
    <n v="3.3179999999999996"/>
    <n v="3"/>
    <n v="0.8"/>
    <n v="-5.6406000000000018"/>
  </r>
  <r>
    <n v="5244"/>
    <s v="CA-2013-149454"/>
    <x v="0"/>
    <x v="197"/>
    <d v="2013-07-27T00:00:00"/>
    <s v="First Class"/>
    <s v="KM-16375"/>
    <s v="Katherine Murray"/>
    <s v="Home Office"/>
    <s v="United States"/>
    <s v="Arlington"/>
    <x v="17"/>
    <n v="22204"/>
    <s v="South"/>
    <s v="OFF-BI-10003694"/>
    <x v="1"/>
    <s v="Binders"/>
    <s v="Avery 3 1/2&quot; Diskette Storage Pages, 10/Pack"/>
    <n v="10.44"/>
    <n v="1"/>
    <n v="0"/>
    <n v="4.8023999999999996"/>
  </r>
  <r>
    <n v="5245"/>
    <s v="CA-2013-156265"/>
    <x v="0"/>
    <x v="1030"/>
    <d v="2013-08-05T00:00:00"/>
    <s v="Second Class"/>
    <s v="BF-11020"/>
    <s v="Barry Französisch"/>
    <s v="Corporate"/>
    <s v="United States"/>
    <s v="Los Angeles"/>
    <x v="1"/>
    <n v="90032"/>
    <s v="West"/>
    <s v="FUR-TA-10001691"/>
    <x v="0"/>
    <s v="Tables"/>
    <s v="Barricks Non-Folding Utility Table with Steel Legs, Laminate Tops"/>
    <n v="136.46400000000003"/>
    <n v="2"/>
    <n v="0.2"/>
    <n v="15.352199999999989"/>
  </r>
  <r>
    <n v="5246"/>
    <s v="CA-2013-156265"/>
    <x v="0"/>
    <x v="1030"/>
    <d v="2013-08-05T00:00:00"/>
    <s v="Second Class"/>
    <s v="BF-11020"/>
    <s v="Barry Französisch"/>
    <s v="Corporate"/>
    <s v="United States"/>
    <s v="Los Angeles"/>
    <x v="1"/>
    <n v="90032"/>
    <s v="West"/>
    <s v="TEC-PH-10001918"/>
    <x v="2"/>
    <s v="Phones"/>
    <s v="Nortel Business Series Terminal T7208 Digital phone"/>
    <n v="333.57600000000002"/>
    <n v="3"/>
    <n v="0.2"/>
    <n v="33.357600000000019"/>
  </r>
  <r>
    <n v="5247"/>
    <s v="CA-2013-156265"/>
    <x v="0"/>
    <x v="1030"/>
    <d v="2013-08-05T00:00:00"/>
    <s v="Second Class"/>
    <s v="BF-11020"/>
    <s v="Barry Französisch"/>
    <s v="Corporate"/>
    <s v="United States"/>
    <s v="Los Angeles"/>
    <x v="1"/>
    <n v="90032"/>
    <s v="West"/>
    <s v="OFF-BI-10000285"/>
    <x v="1"/>
    <s v="Binders"/>
    <s v="XtraLife ClearVue Slant-D Ring Binders by Cardinal"/>
    <n v="12.544"/>
    <n v="2"/>
    <n v="0.2"/>
    <n v="4.7039999999999997"/>
  </r>
  <r>
    <n v="5248"/>
    <s v="US-2012-168914"/>
    <x v="1"/>
    <x v="1031"/>
    <d v="2012-05-27T00:00:00"/>
    <s v="Standard Class"/>
    <s v="JE-15745"/>
    <s v="Joel Eaton"/>
    <s v="Consumer"/>
    <s v="United States"/>
    <s v="Frankfort"/>
    <x v="10"/>
    <n v="60423"/>
    <s v="Central"/>
    <s v="OFF-AP-10000358"/>
    <x v="1"/>
    <s v="Appliances"/>
    <s v="Fellowes Basic Home/Office Series Surge Protectors"/>
    <n v="20.767999999999997"/>
    <n v="8"/>
    <n v="0.8"/>
    <n v="-52.958400000000012"/>
  </r>
  <r>
    <n v="5249"/>
    <s v="US-2014-110989"/>
    <x v="3"/>
    <x v="132"/>
    <d v="2014-11-06T00:00:00"/>
    <s v="Second Class"/>
    <s v="EJ-14155"/>
    <s v="Eva Jacobs"/>
    <s v="Consumer"/>
    <s v="United States"/>
    <s v="Seattle"/>
    <x v="4"/>
    <n v="98105"/>
    <s v="West"/>
    <s v="TEC-AC-10002345"/>
    <x v="2"/>
    <s v="Accessories"/>
    <s v="HP Standard 104 key PS/2 Keyboard"/>
    <n v="43.5"/>
    <n v="3"/>
    <n v="0"/>
    <n v="10.875"/>
  </r>
  <r>
    <n v="5250"/>
    <s v="CA-2012-106215"/>
    <x v="1"/>
    <x v="392"/>
    <d v="2012-04-21T00:00:00"/>
    <s v="Standard Class"/>
    <s v="BN-11470"/>
    <s v="Brad Norvell"/>
    <s v="Corporate"/>
    <s v="United States"/>
    <s v="Philadelphia"/>
    <x v="9"/>
    <n v="19143"/>
    <s v="East"/>
    <s v="OFF-FA-10001229"/>
    <x v="1"/>
    <s v="Fasteners"/>
    <s v="Staples"/>
    <n v="12.576000000000001"/>
    <n v="4"/>
    <n v="0.2"/>
    <n v="4.0871999999999993"/>
  </r>
  <r>
    <n v="5251"/>
    <s v="US-2013-169369"/>
    <x v="0"/>
    <x v="939"/>
    <d v="2013-12-19T00:00:00"/>
    <s v="Standard Class"/>
    <s v="EC-14050"/>
    <s v="Erin Creighton"/>
    <s v="Consumer"/>
    <s v="United States"/>
    <s v="Columbus"/>
    <x v="32"/>
    <n v="31907"/>
    <s v="South"/>
    <s v="TEC-AC-10001314"/>
    <x v="2"/>
    <s v="Accessories"/>
    <s v="Case Logic 2.4GHz Wireless Keyboard"/>
    <n v="249.95000000000002"/>
    <n v="5"/>
    <n v="0"/>
    <n v="19.995999999999974"/>
  </r>
  <r>
    <n v="5252"/>
    <s v="US-2013-169369"/>
    <x v="0"/>
    <x v="939"/>
    <d v="2013-12-19T00:00:00"/>
    <s v="Standard Class"/>
    <s v="EC-14050"/>
    <s v="Erin Creighton"/>
    <s v="Consumer"/>
    <s v="United States"/>
    <s v="Columbus"/>
    <x v="32"/>
    <n v="31907"/>
    <s v="South"/>
    <s v="OFF-PA-10004438"/>
    <x v="1"/>
    <s v="Paper"/>
    <s v="Xerox 1907"/>
    <n v="49.12"/>
    <n v="4"/>
    <n v="0"/>
    <n v="23.086399999999998"/>
  </r>
  <r>
    <n v="5253"/>
    <s v="CA-2012-132318"/>
    <x v="1"/>
    <x v="628"/>
    <d v="2012-11-02T00:00:00"/>
    <s v="First Class"/>
    <s v="TT-21220"/>
    <s v="Thomas Thornton"/>
    <s v="Consumer"/>
    <s v="United States"/>
    <s v="Virginia Beach"/>
    <x v="17"/>
    <n v="23464"/>
    <s v="South"/>
    <s v="OFF-AP-10000026"/>
    <x v="1"/>
    <s v="Appliances"/>
    <s v="Tripp Lite Isotel 6 Outlet Surge Protector with Fax/Modem Protection"/>
    <n v="182.91"/>
    <n v="3"/>
    <n v="0"/>
    <n v="53.043899999999979"/>
  </r>
  <r>
    <n v="5254"/>
    <s v="US-2011-131982"/>
    <x v="2"/>
    <x v="1009"/>
    <d v="2011-03-11T00:00:00"/>
    <s v="Second Class"/>
    <s v="NP-18685"/>
    <s v="Nora Pelletier"/>
    <s v="Home Office"/>
    <s v="United States"/>
    <s v="Des Moines"/>
    <x v="4"/>
    <n v="98198"/>
    <s v="West"/>
    <s v="OFF-BI-10004224"/>
    <x v="1"/>
    <s v="Binders"/>
    <s v="Catalog Binders with Expanding Posts"/>
    <n v="107.64800000000001"/>
    <n v="2"/>
    <n v="0.2"/>
    <n v="33.639999999999986"/>
  </r>
  <r>
    <n v="5255"/>
    <s v="CA-2012-125185"/>
    <x v="1"/>
    <x v="616"/>
    <d v="2012-03-07T00:00:00"/>
    <s v="Second Class"/>
    <s v="AH-10195"/>
    <s v="Alan Haines"/>
    <s v="Corporate"/>
    <s v="United States"/>
    <s v="Bethlehem"/>
    <x v="9"/>
    <n v="18018"/>
    <s v="East"/>
    <s v="FUR-CH-10002647"/>
    <x v="0"/>
    <s v="Chairs"/>
    <s v="Situations Contoured Folding Chairs, 4/Set"/>
    <n v="99.372"/>
    <n v="2"/>
    <n v="0.3"/>
    <n v="-7.0979999999999919"/>
  </r>
  <r>
    <n v="5256"/>
    <s v="CA-2012-125185"/>
    <x v="1"/>
    <x v="616"/>
    <d v="2012-03-07T00:00:00"/>
    <s v="Second Class"/>
    <s v="AH-10195"/>
    <s v="Alan Haines"/>
    <s v="Corporate"/>
    <s v="United States"/>
    <s v="Bethlehem"/>
    <x v="9"/>
    <n v="18018"/>
    <s v="East"/>
    <s v="FUR-FU-10003247"/>
    <x v="0"/>
    <s v="Furnishings"/>
    <s v="36X48 HARDFLOOR CHAIRMAT"/>
    <n v="33.568000000000005"/>
    <n v="2"/>
    <n v="0.2"/>
    <n v="-5.4548000000000041"/>
  </r>
  <r>
    <n v="5257"/>
    <s v="CA-2013-130078"/>
    <x v="0"/>
    <x v="590"/>
    <d v="2013-08-15T00:00:00"/>
    <s v="Standard Class"/>
    <s v="CC-12145"/>
    <s v="Charles Crestani"/>
    <s v="Consumer"/>
    <s v="United States"/>
    <s v="Oklahoma City"/>
    <x v="26"/>
    <n v="73120"/>
    <s v="Central"/>
    <s v="OFF-PA-10003270"/>
    <x v="1"/>
    <s v="Paper"/>
    <s v="Xerox 1954"/>
    <n v="10.56"/>
    <n v="2"/>
    <n v="0"/>
    <n v="4.7519999999999998"/>
  </r>
  <r>
    <n v="5258"/>
    <s v="US-2014-114034"/>
    <x v="3"/>
    <x v="1032"/>
    <d v="2014-01-09T00:00:00"/>
    <s v="Standard Class"/>
    <s v="DL-13315"/>
    <s v="Delfina Latchford"/>
    <s v="Consumer"/>
    <s v="United States"/>
    <s v="Rancho Cucamonga"/>
    <x v="1"/>
    <n v="91730"/>
    <s v="West"/>
    <s v="OFF-PA-10004735"/>
    <x v="1"/>
    <s v="Paper"/>
    <s v="Xerox 1905"/>
    <n v="38.880000000000003"/>
    <n v="6"/>
    <n v="0"/>
    <n v="18.662400000000002"/>
  </r>
  <r>
    <n v="5259"/>
    <s v="US-2014-115595"/>
    <x v="3"/>
    <x v="449"/>
    <d v="2014-10-12T00:00:00"/>
    <s v="First Class"/>
    <s v="XP-21865"/>
    <s v="Xylona Preis"/>
    <s v="Consumer"/>
    <s v="United States"/>
    <s v="Los Angeles"/>
    <x v="1"/>
    <n v="90032"/>
    <s v="West"/>
    <s v="OFF-PA-10001745"/>
    <x v="1"/>
    <s v="Paper"/>
    <s v="Wirebound Message Books, 2 7/8&quot; x 5&quot;, 3 Forms per Page"/>
    <n v="35.200000000000003"/>
    <n v="5"/>
    <n v="0"/>
    <n v="16.543999999999997"/>
  </r>
  <r>
    <n v="5260"/>
    <s v="CA-2014-158722"/>
    <x v="3"/>
    <x v="179"/>
    <d v="2014-10-27T00:00:00"/>
    <s v="Standard Class"/>
    <s v="MA-17560"/>
    <s v="Matt Abelman"/>
    <s v="Home Office"/>
    <s v="United States"/>
    <s v="Philadelphia"/>
    <x v="9"/>
    <n v="19120"/>
    <s v="East"/>
    <s v="OFF-PA-10000176"/>
    <x v="1"/>
    <s v="Paper"/>
    <s v="Xerox 1887"/>
    <n v="45.527999999999999"/>
    <n v="3"/>
    <n v="0.2"/>
    <n v="15.934799999999997"/>
  </r>
  <r>
    <n v="5261"/>
    <s v="CA-2011-105165"/>
    <x v="2"/>
    <x v="557"/>
    <d v="2011-09-10T00:00:00"/>
    <s v="First Class"/>
    <s v="SZ-20035"/>
    <s v="Sam Zeldin"/>
    <s v="Home Office"/>
    <s v="United States"/>
    <s v="Houston"/>
    <x v="5"/>
    <n v="77036"/>
    <s v="Central"/>
    <s v="TEC-PH-10000675"/>
    <x v="2"/>
    <s v="Phones"/>
    <s v="Panasonic KX TS3282B Corded phone"/>
    <n v="196.77600000000001"/>
    <n v="3"/>
    <n v="0.2"/>
    <n v="14.758199999999995"/>
  </r>
  <r>
    <n v="5262"/>
    <s v="CA-2011-105165"/>
    <x v="2"/>
    <x v="557"/>
    <d v="2011-09-10T00:00:00"/>
    <s v="First Class"/>
    <s v="SZ-20035"/>
    <s v="Sam Zeldin"/>
    <s v="Home Office"/>
    <s v="United States"/>
    <s v="Houston"/>
    <x v="5"/>
    <n v="77036"/>
    <s v="Central"/>
    <s v="OFF-BI-10000050"/>
    <x v="1"/>
    <s v="Binders"/>
    <s v="Angle-D Binders with Locking Rings, Label Holders"/>
    <n v="2.9199999999999995"/>
    <n v="2"/>
    <n v="0.8"/>
    <n v="-4.8180000000000005"/>
  </r>
  <r>
    <n v="5263"/>
    <s v="CA-2011-105165"/>
    <x v="2"/>
    <x v="557"/>
    <d v="2011-09-10T00:00:00"/>
    <s v="First Class"/>
    <s v="SZ-20035"/>
    <s v="Sam Zeldin"/>
    <s v="Home Office"/>
    <s v="United States"/>
    <s v="Houston"/>
    <x v="5"/>
    <n v="77036"/>
    <s v="Central"/>
    <s v="FUR-TA-10004154"/>
    <x v="0"/>
    <s v="Tables"/>
    <s v="Riverside Furniture Oval Coffee Table, Oval End Table, End Table with Drawer"/>
    <n v="200.79500000000002"/>
    <n v="1"/>
    <n v="0.3"/>
    <n v="-22.948000000000008"/>
  </r>
  <r>
    <n v="5264"/>
    <s v="CA-2011-105165"/>
    <x v="2"/>
    <x v="557"/>
    <d v="2011-09-10T00:00:00"/>
    <s v="First Class"/>
    <s v="SZ-20035"/>
    <s v="Sam Zeldin"/>
    <s v="Home Office"/>
    <s v="United States"/>
    <s v="Houston"/>
    <x v="5"/>
    <n v="77036"/>
    <s v="Central"/>
    <s v="TEC-AC-10002718"/>
    <x v="2"/>
    <s v="Accessories"/>
    <s v="Belkin Standard 104 key USB Keyboard"/>
    <n v="46.688000000000002"/>
    <n v="4"/>
    <n v="0.2"/>
    <n v="-2.9180000000000028"/>
  </r>
  <r>
    <n v="5265"/>
    <s v="CA-2011-105165"/>
    <x v="2"/>
    <x v="557"/>
    <d v="2011-09-10T00:00:00"/>
    <s v="First Class"/>
    <s v="SZ-20035"/>
    <s v="Sam Zeldin"/>
    <s v="Home Office"/>
    <s v="United States"/>
    <s v="Houston"/>
    <x v="5"/>
    <n v="77036"/>
    <s v="Central"/>
    <s v="OFF-AR-10003179"/>
    <x v="1"/>
    <s v="Art"/>
    <s v="Dixon Ticonderoga Core-Lock Colored Pencils"/>
    <n v="21.864000000000001"/>
    <n v="3"/>
    <n v="0.2"/>
    <n v="3.5528999999999984"/>
  </r>
  <r>
    <n v="5266"/>
    <s v="CA-2014-147452"/>
    <x v="3"/>
    <x v="1033"/>
    <d v="2014-10-04T00:00:00"/>
    <s v="First Class"/>
    <s v="CS-11845"/>
    <s v="Cari Sayre"/>
    <s v="Corporate"/>
    <s v="United States"/>
    <s v="Seattle"/>
    <x v="4"/>
    <n v="98103"/>
    <s v="West"/>
    <s v="OFF-PA-10001838"/>
    <x v="1"/>
    <s v="Paper"/>
    <s v="Adams Telephone Message Book W/Dividers/Space For Phone Numbers, 5 1/4&quot;X8 1/2&quot;, 300/Messages"/>
    <n v="11.76"/>
    <n v="2"/>
    <n v="0"/>
    <n v="5.7623999999999995"/>
  </r>
  <r>
    <n v="5267"/>
    <s v="CA-2014-147452"/>
    <x v="3"/>
    <x v="1033"/>
    <d v="2014-10-04T00:00:00"/>
    <s v="First Class"/>
    <s v="CS-11845"/>
    <s v="Cari Sayre"/>
    <s v="Corporate"/>
    <s v="United States"/>
    <s v="Seattle"/>
    <x v="4"/>
    <n v="98103"/>
    <s v="West"/>
    <s v="OFF-PA-10004039"/>
    <x v="1"/>
    <s v="Paper"/>
    <s v="Xerox 1882"/>
    <n v="167.94"/>
    <n v="3"/>
    <n v="0"/>
    <n v="82.290599999999998"/>
  </r>
  <r>
    <n v="5268"/>
    <s v="CA-2014-147452"/>
    <x v="3"/>
    <x v="1033"/>
    <d v="2014-10-04T00:00:00"/>
    <s v="First Class"/>
    <s v="CS-11845"/>
    <s v="Cari Sayre"/>
    <s v="Corporate"/>
    <s v="United States"/>
    <s v="Seattle"/>
    <x v="4"/>
    <n v="98103"/>
    <s v="West"/>
    <s v="OFF-AP-10001626"/>
    <x v="1"/>
    <s v="Appliances"/>
    <s v="Commercial WindTunnel Clean Air Upright Vacuum, Replacement Belts, Filtration Bags"/>
    <n v="3.89"/>
    <n v="1"/>
    <n v="0"/>
    <n v="1.0114000000000001"/>
  </r>
  <r>
    <n v="5269"/>
    <s v="US-2014-114657"/>
    <x v="3"/>
    <x v="673"/>
    <d v="2014-11-22T00:00:00"/>
    <s v="Standard Class"/>
    <s v="MH-18115"/>
    <s v="Mick Hernandez"/>
    <s v="Home Office"/>
    <s v="United States"/>
    <s v="Yonkers"/>
    <x v="15"/>
    <n v="10701"/>
    <s v="East"/>
    <s v="TEC-MA-10003173"/>
    <x v="2"/>
    <s v="Machines"/>
    <s v="Hewlett-Packard 300S Scientific Calculator"/>
    <n v="52.44"/>
    <n v="4"/>
    <n v="0"/>
    <n v="24.122399999999995"/>
  </r>
  <r>
    <n v="5270"/>
    <s v="CA-2014-144484"/>
    <x v="3"/>
    <x v="220"/>
    <d v="2014-09-12T00:00:00"/>
    <s v="Same Day"/>
    <s v="CB-12025"/>
    <s v="Cassandra Brandow"/>
    <s v="Consumer"/>
    <s v="United States"/>
    <s v="San Francisco"/>
    <x v="1"/>
    <n v="94110"/>
    <s v="West"/>
    <s v="FUR-FU-10000260"/>
    <x v="0"/>
    <s v="Furnishings"/>
    <s v="6&quot; Cubicle Wall Clock, Black"/>
    <n v="32.36"/>
    <n v="4"/>
    <n v="0"/>
    <n v="11.6496"/>
  </r>
  <r>
    <n v="5271"/>
    <s v="CA-2014-144484"/>
    <x v="3"/>
    <x v="220"/>
    <d v="2014-09-12T00:00:00"/>
    <s v="Same Day"/>
    <s v="CB-12025"/>
    <s v="Cassandra Brandow"/>
    <s v="Consumer"/>
    <s v="United States"/>
    <s v="San Francisco"/>
    <x v="1"/>
    <n v="94110"/>
    <s v="West"/>
    <s v="OFF-AP-10004487"/>
    <x v="1"/>
    <s v="Appliances"/>
    <s v="Kensington 4 Outlet MasterPiece Compact Power Control Center"/>
    <n v="406.59999999999997"/>
    <n v="5"/>
    <n v="0"/>
    <n v="113.84799999999998"/>
  </r>
  <r>
    <n v="5272"/>
    <s v="CA-2014-125913"/>
    <x v="3"/>
    <x v="1034"/>
    <d v="2014-01-17T00:00:00"/>
    <s v="Same Day"/>
    <s v="JO-15145"/>
    <s v="Jack O'Briant"/>
    <s v="Corporate"/>
    <s v="United States"/>
    <s v="Los Angeles"/>
    <x v="1"/>
    <n v="90008"/>
    <s v="West"/>
    <s v="FUR-FU-10001487"/>
    <x v="0"/>
    <s v="Furnishings"/>
    <s v="Eldon Expressions Wood and Plastic Desk Accessories, Cherry Wood"/>
    <n v="27.92"/>
    <n v="4"/>
    <n v="0"/>
    <n v="8.0967999999999982"/>
  </r>
  <r>
    <n v="5273"/>
    <s v="CA-2014-125913"/>
    <x v="3"/>
    <x v="1034"/>
    <d v="2014-01-17T00:00:00"/>
    <s v="Same Day"/>
    <s v="JO-15145"/>
    <s v="Jack O'Briant"/>
    <s v="Corporate"/>
    <s v="United States"/>
    <s v="Los Angeles"/>
    <x v="1"/>
    <n v="90008"/>
    <s v="West"/>
    <s v="FUR-TA-10001520"/>
    <x v="0"/>
    <s v="Tables"/>
    <s v="Lesro Sheffield Collection Coffee Table, End Table, Center Table, Corner Table"/>
    <n v="399.67200000000003"/>
    <n v="7"/>
    <n v="0.2"/>
    <n v="-14.987700000000061"/>
  </r>
  <r>
    <n v="5274"/>
    <s v="US-2013-158309"/>
    <x v="0"/>
    <x v="491"/>
    <d v="2013-11-30T00:00:00"/>
    <s v="First Class"/>
    <s v="PA-19060"/>
    <s v="Pete Armstrong"/>
    <s v="Home Office"/>
    <s v="United States"/>
    <s v="Miami"/>
    <x v="2"/>
    <n v="33142"/>
    <s v="South"/>
    <s v="OFF-BI-10000145"/>
    <x v="1"/>
    <s v="Binders"/>
    <s v="Zipper Ring Binder Pockets"/>
    <n v="3.7440000000000007"/>
    <n v="4"/>
    <n v="0.7"/>
    <n v="-2.6207999999999991"/>
  </r>
  <r>
    <n v="5275"/>
    <s v="CA-2012-162887"/>
    <x v="1"/>
    <x v="209"/>
    <d v="2012-11-09T00:00:00"/>
    <s v="Second Class"/>
    <s v="SV-20785"/>
    <s v="Stewart Visinsky"/>
    <s v="Consumer"/>
    <s v="United States"/>
    <s v="Burlington"/>
    <x v="42"/>
    <s v="05408"/>
    <s v="East"/>
    <s v="FUR-CH-10000595"/>
    <x v="0"/>
    <s v="Chairs"/>
    <s v="Safco Contoured Stacking Chairs"/>
    <n v="715.2"/>
    <n v="3"/>
    <n v="0"/>
    <n v="178.79999999999998"/>
  </r>
  <r>
    <n v="5276"/>
    <s v="CA-2014-147333"/>
    <x v="3"/>
    <x v="817"/>
    <d v="2014-12-21T00:00:00"/>
    <s v="Standard Class"/>
    <s v="KL-16555"/>
    <s v="Kelly Lampkin"/>
    <s v="Corporate"/>
    <s v="United States"/>
    <s v="Fayetteville"/>
    <x v="36"/>
    <n v="72701"/>
    <s v="South"/>
    <s v="TEC-AC-10004469"/>
    <x v="2"/>
    <s v="Accessories"/>
    <s v="Microsoft Sculpt Comfort Mouse"/>
    <n v="159.80000000000001"/>
    <n v="4"/>
    <n v="0"/>
    <n v="70.312000000000012"/>
  </r>
  <r>
    <n v="5277"/>
    <s v="CA-2014-147333"/>
    <x v="3"/>
    <x v="817"/>
    <d v="2014-12-21T00:00:00"/>
    <s v="Standard Class"/>
    <s v="KL-16555"/>
    <s v="Kelly Lampkin"/>
    <s v="Corporate"/>
    <s v="United States"/>
    <s v="Fayetteville"/>
    <x v="36"/>
    <n v="72701"/>
    <s v="South"/>
    <s v="TEC-AC-10003038"/>
    <x v="2"/>
    <s v="Accessories"/>
    <s v="Kingston Digital DataTraveler 16GB USB 2.0"/>
    <n v="44.75"/>
    <n v="5"/>
    <n v="0"/>
    <n v="8.5024999999999942"/>
  </r>
  <r>
    <n v="5278"/>
    <s v="CA-2011-113859"/>
    <x v="2"/>
    <x v="103"/>
    <d v="2011-09-17T00:00:00"/>
    <s v="Standard Class"/>
    <s v="BC-11125"/>
    <s v="Becky Castell"/>
    <s v="Home Office"/>
    <s v="United States"/>
    <s v="Odessa"/>
    <x v="5"/>
    <n v="79762"/>
    <s v="Central"/>
    <s v="FUR-CH-10004698"/>
    <x v="0"/>
    <s v="Chairs"/>
    <s v="Padded Folding Chairs, Black, 4/Carton"/>
    <n v="340.11599999999999"/>
    <n v="6"/>
    <n v="0.3"/>
    <n v="-9.717599999999976"/>
  </r>
  <r>
    <n v="5279"/>
    <s v="CA-2011-159681"/>
    <x v="2"/>
    <x v="1035"/>
    <d v="2011-12-13T00:00:00"/>
    <s v="Standard Class"/>
    <s v="PO-18850"/>
    <s v="Patrick O'Brill"/>
    <s v="Consumer"/>
    <s v="United States"/>
    <s v="Virginia Beach"/>
    <x v="17"/>
    <n v="23464"/>
    <s v="South"/>
    <s v="OFF-PA-10003641"/>
    <x v="1"/>
    <s v="Paper"/>
    <s v="Xerox 1909"/>
    <n v="105.52"/>
    <n v="4"/>
    <n v="0"/>
    <n v="48.539199999999994"/>
  </r>
  <r>
    <n v="5280"/>
    <s v="US-2014-104094"/>
    <x v="3"/>
    <x v="210"/>
    <d v="2014-09-12T00:00:00"/>
    <s v="Standard Class"/>
    <s v="AG-10675"/>
    <s v="Anna Gayman"/>
    <s v="Consumer"/>
    <s v="United States"/>
    <s v="Milwaukee"/>
    <x v="6"/>
    <n v="53209"/>
    <s v="Central"/>
    <s v="TEC-AC-10002134"/>
    <x v="2"/>
    <s v="Accessories"/>
    <s v="Rosewill 107 Normal Keys USB Wired Standard Keyboard"/>
    <n v="13.48"/>
    <n v="1"/>
    <n v="0"/>
    <n v="1.8872"/>
  </r>
  <r>
    <n v="5281"/>
    <s v="CA-2014-152709"/>
    <x v="3"/>
    <x v="566"/>
    <d v="2014-10-13T00:00:00"/>
    <s v="Standard Class"/>
    <s v="DB-13210"/>
    <s v="Dean Braden"/>
    <s v="Consumer"/>
    <s v="United States"/>
    <s v="Detroit"/>
    <x v="12"/>
    <n v="48234"/>
    <s v="Central"/>
    <s v="OFF-ST-10001837"/>
    <x v="1"/>
    <s v="Storage"/>
    <s v="SAFCO Mobile Desk Side File, Wire Frame"/>
    <n v="85.52"/>
    <n v="2"/>
    <n v="0"/>
    <n v="22.235199999999999"/>
  </r>
  <r>
    <n v="5282"/>
    <s v="CA-2012-105158"/>
    <x v="1"/>
    <x v="577"/>
    <d v="2012-09-10T00:00:00"/>
    <s v="Standard Class"/>
    <s v="SP-20860"/>
    <s v="Sung Pak"/>
    <s v="Corporate"/>
    <s v="United States"/>
    <s v="Rochester"/>
    <x v="11"/>
    <n v="55901"/>
    <s v="Central"/>
    <s v="FUR-FU-10001706"/>
    <x v="0"/>
    <s v="Furnishings"/>
    <s v="Longer-Life Soft White Bulbs"/>
    <n v="6.16"/>
    <n v="2"/>
    <n v="0"/>
    <n v="2.9567999999999999"/>
  </r>
  <r>
    <n v="5283"/>
    <s v="CA-2012-105158"/>
    <x v="1"/>
    <x v="577"/>
    <d v="2012-09-10T00:00:00"/>
    <s v="Standard Class"/>
    <s v="SP-20860"/>
    <s v="Sung Pak"/>
    <s v="Corporate"/>
    <s v="United States"/>
    <s v="Rochester"/>
    <x v="11"/>
    <n v="55901"/>
    <s v="Central"/>
    <s v="OFF-PA-10001970"/>
    <x v="1"/>
    <s v="Paper"/>
    <s v="Xerox 1881"/>
    <n v="36.839999999999996"/>
    <n v="3"/>
    <n v="0"/>
    <n v="17.314799999999998"/>
  </r>
  <r>
    <n v="5284"/>
    <s v="CA-2011-133424"/>
    <x v="2"/>
    <x v="809"/>
    <d v="2011-04-04T00:00:00"/>
    <s v="Standard Class"/>
    <s v="Dl-13600"/>
    <s v="Dorris liebe"/>
    <s v="Corporate"/>
    <s v="United States"/>
    <s v="Seattle"/>
    <x v="4"/>
    <n v="98105"/>
    <s v="West"/>
    <s v="OFF-ST-10002957"/>
    <x v="1"/>
    <s v="Storage"/>
    <s v="Sterilite Show Offs Storage Containers"/>
    <n v="15.84"/>
    <n v="3"/>
    <n v="0"/>
    <n v="0"/>
  </r>
  <r>
    <n v="5285"/>
    <s v="CA-2011-133424"/>
    <x v="2"/>
    <x v="809"/>
    <d v="2011-04-04T00:00:00"/>
    <s v="Standard Class"/>
    <s v="Dl-13600"/>
    <s v="Dorris liebe"/>
    <s v="Corporate"/>
    <s v="United States"/>
    <s v="Seattle"/>
    <x v="4"/>
    <n v="98105"/>
    <s v="West"/>
    <s v="OFF-LA-10002312"/>
    <x v="1"/>
    <s v="Labels"/>
    <s v="Avery 490"/>
    <n v="44.400000000000006"/>
    <n v="3"/>
    <n v="0"/>
    <n v="22.200000000000003"/>
  </r>
  <r>
    <n v="5286"/>
    <s v="CA-2014-105991"/>
    <x v="3"/>
    <x v="1024"/>
    <d v="2014-05-07T00:00:00"/>
    <s v="First Class"/>
    <s v="LH-17020"/>
    <s v="Lisa Hazard"/>
    <s v="Consumer"/>
    <s v="United States"/>
    <s v="Louisville"/>
    <x v="22"/>
    <n v="80027"/>
    <s v="West"/>
    <s v="OFF-EN-10002600"/>
    <x v="1"/>
    <s v="Envelopes"/>
    <s v="Redi-Strip #10 Envelopes, 4 1/8 x 9 1/2"/>
    <n v="21.240000000000002"/>
    <n v="9"/>
    <n v="0.2"/>
    <n v="7.4339999999999993"/>
  </r>
  <r>
    <n v="5287"/>
    <s v="CA-2014-105991"/>
    <x v="3"/>
    <x v="1024"/>
    <d v="2014-05-07T00:00:00"/>
    <s v="First Class"/>
    <s v="LH-17020"/>
    <s v="Lisa Hazard"/>
    <s v="Consumer"/>
    <s v="United States"/>
    <s v="Louisville"/>
    <x v="22"/>
    <n v="80027"/>
    <s v="West"/>
    <s v="OFF-BI-10003274"/>
    <x v="1"/>
    <s v="Binders"/>
    <s v="Avery Durable Slant Ring Binders, No Labels"/>
    <n v="9.5520000000000014"/>
    <n v="8"/>
    <n v="0.7"/>
    <n v="-7.3231999999999999"/>
  </r>
  <r>
    <n v="5288"/>
    <s v="CA-2014-105991"/>
    <x v="3"/>
    <x v="1024"/>
    <d v="2014-05-07T00:00:00"/>
    <s v="First Class"/>
    <s v="LH-17020"/>
    <s v="Lisa Hazard"/>
    <s v="Consumer"/>
    <s v="United States"/>
    <s v="Louisville"/>
    <x v="22"/>
    <n v="80027"/>
    <s v="West"/>
    <s v="FUR-BO-10004467"/>
    <x v="0"/>
    <s v="Bookcases"/>
    <s v="Bestar Classic Bookcase"/>
    <n v="89.991000000000014"/>
    <n v="3"/>
    <n v="0.7"/>
    <n v="-152.9847"/>
  </r>
  <r>
    <n v="5289"/>
    <s v="US-2014-136784"/>
    <x v="3"/>
    <x v="504"/>
    <d v="2014-05-06T00:00:00"/>
    <s v="Standard Class"/>
    <s v="AD-10180"/>
    <s v="Alan Dominguez"/>
    <s v="Home Office"/>
    <s v="United States"/>
    <s v="San Francisco"/>
    <x v="1"/>
    <n v="94122"/>
    <s v="West"/>
    <s v="OFF-PA-10000675"/>
    <x v="1"/>
    <s v="Paper"/>
    <s v="Xerox 1919"/>
    <n v="163.96"/>
    <n v="4"/>
    <n v="0"/>
    <n v="80.340400000000002"/>
  </r>
  <r>
    <n v="5290"/>
    <s v="CA-2011-146283"/>
    <x v="2"/>
    <x v="78"/>
    <d v="2011-09-15T00:00:00"/>
    <s v="Standard Class"/>
    <s v="KT-16465"/>
    <s v="Kean Takahito"/>
    <s v="Consumer"/>
    <s v="United States"/>
    <s v="Houston"/>
    <x v="5"/>
    <n v="77036"/>
    <s v="Central"/>
    <s v="OFF-PA-10002259"/>
    <x v="1"/>
    <s v="Paper"/>
    <s v="Geographics Note Cards, Blank, White, 8 1/2&quot; x 11&quot;"/>
    <n v="17.904"/>
    <n v="2"/>
    <n v="0.2"/>
    <n v="6.2664"/>
  </r>
  <r>
    <n v="5291"/>
    <s v="CA-2011-146283"/>
    <x v="2"/>
    <x v="78"/>
    <d v="2011-09-15T00:00:00"/>
    <s v="Standard Class"/>
    <s v="KT-16465"/>
    <s v="Kean Takahito"/>
    <s v="Consumer"/>
    <s v="United States"/>
    <s v="Houston"/>
    <x v="5"/>
    <n v="77036"/>
    <s v="Central"/>
    <s v="FUR-CH-10004287"/>
    <x v="0"/>
    <s v="Chairs"/>
    <s v="SAFCO Arco Folding Chair"/>
    <n v="966.69999999999982"/>
    <n v="5"/>
    <n v="0.3"/>
    <n v="-13.810000000000116"/>
  </r>
  <r>
    <n v="5292"/>
    <s v="CA-2011-146283"/>
    <x v="2"/>
    <x v="78"/>
    <d v="2011-09-15T00:00:00"/>
    <s v="Standard Class"/>
    <s v="KT-16465"/>
    <s v="Kean Takahito"/>
    <s v="Consumer"/>
    <s v="United States"/>
    <s v="Houston"/>
    <x v="5"/>
    <n v="77036"/>
    <s v="Central"/>
    <s v="OFF-PA-10000482"/>
    <x v="1"/>
    <s v="Paper"/>
    <s v="Snap-A-Way Black Print Carbonless Ruled Speed Letter, Triplicate"/>
    <n v="182.11199999999999"/>
    <n v="6"/>
    <n v="0.2"/>
    <n v="61.46279999999998"/>
  </r>
  <r>
    <n v="5293"/>
    <s v="CA-2014-151218"/>
    <x v="3"/>
    <x v="308"/>
    <d v="2014-06-24T00:00:00"/>
    <s v="First Class"/>
    <s v="PJ-19015"/>
    <s v="Pauline Johnson"/>
    <s v="Consumer"/>
    <s v="United States"/>
    <s v="Miami"/>
    <x v="2"/>
    <n v="33180"/>
    <s v="South"/>
    <s v="OFF-ST-10004835"/>
    <x v="1"/>
    <s v="Storage"/>
    <s v="Plastic Stacking Crates &amp; Casters"/>
    <n v="4.4640000000000004"/>
    <n v="1"/>
    <n v="0.2"/>
    <n v="0.33479999999999999"/>
  </r>
  <r>
    <n v="5294"/>
    <s v="CA-2012-111073"/>
    <x v="1"/>
    <x v="207"/>
    <d v="2012-12-30T00:00:00"/>
    <s v="Standard Class"/>
    <s v="MC-18100"/>
    <s v="Mick Crebagga"/>
    <s v="Consumer"/>
    <s v="United States"/>
    <s v="Medina"/>
    <x v="24"/>
    <n v="44256"/>
    <s v="East"/>
    <s v="FUR-TA-10004086"/>
    <x v="0"/>
    <s v="Tables"/>
    <s v="KI Adjustable-Height Table"/>
    <n v="51.588000000000001"/>
    <n v="1"/>
    <n v="0.4"/>
    <n v="-15.476400000000005"/>
  </r>
  <r>
    <n v="5295"/>
    <s v="CA-2014-144883"/>
    <x v="3"/>
    <x v="733"/>
    <d v="2014-08-20T00:00:00"/>
    <s v="Standard Class"/>
    <s v="BO-11350"/>
    <s v="Bill Overfelt"/>
    <s v="Corporate"/>
    <s v="United States"/>
    <s v="Roseville"/>
    <x v="11"/>
    <n v="55113"/>
    <s v="Central"/>
    <s v="OFF-LA-10000305"/>
    <x v="1"/>
    <s v="Labels"/>
    <s v="Avery 495"/>
    <n v="50.4"/>
    <n v="8"/>
    <n v="0"/>
    <n v="23.183999999999997"/>
  </r>
  <r>
    <n v="5296"/>
    <s v="CA-2014-142174"/>
    <x v="3"/>
    <x v="168"/>
    <d v="2014-03-10T00:00:00"/>
    <s v="Standard Class"/>
    <s v="DP-13000"/>
    <s v="Darren Powers"/>
    <s v="Consumer"/>
    <s v="United States"/>
    <s v="Houston"/>
    <x v="5"/>
    <n v="77041"/>
    <s v="Central"/>
    <s v="OFF-PA-10000806"/>
    <x v="1"/>
    <s v="Paper"/>
    <s v="Xerox 1934"/>
    <n v="89.567999999999998"/>
    <n v="2"/>
    <n v="0.2"/>
    <n v="32.468400000000003"/>
  </r>
  <r>
    <n v="5297"/>
    <s v="CA-2014-108791"/>
    <x v="3"/>
    <x v="944"/>
    <d v="2014-08-01T00:00:00"/>
    <s v="Standard Class"/>
    <s v="TM-21490"/>
    <s v="Tony Molinari"/>
    <s v="Consumer"/>
    <s v="United States"/>
    <s v="Yonkers"/>
    <x v="15"/>
    <n v="10701"/>
    <s v="East"/>
    <s v="FUR-FU-10004018"/>
    <x v="0"/>
    <s v="Furnishings"/>
    <s v="Tensor Computer Mounted Lamp"/>
    <n v="14.89"/>
    <n v="1"/>
    <n v="0"/>
    <n v="4.0203000000000007"/>
  </r>
  <r>
    <n v="5298"/>
    <s v="CA-2014-108791"/>
    <x v="3"/>
    <x v="944"/>
    <d v="2014-08-01T00:00:00"/>
    <s v="Standard Class"/>
    <s v="TM-21490"/>
    <s v="Tony Molinari"/>
    <s v="Consumer"/>
    <s v="United States"/>
    <s v="Yonkers"/>
    <x v="15"/>
    <n v="10701"/>
    <s v="East"/>
    <s v="TEC-PH-10002660"/>
    <x v="2"/>
    <s v="Phones"/>
    <s v="Nortel Networks T7316 E Nt8 B27"/>
    <n v="543.91999999999996"/>
    <n v="8"/>
    <n v="0"/>
    <n v="135.98000000000002"/>
  </r>
  <r>
    <n v="5299"/>
    <s v="CA-2013-106656"/>
    <x v="0"/>
    <x v="713"/>
    <d v="2013-09-27T00:00:00"/>
    <s v="First Class"/>
    <s v="DV-13045"/>
    <s v="Darrin Van Huff"/>
    <s v="Corporate"/>
    <s v="United States"/>
    <s v="San Diego"/>
    <x v="1"/>
    <n v="92037"/>
    <s v="West"/>
    <s v="OFF-EN-10001509"/>
    <x v="1"/>
    <s v="Envelopes"/>
    <s v="Poly String Tie Envelopes"/>
    <n v="4.08"/>
    <n v="2"/>
    <n v="0"/>
    <n v="1.9175999999999997"/>
  </r>
  <r>
    <n v="5300"/>
    <s v="CA-2013-106656"/>
    <x v="0"/>
    <x v="713"/>
    <d v="2013-09-27T00:00:00"/>
    <s v="First Class"/>
    <s v="DV-13045"/>
    <s v="Darrin Van Huff"/>
    <s v="Corporate"/>
    <s v="United States"/>
    <s v="San Diego"/>
    <x v="1"/>
    <n v="92037"/>
    <s v="West"/>
    <s v="OFF-LA-10003148"/>
    <x v="1"/>
    <s v="Labels"/>
    <s v="Avery 51"/>
    <n v="18.899999999999999"/>
    <n v="3"/>
    <n v="0"/>
    <n v="8.6939999999999991"/>
  </r>
  <r>
    <n v="5301"/>
    <s v="CA-2013-113831"/>
    <x v="0"/>
    <x v="198"/>
    <d v="2013-06-04T00:00:00"/>
    <s v="Standard Class"/>
    <s v="AH-10690"/>
    <s v="Anna Häberlin"/>
    <s v="Corporate"/>
    <s v="United States"/>
    <s v="Springfield"/>
    <x v="17"/>
    <n v="22153"/>
    <s v="South"/>
    <s v="FUR-TA-10002645"/>
    <x v="0"/>
    <s v="Tables"/>
    <s v="Hon Rectangular Conference Tables"/>
    <n v="2275.5"/>
    <n v="10"/>
    <n v="0"/>
    <n v="386.83499999999981"/>
  </r>
  <r>
    <n v="5302"/>
    <s v="CA-2013-113831"/>
    <x v="0"/>
    <x v="198"/>
    <d v="2013-06-04T00:00:00"/>
    <s v="Standard Class"/>
    <s v="AH-10690"/>
    <s v="Anna Häberlin"/>
    <s v="Corporate"/>
    <s v="United States"/>
    <s v="Springfield"/>
    <x v="17"/>
    <n v="22153"/>
    <s v="South"/>
    <s v="TEC-AC-10003033"/>
    <x v="2"/>
    <s v="Accessories"/>
    <s v="Plantronics CS510 - Over-the-Head monaural Wireless Headset System"/>
    <n v="1979.6999999999998"/>
    <n v="6"/>
    <n v="0"/>
    <n v="653.30099999999982"/>
  </r>
  <r>
    <n v="5303"/>
    <s v="CA-2013-113831"/>
    <x v="0"/>
    <x v="198"/>
    <d v="2013-06-04T00:00:00"/>
    <s v="Standard Class"/>
    <s v="AH-10690"/>
    <s v="Anna Häberlin"/>
    <s v="Corporate"/>
    <s v="United States"/>
    <s v="Springfield"/>
    <x v="17"/>
    <n v="22153"/>
    <s v="South"/>
    <s v="OFF-LA-10001297"/>
    <x v="1"/>
    <s v="Labels"/>
    <s v="Avery 473"/>
    <n v="62.099999999999994"/>
    <n v="6"/>
    <n v="0"/>
    <n v="29.808"/>
  </r>
  <r>
    <n v="5304"/>
    <s v="US-2011-139500"/>
    <x v="2"/>
    <x v="912"/>
    <d v="2011-11-20T00:00:00"/>
    <s v="Standard Class"/>
    <s v="AB-10165"/>
    <s v="Alan Barnes"/>
    <s v="Consumer"/>
    <s v="United States"/>
    <s v="Decatur"/>
    <x v="10"/>
    <n v="62521"/>
    <s v="Central"/>
    <s v="FUR-CH-10002017"/>
    <x v="0"/>
    <s v="Chairs"/>
    <s v="SAFCO Optional Arm Kit for Workspace Cribbage Stacking Chair"/>
    <n v="37.295999999999999"/>
    <n v="2"/>
    <n v="0.3"/>
    <n v="-1.0656000000000017"/>
  </r>
  <r>
    <n v="5305"/>
    <s v="US-2011-166310"/>
    <x v="2"/>
    <x v="158"/>
    <d v="2011-09-23T00:00:00"/>
    <s v="First Class"/>
    <s v="JS-15940"/>
    <s v="Joni Sundaresam"/>
    <s v="Home Office"/>
    <s v="United States"/>
    <s v="Garland"/>
    <x v="5"/>
    <n v="75043"/>
    <s v="Central"/>
    <s v="FUR-FU-10001546"/>
    <x v="0"/>
    <s v="Furnishings"/>
    <s v="Dana Swing-Arm Lamps"/>
    <n v="8.5440000000000005"/>
    <n v="2"/>
    <n v="0.6"/>
    <n v="-7.4759999999999991"/>
  </r>
  <r>
    <n v="5306"/>
    <s v="US-2013-168410"/>
    <x v="0"/>
    <x v="823"/>
    <d v="2013-02-26T00:00:00"/>
    <s v="Standard Class"/>
    <s v="BV-11245"/>
    <s v="Benjamin Venier"/>
    <s v="Corporate"/>
    <s v="United States"/>
    <s v="Oceanside"/>
    <x v="15"/>
    <n v="11572"/>
    <s v="East"/>
    <s v="FUR-FU-10000629"/>
    <x v="0"/>
    <s v="Furnishings"/>
    <s v="9-3/4 Diameter Round Wall Clock"/>
    <n v="68.949999999999989"/>
    <n v="5"/>
    <n v="0"/>
    <n v="28.959000000000003"/>
  </r>
  <r>
    <n v="5307"/>
    <s v="US-2013-168410"/>
    <x v="0"/>
    <x v="823"/>
    <d v="2013-02-26T00:00:00"/>
    <s v="Standard Class"/>
    <s v="BV-11245"/>
    <s v="Benjamin Venier"/>
    <s v="Corporate"/>
    <s v="United States"/>
    <s v="Oceanside"/>
    <x v="15"/>
    <n v="11572"/>
    <s v="East"/>
    <s v="OFF-ST-10000036"/>
    <x v="1"/>
    <s v="Storage"/>
    <s v="Recycled Data-Pak for Archival Bound Computer Printouts, 12-1/2 x 12-1/2 x 16"/>
    <n v="296.37"/>
    <n v="3"/>
    <n v="0"/>
    <n v="80.019899999999993"/>
  </r>
  <r>
    <n v="5308"/>
    <s v="US-2013-168410"/>
    <x v="0"/>
    <x v="823"/>
    <d v="2013-02-26T00:00:00"/>
    <s v="Standard Class"/>
    <s v="BV-11245"/>
    <s v="Benjamin Venier"/>
    <s v="Corporate"/>
    <s v="United States"/>
    <s v="Oceanside"/>
    <x v="15"/>
    <n v="11572"/>
    <s v="East"/>
    <s v="TEC-PH-10002583"/>
    <x v="2"/>
    <s v="Phones"/>
    <s v="iOttie HLCRIO102 Car Mount"/>
    <n v="39.979999999999997"/>
    <n v="2"/>
    <n v="0"/>
    <n v="1.9989999999999952"/>
  </r>
  <r>
    <n v="5309"/>
    <s v="CA-2014-131254"/>
    <x v="3"/>
    <x v="123"/>
    <d v="2014-11-22T00:00:00"/>
    <s v="First Class"/>
    <s v="NC-18415"/>
    <s v="Nathan Cano"/>
    <s v="Consumer"/>
    <s v="United States"/>
    <s v="Houston"/>
    <x v="5"/>
    <n v="77095"/>
    <s v="Central"/>
    <s v="FUR-CH-10003774"/>
    <x v="0"/>
    <s v="Chairs"/>
    <s v="Global Wood Trimmed Manager's Task Chair, Khaki"/>
    <n v="191.05799999999999"/>
    <n v="3"/>
    <n v="0.3"/>
    <n v="-46.399800000000013"/>
  </r>
  <r>
    <n v="5310"/>
    <s v="CA-2014-131254"/>
    <x v="3"/>
    <x v="123"/>
    <d v="2014-11-22T00:00:00"/>
    <s v="First Class"/>
    <s v="NC-18415"/>
    <s v="Nathan Cano"/>
    <s v="Consumer"/>
    <s v="United States"/>
    <s v="Houston"/>
    <x v="5"/>
    <n v="77095"/>
    <s v="Central"/>
    <s v="OFF-AR-10003876"/>
    <x v="1"/>
    <s v="Art"/>
    <s v="Avery Hi-Liter GlideStik Fluorescent Highlighter, Yellow Ink"/>
    <n v="13.040000000000001"/>
    <n v="5"/>
    <n v="0.2"/>
    <n v="3.9120000000000004"/>
  </r>
  <r>
    <n v="5311"/>
    <s v="CA-2014-131254"/>
    <x v="3"/>
    <x v="123"/>
    <d v="2014-11-22T00:00:00"/>
    <s v="First Class"/>
    <s v="NC-18415"/>
    <s v="Nathan Cano"/>
    <s v="Consumer"/>
    <s v="United States"/>
    <s v="Houston"/>
    <x v="5"/>
    <n v="77095"/>
    <s v="Central"/>
    <s v="OFF-BI-10003527"/>
    <x v="1"/>
    <s v="Binders"/>
    <s v="Fellowes PB500 Electric Punch Plastic Comb Binding Machine with Manual Bind"/>
    <n v="1525.1879999999996"/>
    <n v="6"/>
    <n v="0.8"/>
    <n v="-2287.7820000000002"/>
  </r>
  <r>
    <n v="5312"/>
    <s v="CA-2013-123414"/>
    <x v="0"/>
    <x v="1036"/>
    <d v="2013-08-28T00:00:00"/>
    <s v="Standard Class"/>
    <s v="SU-20665"/>
    <s v="Stephanie Ulpright"/>
    <s v="Home Office"/>
    <s v="United States"/>
    <s v="Greenville"/>
    <x v="3"/>
    <n v="27834"/>
    <s v="South"/>
    <s v="OFF-LA-10004559"/>
    <x v="1"/>
    <s v="Labels"/>
    <s v="Avery 49"/>
    <n v="9.2159999999999993"/>
    <n v="4"/>
    <n v="0.2"/>
    <n v="3.3408000000000002"/>
  </r>
  <r>
    <n v="5313"/>
    <s v="CA-2013-123414"/>
    <x v="0"/>
    <x v="1036"/>
    <d v="2013-08-28T00:00:00"/>
    <s v="Standard Class"/>
    <s v="SU-20665"/>
    <s v="Stephanie Ulpright"/>
    <s v="Home Office"/>
    <s v="United States"/>
    <s v="Greenville"/>
    <x v="3"/>
    <n v="27834"/>
    <s v="South"/>
    <s v="OFF-SU-10002573"/>
    <x v="1"/>
    <s v="Supplies"/>
    <s v="Acme 10&quot; Easy Grip Assistive Scissors"/>
    <n v="28.048000000000002"/>
    <n v="2"/>
    <n v="0.2"/>
    <n v="3.5059999999999967"/>
  </r>
  <r>
    <n v="5314"/>
    <s v="CA-2014-137876"/>
    <x v="3"/>
    <x v="504"/>
    <d v="2014-05-06T00:00:00"/>
    <s v="Standard Class"/>
    <s v="DJ-13510"/>
    <s v="Don Jones"/>
    <s v="Corporate"/>
    <s v="United States"/>
    <s v="San Francisco"/>
    <x v="1"/>
    <n v="94110"/>
    <s v="West"/>
    <s v="FUR-FU-10000222"/>
    <x v="0"/>
    <s v="Furnishings"/>
    <s v="Seth Thomas 16&quot; Steel Case Clock"/>
    <n v="64.959999999999994"/>
    <n v="2"/>
    <n v="0"/>
    <n v="21.436799999999998"/>
  </r>
  <r>
    <n v="5315"/>
    <s v="CA-2014-137876"/>
    <x v="3"/>
    <x v="504"/>
    <d v="2014-05-06T00:00:00"/>
    <s v="Standard Class"/>
    <s v="DJ-13510"/>
    <s v="Don Jones"/>
    <s v="Corporate"/>
    <s v="United States"/>
    <s v="San Francisco"/>
    <x v="1"/>
    <n v="94110"/>
    <s v="West"/>
    <s v="OFF-EN-10001219"/>
    <x v="1"/>
    <s v="Envelopes"/>
    <s v="#10- 4 1/8&quot; x 9 1/2&quot; Security-Tint Envelopes"/>
    <n v="30.56"/>
    <n v="4"/>
    <n v="0"/>
    <n v="14.974399999999999"/>
  </r>
  <r>
    <n v="5316"/>
    <s v="CA-2013-154060"/>
    <x v="0"/>
    <x v="440"/>
    <d v="2013-05-09T00:00:00"/>
    <s v="Standard Class"/>
    <s v="DL-12865"/>
    <s v="Dan Lawera"/>
    <s v="Consumer"/>
    <s v="United States"/>
    <s v="Greensboro"/>
    <x v="3"/>
    <n v="27405"/>
    <s v="South"/>
    <s v="FUR-CH-10002304"/>
    <x v="0"/>
    <s v="Chairs"/>
    <s v="Global Stack Chair without Arms, Black"/>
    <n v="187.05600000000001"/>
    <n v="9"/>
    <n v="0.2"/>
    <n v="11.69100000000001"/>
  </r>
  <r>
    <n v="5317"/>
    <s v="US-2014-162558"/>
    <x v="3"/>
    <x v="280"/>
    <d v="2014-10-06T00:00:00"/>
    <s v="First Class"/>
    <s v="Dp-13240"/>
    <s v="Dean percer"/>
    <s v="Home Office"/>
    <s v="United States"/>
    <s v="Knoxville"/>
    <x v="18"/>
    <n v="37918"/>
    <s v="South"/>
    <s v="FUR-FU-10002364"/>
    <x v="0"/>
    <s v="Furnishings"/>
    <s v="Eldon Expressions Wood Desk Accessories, Oak"/>
    <n v="11.808"/>
    <n v="2"/>
    <n v="0.2"/>
    <n v="1.3283999999999985"/>
  </r>
  <r>
    <n v="5318"/>
    <s v="US-2014-162558"/>
    <x v="3"/>
    <x v="280"/>
    <d v="2014-10-06T00:00:00"/>
    <s v="First Class"/>
    <s v="Dp-13240"/>
    <s v="Dean percer"/>
    <s v="Home Office"/>
    <s v="United States"/>
    <s v="Knoxville"/>
    <x v="18"/>
    <n v="37918"/>
    <s v="South"/>
    <s v="FUR-FU-10004864"/>
    <x v="0"/>
    <s v="Furnishings"/>
    <s v="Eldon 500 Class Desk Accessories"/>
    <n v="9.6560000000000006"/>
    <n v="1"/>
    <n v="0.2"/>
    <n v="1.5691000000000002"/>
  </r>
  <r>
    <n v="5319"/>
    <s v="US-2014-162558"/>
    <x v="3"/>
    <x v="280"/>
    <d v="2014-10-06T00:00:00"/>
    <s v="First Class"/>
    <s v="Dp-13240"/>
    <s v="Dean percer"/>
    <s v="Home Office"/>
    <s v="United States"/>
    <s v="Knoxville"/>
    <x v="18"/>
    <n v="37918"/>
    <s v="South"/>
    <s v="OFF-PA-10003172"/>
    <x v="1"/>
    <s v="Paper"/>
    <s v="Xerox 1996"/>
    <n v="20.736000000000004"/>
    <n v="4"/>
    <n v="0.2"/>
    <n v="7.2576000000000001"/>
  </r>
  <r>
    <n v="5320"/>
    <s v="US-2014-162558"/>
    <x v="3"/>
    <x v="280"/>
    <d v="2014-10-06T00:00:00"/>
    <s v="First Class"/>
    <s v="Dp-13240"/>
    <s v="Dean percer"/>
    <s v="Home Office"/>
    <s v="United States"/>
    <s v="Knoxville"/>
    <x v="18"/>
    <n v="37918"/>
    <s v="South"/>
    <s v="OFF-BI-10000977"/>
    <x v="1"/>
    <s v="Binders"/>
    <s v="Ibico Plastic Spiral Binding Combs"/>
    <n v="27.360000000000003"/>
    <n v="3"/>
    <n v="0.7"/>
    <n v="-21.887999999999991"/>
  </r>
  <r>
    <n v="5321"/>
    <s v="US-2014-162558"/>
    <x v="3"/>
    <x v="280"/>
    <d v="2014-10-06T00:00:00"/>
    <s v="First Class"/>
    <s v="Dp-13240"/>
    <s v="Dean percer"/>
    <s v="Home Office"/>
    <s v="United States"/>
    <s v="Knoxville"/>
    <x v="18"/>
    <n v="37918"/>
    <s v="South"/>
    <s v="FUR-TA-10000198"/>
    <x v="0"/>
    <s v="Tables"/>
    <s v="Chromcraft Bull-Nose Wood Oval Conference Tables &amp; Bases"/>
    <n v="2314.116"/>
    <n v="7"/>
    <n v="0.4"/>
    <n v="-1002.7836000000001"/>
  </r>
  <r>
    <n v="5322"/>
    <s v="US-2014-162558"/>
    <x v="3"/>
    <x v="280"/>
    <d v="2014-10-06T00:00:00"/>
    <s v="First Class"/>
    <s v="Dp-13240"/>
    <s v="Dean percer"/>
    <s v="Home Office"/>
    <s v="United States"/>
    <s v="Knoxville"/>
    <x v="18"/>
    <n v="37918"/>
    <s v="South"/>
    <s v="OFF-BI-10003984"/>
    <x v="1"/>
    <s v="Binders"/>
    <s v="Lock-Up Easel 'Spel-Binder'"/>
    <n v="34.236000000000004"/>
    <n v="4"/>
    <n v="0.7"/>
    <n v="-26.247599999999998"/>
  </r>
  <r>
    <n v="5323"/>
    <s v="US-2014-162558"/>
    <x v="3"/>
    <x v="280"/>
    <d v="2014-10-06T00:00:00"/>
    <s v="First Class"/>
    <s v="Dp-13240"/>
    <s v="Dean percer"/>
    <s v="Home Office"/>
    <s v="United States"/>
    <s v="Knoxville"/>
    <x v="18"/>
    <n v="37918"/>
    <s v="South"/>
    <s v="FUR-FU-10003691"/>
    <x v="0"/>
    <s v="Furnishings"/>
    <s v="Eldon Image Series Desk Accessories, Ebony"/>
    <n v="19.760000000000002"/>
    <n v="2"/>
    <n v="0.2"/>
    <n v="5.9279999999999999"/>
  </r>
  <r>
    <n v="5324"/>
    <s v="CA-2014-134439"/>
    <x v="3"/>
    <x v="65"/>
    <d v="2014-09-24T00:00:00"/>
    <s v="Second Class"/>
    <s v="TM-21010"/>
    <s v="Tamara Manning"/>
    <s v="Consumer"/>
    <s v="United States"/>
    <s v="Grand Island"/>
    <x v="8"/>
    <n v="68801"/>
    <s v="Central"/>
    <s v="OFF-PA-10004082"/>
    <x v="1"/>
    <s v="Paper"/>
    <s v="Adams Telephone Message Book w/Frequently-Called Numbers Space, 400 Messages per Book"/>
    <n v="15.96"/>
    <n v="2"/>
    <n v="0"/>
    <n v="7.98"/>
  </r>
  <r>
    <n v="5325"/>
    <s v="CA-2012-119508"/>
    <x v="1"/>
    <x v="784"/>
    <d v="2012-12-09T00:00:00"/>
    <s v="Standard Class"/>
    <s v="TZ-21580"/>
    <s v="Tracy Zic"/>
    <s v="Consumer"/>
    <s v="United States"/>
    <s v="Lakewood"/>
    <x v="1"/>
    <n v="90712"/>
    <s v="West"/>
    <s v="OFF-AR-10003723"/>
    <x v="1"/>
    <s v="Art"/>
    <s v="Avery Hi-Liter Fluorescent Desk Style Markers"/>
    <n v="16.899999999999999"/>
    <n v="5"/>
    <n v="0"/>
    <n v="6.2530000000000001"/>
  </r>
  <r>
    <n v="5326"/>
    <s v="CA-2012-119508"/>
    <x v="1"/>
    <x v="784"/>
    <d v="2012-12-09T00:00:00"/>
    <s v="Standard Class"/>
    <s v="TZ-21580"/>
    <s v="Tracy Zic"/>
    <s v="Consumer"/>
    <s v="United States"/>
    <s v="Lakewood"/>
    <x v="1"/>
    <n v="90712"/>
    <s v="West"/>
    <s v="FUR-FU-10004270"/>
    <x v="0"/>
    <s v="Furnishings"/>
    <s v="Eldon Image Series Desk Accessories, Burgundy"/>
    <n v="25.08"/>
    <n v="6"/>
    <n v="0"/>
    <n v="9.0288000000000004"/>
  </r>
  <r>
    <n v="5327"/>
    <s v="CA-2012-152681"/>
    <x v="1"/>
    <x v="184"/>
    <d v="2012-01-22T00:00:00"/>
    <s v="Standard Class"/>
    <s v="SC-20260"/>
    <s v="Scott Cohen"/>
    <s v="Corporate"/>
    <s v="United States"/>
    <s v="Lawrence"/>
    <x v="31"/>
    <n v="1841"/>
    <s v="East"/>
    <s v="OFF-AR-10003183"/>
    <x v="1"/>
    <s v="Art"/>
    <s v="Avery Fluorescent Highlighter Four-Color Set"/>
    <n v="6.68"/>
    <n v="2"/>
    <n v="0"/>
    <n v="2.0039999999999996"/>
  </r>
  <r>
    <n v="5328"/>
    <s v="CA-2011-130813"/>
    <x v="2"/>
    <x v="1037"/>
    <d v="2011-01-09T00:00:00"/>
    <s v="Second Class"/>
    <s v="LS-17230"/>
    <s v="Lycoris Saunders"/>
    <s v="Consumer"/>
    <s v="United States"/>
    <s v="Los Angeles"/>
    <x v="1"/>
    <n v="90049"/>
    <s v="West"/>
    <s v="OFF-PA-10002005"/>
    <x v="1"/>
    <s v="Paper"/>
    <s v="Xerox 225"/>
    <n v="19.440000000000001"/>
    <n v="3"/>
    <n v="0"/>
    <n v="9.3312000000000008"/>
  </r>
  <r>
    <n v="5329"/>
    <s v="CA-2012-120320"/>
    <x v="1"/>
    <x v="616"/>
    <d v="2012-03-09T00:00:00"/>
    <s v="Standard Class"/>
    <s v="MV-18190"/>
    <s v="Mike Vittorini"/>
    <s v="Consumer"/>
    <s v="United States"/>
    <s v="Houston"/>
    <x v="5"/>
    <n v="77036"/>
    <s v="Central"/>
    <s v="TEC-PH-10000149"/>
    <x v="2"/>
    <s v="Phones"/>
    <s v="Cisco SPA525G2 IP Phone - Wireless"/>
    <n v="31.92"/>
    <n v="2"/>
    <n v="0.2"/>
    <n v="2.3939999999999984"/>
  </r>
  <r>
    <n v="5330"/>
    <s v="CA-2013-111941"/>
    <x v="0"/>
    <x v="591"/>
    <d v="2013-12-29T00:00:00"/>
    <s v="Second Class"/>
    <s v="BD-11620"/>
    <s v="Brian DeCherney"/>
    <s v="Consumer"/>
    <s v="United States"/>
    <s v="New York City"/>
    <x v="15"/>
    <n v="10035"/>
    <s v="East"/>
    <s v="OFF-BI-10001524"/>
    <x v="1"/>
    <s v="Binders"/>
    <s v="GBC Premium Transparent Covers with Diagonal Lined Pattern"/>
    <n v="33.568000000000005"/>
    <n v="2"/>
    <n v="0.2"/>
    <n v="11.748799999999997"/>
  </r>
  <r>
    <n v="5331"/>
    <s v="CA-2013-123120"/>
    <x v="0"/>
    <x v="913"/>
    <d v="2013-09-09T00:00:00"/>
    <s v="Standard Class"/>
    <s v="CV-12295"/>
    <s v="Christina VanderZanden"/>
    <s v="Consumer"/>
    <s v="United States"/>
    <s v="New York City"/>
    <x v="15"/>
    <n v="10011"/>
    <s v="East"/>
    <s v="FUR-FU-10004748"/>
    <x v="0"/>
    <s v="Furnishings"/>
    <s v="Howard Miller 16&quot; Diameter Gallery Wall Clock"/>
    <n v="63.94"/>
    <n v="1"/>
    <n v="0"/>
    <n v="24.936599999999999"/>
  </r>
  <r>
    <n v="5332"/>
    <s v="CA-2013-123120"/>
    <x v="0"/>
    <x v="913"/>
    <d v="2013-09-09T00:00:00"/>
    <s v="Standard Class"/>
    <s v="CV-12295"/>
    <s v="Christina VanderZanden"/>
    <s v="Consumer"/>
    <s v="United States"/>
    <s v="New York City"/>
    <x v="15"/>
    <n v="10011"/>
    <s v="East"/>
    <s v="OFF-BI-10001460"/>
    <x v="1"/>
    <s v="Binders"/>
    <s v="Plastic Binding Combs"/>
    <n v="60.600000000000009"/>
    <n v="5"/>
    <n v="0.2"/>
    <n v="20.452499999999997"/>
  </r>
  <r>
    <n v="5333"/>
    <s v="CA-2013-123120"/>
    <x v="0"/>
    <x v="913"/>
    <d v="2013-09-09T00:00:00"/>
    <s v="Standard Class"/>
    <s v="CV-12295"/>
    <s v="Christina VanderZanden"/>
    <s v="Consumer"/>
    <s v="United States"/>
    <s v="New York City"/>
    <x v="15"/>
    <n v="10011"/>
    <s v="East"/>
    <s v="OFF-SU-10002503"/>
    <x v="1"/>
    <s v="Supplies"/>
    <s v="Acme Preferred Stainless Steel Scissors"/>
    <n v="22.72"/>
    <n v="4"/>
    <n v="0"/>
    <n v="6.5887999999999991"/>
  </r>
  <r>
    <n v="5334"/>
    <s v="CA-2011-103331"/>
    <x v="2"/>
    <x v="86"/>
    <d v="2011-09-01T00:00:00"/>
    <s v="Standard Class"/>
    <s v="KB-16315"/>
    <s v="Karl Braun"/>
    <s v="Consumer"/>
    <s v="United States"/>
    <s v="Newark"/>
    <x v="13"/>
    <n v="19711"/>
    <s v="East"/>
    <s v="FUR-FU-10001731"/>
    <x v="0"/>
    <s v="Furnishings"/>
    <s v="Acrylic Self-Standing Desk Frames"/>
    <n v="10.68"/>
    <n v="4"/>
    <n v="0"/>
    <n v="4.0583999999999998"/>
  </r>
  <r>
    <n v="5335"/>
    <s v="CA-2011-103331"/>
    <x v="2"/>
    <x v="86"/>
    <d v="2011-09-01T00:00:00"/>
    <s v="Standard Class"/>
    <s v="KB-16315"/>
    <s v="Karl Braun"/>
    <s v="Consumer"/>
    <s v="United States"/>
    <s v="Newark"/>
    <x v="13"/>
    <n v="19711"/>
    <s v="East"/>
    <s v="OFF-PA-10002160"/>
    <x v="1"/>
    <s v="Paper"/>
    <s v="Xerox 1978"/>
    <n v="17.34"/>
    <n v="3"/>
    <n v="0"/>
    <n v="8.4966000000000008"/>
  </r>
  <r>
    <n v="5336"/>
    <s v="CA-2011-103331"/>
    <x v="2"/>
    <x v="86"/>
    <d v="2011-09-01T00:00:00"/>
    <s v="Standard Class"/>
    <s v="KB-16315"/>
    <s v="Karl Braun"/>
    <s v="Consumer"/>
    <s v="United States"/>
    <s v="Newark"/>
    <x v="13"/>
    <n v="19711"/>
    <s v="East"/>
    <s v="OFF-PA-10002659"/>
    <x v="1"/>
    <s v="Paper"/>
    <s v="Avoid Verbal Orders Carbonless Minifold Book"/>
    <n v="3.38"/>
    <n v="1"/>
    <n v="0"/>
    <n v="1.5547999999999997"/>
  </r>
  <r>
    <n v="5337"/>
    <s v="CA-2012-169278"/>
    <x v="1"/>
    <x v="1031"/>
    <d v="2012-05-25T00:00:00"/>
    <s v="Standard Class"/>
    <s v="ME-18010"/>
    <s v="Michelle Ellison"/>
    <s v="Corporate"/>
    <s v="United States"/>
    <s v="Seattle"/>
    <x v="4"/>
    <n v="98105"/>
    <s v="West"/>
    <s v="OFF-BI-10001636"/>
    <x v="1"/>
    <s v="Binders"/>
    <s v="Ibico Plastic and Wire Spiral Binding Combs"/>
    <n v="26.975999999999999"/>
    <n v="4"/>
    <n v="0.2"/>
    <n v="8.767199999999999"/>
  </r>
  <r>
    <n v="5338"/>
    <s v="CA-2014-111577"/>
    <x v="3"/>
    <x v="524"/>
    <d v="2014-10-22T00:00:00"/>
    <s v="Standard Class"/>
    <s v="AJ-10780"/>
    <s v="Anthony Jacobs"/>
    <s v="Corporate"/>
    <s v="United States"/>
    <s v="Scottsdale"/>
    <x v="16"/>
    <n v="85254"/>
    <s v="West"/>
    <s v="OFF-PA-10000062"/>
    <x v="1"/>
    <s v="Paper"/>
    <s v="Green Bar Computer Printout Paper"/>
    <n v="307.77600000000001"/>
    <n v="7"/>
    <n v="0.2"/>
    <n v="111.5688"/>
  </r>
  <r>
    <n v="5339"/>
    <s v="CA-2012-146486"/>
    <x v="1"/>
    <x v="529"/>
    <d v="2012-11-14T00:00:00"/>
    <s v="Second Class"/>
    <s v="DV-13465"/>
    <s v="Dianna Vittorini"/>
    <s v="Consumer"/>
    <s v="United States"/>
    <s v="Oceanside"/>
    <x v="15"/>
    <n v="11572"/>
    <s v="East"/>
    <s v="OFF-ST-10002554"/>
    <x v="1"/>
    <s v="Storage"/>
    <s v="Tennsco Industrial Shelving"/>
    <n v="244.54999999999998"/>
    <n v="5"/>
    <n v="0"/>
    <n v="4.8910000000000053"/>
  </r>
  <r>
    <n v="5340"/>
    <s v="CA-2012-146486"/>
    <x v="1"/>
    <x v="529"/>
    <d v="2012-11-14T00:00:00"/>
    <s v="Second Class"/>
    <s v="DV-13465"/>
    <s v="Dianna Vittorini"/>
    <s v="Consumer"/>
    <s v="United States"/>
    <s v="Oceanside"/>
    <x v="15"/>
    <n v="11572"/>
    <s v="East"/>
    <s v="OFF-EN-10001509"/>
    <x v="1"/>
    <s v="Envelopes"/>
    <s v="Poly String Tie Envelopes"/>
    <n v="12.24"/>
    <n v="6"/>
    <n v="0"/>
    <n v="5.7527999999999988"/>
  </r>
  <r>
    <n v="5341"/>
    <s v="CA-2012-146486"/>
    <x v="1"/>
    <x v="529"/>
    <d v="2012-11-14T00:00:00"/>
    <s v="Second Class"/>
    <s v="DV-13465"/>
    <s v="Dianna Vittorini"/>
    <s v="Consumer"/>
    <s v="United States"/>
    <s v="Oceanside"/>
    <x v="15"/>
    <n v="11572"/>
    <s v="East"/>
    <s v="TEC-AC-10002018"/>
    <x v="2"/>
    <s v="Accessories"/>
    <s v="AmazonBasics 3-Button USB Wired Mouse"/>
    <n v="13.98"/>
    <n v="2"/>
    <n v="0"/>
    <n v="6.011400000000001"/>
  </r>
  <r>
    <n v="5342"/>
    <s v="CA-2012-146486"/>
    <x v="1"/>
    <x v="529"/>
    <d v="2012-11-14T00:00:00"/>
    <s v="Second Class"/>
    <s v="DV-13465"/>
    <s v="Dianna Vittorini"/>
    <s v="Consumer"/>
    <s v="United States"/>
    <s v="Oceanside"/>
    <x v="15"/>
    <n v="11572"/>
    <s v="East"/>
    <s v="TEC-AC-10002637"/>
    <x v="2"/>
    <s v="Accessories"/>
    <s v="Logitech VX Revolution Cordless Laser Mouse for Notebooks (Black)"/>
    <n v="899.95"/>
    <n v="5"/>
    <n v="0"/>
    <n v="53.996999999999957"/>
  </r>
  <r>
    <n v="5343"/>
    <s v="US-2011-168501"/>
    <x v="2"/>
    <x v="871"/>
    <d v="2011-11-27T00:00:00"/>
    <s v="Standard Class"/>
    <s v="JK-15325"/>
    <s v="Jason Klamczynski"/>
    <s v="Corporate"/>
    <s v="United States"/>
    <s v="Dallas"/>
    <x v="5"/>
    <n v="75220"/>
    <s v="Central"/>
    <s v="OFF-EN-10001509"/>
    <x v="1"/>
    <s v="Envelopes"/>
    <s v="Poly String Tie Envelopes"/>
    <n v="1.6320000000000001"/>
    <n v="1"/>
    <n v="0.2"/>
    <n v="0.55079999999999985"/>
  </r>
  <r>
    <n v="5344"/>
    <s v="US-2011-168501"/>
    <x v="2"/>
    <x v="871"/>
    <d v="2011-11-27T00:00:00"/>
    <s v="Standard Class"/>
    <s v="JK-15325"/>
    <s v="Jason Klamczynski"/>
    <s v="Corporate"/>
    <s v="United States"/>
    <s v="Dallas"/>
    <x v="5"/>
    <n v="75220"/>
    <s v="Central"/>
    <s v="TEC-PH-10004922"/>
    <x v="2"/>
    <s v="Phones"/>
    <s v="RCA Visys Integrated PBX 8-Line Router"/>
    <n v="267.95999999999998"/>
    <n v="5"/>
    <n v="0.2"/>
    <n v="16.747500000000016"/>
  </r>
  <r>
    <n v="5345"/>
    <s v="CA-2012-112053"/>
    <x v="1"/>
    <x v="2"/>
    <d v="2012-10-13T00:00:00"/>
    <s v="Second Class"/>
    <s v="SH-20395"/>
    <s v="Shahid Hopkins"/>
    <s v="Consumer"/>
    <s v="United States"/>
    <s v="Rochester"/>
    <x v="15"/>
    <n v="14609"/>
    <s v="East"/>
    <s v="TEC-AC-10002550"/>
    <x v="2"/>
    <s v="Accessories"/>
    <s v="Memorex 25GB 6X Branded Blu-Ray Recordable Disc, 30/Pack"/>
    <n v="31.95"/>
    <n v="1"/>
    <n v="0"/>
    <n v="2.2364999999999995"/>
  </r>
  <r>
    <n v="5346"/>
    <s v="CA-2014-108539"/>
    <x v="3"/>
    <x v="708"/>
    <d v="2014-03-24T00:00:00"/>
    <s v="Second Class"/>
    <s v="SC-20725"/>
    <s v="Steven Cartwright"/>
    <s v="Consumer"/>
    <s v="United States"/>
    <s v="Los Angeles"/>
    <x v="1"/>
    <n v="90045"/>
    <s v="West"/>
    <s v="OFF-ST-10003208"/>
    <x v="1"/>
    <s v="Storage"/>
    <s v="Adjustable Depth Letter/Legal Cart"/>
    <n v="725.84"/>
    <n v="4"/>
    <n v="0"/>
    <n v="210.4935999999999"/>
  </r>
  <r>
    <n v="5347"/>
    <s v="CA-2014-108539"/>
    <x v="3"/>
    <x v="708"/>
    <d v="2014-03-24T00:00:00"/>
    <s v="Second Class"/>
    <s v="SC-20725"/>
    <s v="Steven Cartwright"/>
    <s v="Consumer"/>
    <s v="United States"/>
    <s v="Los Angeles"/>
    <x v="1"/>
    <n v="90045"/>
    <s v="West"/>
    <s v="OFF-BI-10003981"/>
    <x v="1"/>
    <s v="Binders"/>
    <s v="Avery Durable Plastic 1&quot; Binders"/>
    <n v="10.896000000000001"/>
    <n v="3"/>
    <n v="0.2"/>
    <n v="3.9497999999999998"/>
  </r>
  <r>
    <n v="5348"/>
    <s v="CA-2014-108539"/>
    <x v="3"/>
    <x v="708"/>
    <d v="2014-03-24T00:00:00"/>
    <s v="Second Class"/>
    <s v="SC-20725"/>
    <s v="Steven Cartwright"/>
    <s v="Consumer"/>
    <s v="United States"/>
    <s v="Los Angeles"/>
    <x v="1"/>
    <n v="90045"/>
    <s v="West"/>
    <s v="OFF-BI-10001031"/>
    <x v="1"/>
    <s v="Binders"/>
    <s v="Pressboard Data Binders by Wilson Jones"/>
    <n v="8.5440000000000005"/>
    <n v="2"/>
    <n v="0.2"/>
    <n v="2.8835999999999995"/>
  </r>
  <r>
    <n v="5349"/>
    <s v="CA-2012-149811"/>
    <x v="1"/>
    <x v="1038"/>
    <d v="2012-01-10T00:00:00"/>
    <s v="Standard Class"/>
    <s v="CS-12250"/>
    <s v="Chris Selesnick"/>
    <s v="Corporate"/>
    <s v="United States"/>
    <s v="Woodbury"/>
    <x v="11"/>
    <n v="55125"/>
    <s v="Central"/>
    <s v="OFF-BI-10003676"/>
    <x v="1"/>
    <s v="Binders"/>
    <s v="GBC Standard Recycled Report Covers, Clear Plastic Sheets"/>
    <n v="32.339999999999996"/>
    <n v="3"/>
    <n v="0"/>
    <n v="15.523199999999999"/>
  </r>
  <r>
    <n v="5350"/>
    <s v="CA-2012-149811"/>
    <x v="1"/>
    <x v="1038"/>
    <d v="2012-01-10T00:00:00"/>
    <s v="Standard Class"/>
    <s v="CS-12250"/>
    <s v="Chris Selesnick"/>
    <s v="Corporate"/>
    <s v="United States"/>
    <s v="Woodbury"/>
    <x v="11"/>
    <n v="55125"/>
    <s v="Central"/>
    <s v="OFF-PA-10004082"/>
    <x v="1"/>
    <s v="Paper"/>
    <s v="Adams Telephone Message Book w/Frequently-Called Numbers Space, 400 Messages per Book"/>
    <n v="39.900000000000006"/>
    <n v="5"/>
    <n v="0"/>
    <n v="19.950000000000003"/>
  </r>
  <r>
    <n v="5351"/>
    <s v="US-2014-103814"/>
    <x v="3"/>
    <x v="34"/>
    <d v="2014-12-17T00:00:00"/>
    <s v="Standard Class"/>
    <s v="LH-16900"/>
    <s v="Lena Hernandez"/>
    <s v="Consumer"/>
    <s v="United States"/>
    <s v="Park Ridge"/>
    <x v="10"/>
    <n v="60068"/>
    <s v="Central"/>
    <s v="OFF-PA-10001019"/>
    <x v="1"/>
    <s v="Paper"/>
    <s v="Xerox 1884"/>
    <n v="143.85600000000002"/>
    <n v="9"/>
    <n v="0.2"/>
    <n v="48.551399999999994"/>
  </r>
  <r>
    <n v="5352"/>
    <s v="CA-2013-123932"/>
    <x v="0"/>
    <x v="47"/>
    <d v="2013-09-13T00:00:00"/>
    <s v="Standard Class"/>
    <s v="YC-21895"/>
    <s v="Yoseph Carroll"/>
    <s v="Corporate"/>
    <s v="United States"/>
    <s v="Dallas"/>
    <x v="5"/>
    <n v="75217"/>
    <s v="Central"/>
    <s v="OFF-PA-10004665"/>
    <x v="1"/>
    <s v="Paper"/>
    <s v="Advantus Motivational Note Cards"/>
    <n v="41.92"/>
    <n v="4"/>
    <n v="0.2"/>
    <n v="15.195999999999998"/>
  </r>
  <r>
    <n v="5353"/>
    <s v="CA-2013-123932"/>
    <x v="0"/>
    <x v="47"/>
    <d v="2013-09-13T00:00:00"/>
    <s v="Standard Class"/>
    <s v="YC-21895"/>
    <s v="Yoseph Carroll"/>
    <s v="Corporate"/>
    <s v="United States"/>
    <s v="Dallas"/>
    <x v="5"/>
    <n v="75217"/>
    <s v="Central"/>
    <s v="TEC-PH-10002447"/>
    <x v="2"/>
    <s v="Phones"/>
    <s v="AT&amp;T CL83451 4-Handset Telephone"/>
    <n v="329.58400000000006"/>
    <n v="2"/>
    <n v="0.2"/>
    <n v="37.078199999999981"/>
  </r>
  <r>
    <n v="5354"/>
    <s v="US-2013-101616"/>
    <x v="0"/>
    <x v="323"/>
    <d v="2013-09-07T00:00:00"/>
    <s v="First Class"/>
    <s v="CY-12745"/>
    <s v="Craig Yedwab"/>
    <s v="Corporate"/>
    <s v="United States"/>
    <s v="Monroe"/>
    <x v="28"/>
    <n v="71203"/>
    <s v="South"/>
    <s v="OFF-BI-10000014"/>
    <x v="1"/>
    <s v="Binders"/>
    <s v="Heavy-Duty E-Z-D Binders"/>
    <n v="87.28"/>
    <n v="8"/>
    <n v="0"/>
    <n v="41.021599999999999"/>
  </r>
  <r>
    <n v="5355"/>
    <s v="CA-2011-113768"/>
    <x v="2"/>
    <x v="8"/>
    <d v="2011-05-19T00:00:00"/>
    <s v="Standard Class"/>
    <s v="AH-10030"/>
    <s v="Aaron Hawkins"/>
    <s v="Corporate"/>
    <s v="United States"/>
    <s v="Los Angeles"/>
    <x v="1"/>
    <n v="90004"/>
    <s v="West"/>
    <s v="FUR-CH-10002439"/>
    <x v="0"/>
    <s v="Chairs"/>
    <s v="Iceberg Nesting Folding Chair, 19w x 6d x 43h"/>
    <n v="279.45600000000002"/>
    <n v="6"/>
    <n v="0.2"/>
    <n v="20.959199999999996"/>
  </r>
  <r>
    <n v="5356"/>
    <s v="CA-2011-113768"/>
    <x v="2"/>
    <x v="8"/>
    <d v="2011-05-19T00:00:00"/>
    <s v="Standard Class"/>
    <s v="AH-10030"/>
    <s v="Aaron Hawkins"/>
    <s v="Corporate"/>
    <s v="United States"/>
    <s v="Los Angeles"/>
    <x v="1"/>
    <n v="90004"/>
    <s v="West"/>
    <s v="OFF-PA-10003063"/>
    <x v="1"/>
    <s v="Paper"/>
    <s v="EcoTones Memo Sheets"/>
    <n v="8"/>
    <n v="2"/>
    <n v="0"/>
    <n v="3.84"/>
  </r>
  <r>
    <n v="5357"/>
    <s v="CA-2013-138037"/>
    <x v="0"/>
    <x v="321"/>
    <d v="2013-10-04T00:00:00"/>
    <s v="Standard Class"/>
    <s v="AR-10540"/>
    <s v="Andy Reiter"/>
    <s v="Consumer"/>
    <s v="United States"/>
    <s v="San Francisco"/>
    <x v="1"/>
    <n v="94109"/>
    <s v="West"/>
    <s v="OFF-BI-10002982"/>
    <x v="1"/>
    <s v="Binders"/>
    <s v="Avery Self-Adhesive Photo Pockets for Polaroid Photos"/>
    <n v="27.240000000000002"/>
    <n v="5"/>
    <n v="0.2"/>
    <n v="9.5339999999999971"/>
  </r>
  <r>
    <n v="5358"/>
    <s v="CA-2011-150490"/>
    <x v="2"/>
    <x v="79"/>
    <d v="2011-08-11T00:00:00"/>
    <s v="Standard Class"/>
    <s v="SS-20590"/>
    <s v="Sonia Sunley"/>
    <s v="Consumer"/>
    <s v="United States"/>
    <s v="San Francisco"/>
    <x v="1"/>
    <n v="94122"/>
    <s v="West"/>
    <s v="TEC-AC-10004510"/>
    <x v="2"/>
    <s v="Accessories"/>
    <s v="Logitech Desktop MK120 Mouse and keyboard Combo"/>
    <n v="16.36"/>
    <n v="1"/>
    <n v="0"/>
    <n v="1.6359999999999992"/>
  </r>
  <r>
    <n v="5359"/>
    <s v="CA-2011-150490"/>
    <x v="2"/>
    <x v="79"/>
    <d v="2011-08-11T00:00:00"/>
    <s v="Standard Class"/>
    <s v="SS-20590"/>
    <s v="Sonia Sunley"/>
    <s v="Consumer"/>
    <s v="United States"/>
    <s v="San Francisco"/>
    <x v="1"/>
    <n v="94122"/>
    <s v="West"/>
    <s v="OFF-ST-10000321"/>
    <x v="1"/>
    <s v="Storage"/>
    <s v="Akro Stacking Bins"/>
    <n v="15.78"/>
    <n v="2"/>
    <n v="0"/>
    <n v="0.63119999999999798"/>
  </r>
  <r>
    <n v="5360"/>
    <s v="CA-2011-150490"/>
    <x v="2"/>
    <x v="79"/>
    <d v="2011-08-11T00:00:00"/>
    <s v="Standard Class"/>
    <s v="SS-20590"/>
    <s v="Sonia Sunley"/>
    <s v="Consumer"/>
    <s v="United States"/>
    <s v="San Francisco"/>
    <x v="1"/>
    <n v="94122"/>
    <s v="West"/>
    <s v="OFF-AR-10004602"/>
    <x v="1"/>
    <s v="Art"/>
    <s v="Boston KS Multi-Size Manual Pencil Sharpener"/>
    <n v="45.98"/>
    <n v="2"/>
    <n v="0"/>
    <n v="12.874400000000001"/>
  </r>
  <r>
    <n v="5361"/>
    <s v="US-2014-126060"/>
    <x v="3"/>
    <x v="349"/>
    <d v="2014-04-19T00:00:00"/>
    <s v="Standard Class"/>
    <s v="DW-13585"/>
    <s v="Dorothy Wardle"/>
    <s v="Corporate"/>
    <s v="United States"/>
    <s v="Fayetteville"/>
    <x v="3"/>
    <n v="28314"/>
    <s v="South"/>
    <s v="FUR-BO-10003433"/>
    <x v="0"/>
    <s v="Bookcases"/>
    <s v="Sauder Cornerstone Collection Library"/>
    <n v="198.27200000000002"/>
    <n v="8"/>
    <n v="0.2"/>
    <n v="-32.219200000000022"/>
  </r>
  <r>
    <n v="5362"/>
    <s v="CA-2014-100951"/>
    <x v="3"/>
    <x v="255"/>
    <d v="2014-06-11T00:00:00"/>
    <s v="First Class"/>
    <s v="NC-18625"/>
    <s v="Noah Childs"/>
    <s v="Corporate"/>
    <s v="United States"/>
    <s v="Dallas"/>
    <x v="5"/>
    <n v="75217"/>
    <s v="Central"/>
    <s v="OFF-ST-10001496"/>
    <x v="1"/>
    <s v="Storage"/>
    <s v="Standard Rollaway File with Lock"/>
    <n v="720.7600000000001"/>
    <n v="5"/>
    <n v="0.2"/>
    <n v="54.056999999999988"/>
  </r>
  <r>
    <n v="5363"/>
    <s v="CA-2013-122014"/>
    <x v="0"/>
    <x v="723"/>
    <d v="2014-01-03T00:00:00"/>
    <s v="Standard Class"/>
    <s v="CD-11920"/>
    <s v="Carlos Daly"/>
    <s v="Consumer"/>
    <s v="United States"/>
    <s v="Wichita"/>
    <x v="41"/>
    <n v="67212"/>
    <s v="Central"/>
    <s v="FUR-FU-10000672"/>
    <x v="0"/>
    <s v="Furnishings"/>
    <s v="Executive Impressions 10&quot; Spectator Wall Clock"/>
    <n v="70.56"/>
    <n v="6"/>
    <n v="0"/>
    <n v="23.990399999999994"/>
  </r>
  <r>
    <n v="5364"/>
    <s v="CA-2013-122014"/>
    <x v="0"/>
    <x v="723"/>
    <d v="2014-01-03T00:00:00"/>
    <s v="Standard Class"/>
    <s v="CD-11920"/>
    <s v="Carlos Daly"/>
    <s v="Consumer"/>
    <s v="United States"/>
    <s v="Wichita"/>
    <x v="41"/>
    <n v="67212"/>
    <s v="Central"/>
    <s v="OFF-AP-10001293"/>
    <x v="1"/>
    <s v="Appliances"/>
    <s v="Belkin 8 Outlet Surge Protector"/>
    <n v="81.96"/>
    <n v="2"/>
    <n v="0"/>
    <n v="22.948799999999999"/>
  </r>
  <r>
    <n v="5365"/>
    <s v="CA-2011-123477"/>
    <x v="2"/>
    <x v="1039"/>
    <d v="2011-01-22T00:00:00"/>
    <s v="Second Class"/>
    <s v="DW-13195"/>
    <s v="David Wiener"/>
    <s v="Corporate"/>
    <s v="United States"/>
    <s v="Springfield"/>
    <x v="21"/>
    <n v="97477"/>
    <s v="West"/>
    <s v="OFF-AP-10000692"/>
    <x v="1"/>
    <s v="Appliances"/>
    <s v="Fellowes Mighty 8 Compact Surge Protector"/>
    <n v="64.864000000000004"/>
    <n v="4"/>
    <n v="0.2"/>
    <n v="6.4864000000000033"/>
  </r>
  <r>
    <n v="5366"/>
    <s v="CA-2013-107790"/>
    <x v="0"/>
    <x v="73"/>
    <d v="2013-11-25T00:00:00"/>
    <s v="Standard Class"/>
    <s v="EH-13990"/>
    <s v="Erica Hackney"/>
    <s v="Consumer"/>
    <s v="United States"/>
    <s v="Houston"/>
    <x v="5"/>
    <n v="77041"/>
    <s v="Central"/>
    <s v="TEC-PH-10004539"/>
    <x v="2"/>
    <s v="Phones"/>
    <s v="Wireless Extenders zBoost YX545 SOHO Signal Booster"/>
    <n v="151.19200000000001"/>
    <n v="1"/>
    <n v="0.2"/>
    <n v="13.229299999999995"/>
  </r>
  <r>
    <n v="5367"/>
    <s v="CA-2014-158071"/>
    <x v="3"/>
    <x v="193"/>
    <d v="2014-06-16T00:00:00"/>
    <s v="Standard Class"/>
    <s v="BD-11320"/>
    <s v="Bill Donatelli"/>
    <s v="Consumer"/>
    <s v="United States"/>
    <s v="Seattle"/>
    <x v="4"/>
    <n v="98103"/>
    <s v="West"/>
    <s v="TEC-PH-10002923"/>
    <x v="2"/>
    <s v="Phones"/>
    <s v="Logitech B530 USB Headset - headset - Full size, Binaural"/>
    <n v="88.77600000000001"/>
    <n v="3"/>
    <n v="0.2"/>
    <n v="7.7679000000000009"/>
  </r>
  <r>
    <n v="5368"/>
    <s v="CA-2014-158071"/>
    <x v="3"/>
    <x v="193"/>
    <d v="2014-06-16T00:00:00"/>
    <s v="Standard Class"/>
    <s v="BD-11320"/>
    <s v="Bill Donatelli"/>
    <s v="Consumer"/>
    <s v="United States"/>
    <s v="Seattle"/>
    <x v="4"/>
    <n v="98103"/>
    <s v="West"/>
    <s v="OFF-LA-10004689"/>
    <x v="1"/>
    <s v="Labels"/>
    <s v="Avery 512"/>
    <n v="11.56"/>
    <n v="4"/>
    <n v="0"/>
    <n v="5.4332000000000003"/>
  </r>
  <r>
    <n v="5369"/>
    <s v="CA-2014-158071"/>
    <x v="3"/>
    <x v="193"/>
    <d v="2014-06-16T00:00:00"/>
    <s v="Standard Class"/>
    <s v="BD-11320"/>
    <s v="Bill Donatelli"/>
    <s v="Consumer"/>
    <s v="United States"/>
    <s v="Seattle"/>
    <x v="4"/>
    <n v="98103"/>
    <s v="West"/>
    <s v="OFF-ST-10001228"/>
    <x v="1"/>
    <s v="Storage"/>
    <s v="Personal File Boxes with Fold-Down Carry Handle"/>
    <n v="15.58"/>
    <n v="1"/>
    <n v="0"/>
    <n v="3.8949999999999996"/>
  </r>
  <r>
    <n v="5370"/>
    <s v="CA-2014-147403"/>
    <x v="3"/>
    <x v="18"/>
    <d v="2014-09-14T00:00:00"/>
    <s v="First Class"/>
    <s v="KH-16630"/>
    <s v="Ken Heidel"/>
    <s v="Corporate"/>
    <s v="United States"/>
    <s v="Akron"/>
    <x v="24"/>
    <n v="44312"/>
    <s v="East"/>
    <s v="OFF-PA-10003302"/>
    <x v="1"/>
    <s v="Paper"/>
    <s v="Xerox 1906"/>
    <n v="85.055999999999997"/>
    <n v="3"/>
    <n v="0.2"/>
    <n v="28.706399999999991"/>
  </r>
  <r>
    <n v="5371"/>
    <s v="US-2014-136721"/>
    <x v="3"/>
    <x v="798"/>
    <d v="2014-04-13T00:00:00"/>
    <s v="Standard Class"/>
    <s v="NH-18610"/>
    <s v="Nicole Hansen"/>
    <s v="Corporate"/>
    <s v="United States"/>
    <s v="Oak Park"/>
    <x v="12"/>
    <n v="48237"/>
    <s v="Central"/>
    <s v="FUR-FU-10004665"/>
    <x v="0"/>
    <s v="Furnishings"/>
    <s v="3M Polarizing Task Lamp with Clamp Arm, Light Gray"/>
    <n v="273.95999999999998"/>
    <n v="2"/>
    <n v="0"/>
    <n v="71.229600000000005"/>
  </r>
  <r>
    <n v="5372"/>
    <s v="US-2014-136721"/>
    <x v="3"/>
    <x v="798"/>
    <d v="2014-04-13T00:00:00"/>
    <s v="Standard Class"/>
    <s v="NH-18610"/>
    <s v="Nicole Hansen"/>
    <s v="Corporate"/>
    <s v="United States"/>
    <s v="Oak Park"/>
    <x v="12"/>
    <n v="48237"/>
    <s v="Central"/>
    <s v="FUR-FU-10004188"/>
    <x v="0"/>
    <s v="Furnishings"/>
    <s v="Luxo Professional Combination Clamp-On Lamps"/>
    <n v="306.89999999999998"/>
    <n v="3"/>
    <n v="0"/>
    <n v="79.793999999999997"/>
  </r>
  <r>
    <n v="5373"/>
    <s v="CA-2012-118738"/>
    <x v="1"/>
    <x v="1040"/>
    <d v="2012-10-30T00:00:00"/>
    <s v="Standard Class"/>
    <s v="AG-10495"/>
    <s v="Andrew Gjertsen"/>
    <s v="Corporate"/>
    <s v="United States"/>
    <s v="Houston"/>
    <x v="5"/>
    <n v="77041"/>
    <s v="Central"/>
    <s v="OFF-PA-10003177"/>
    <x v="1"/>
    <s v="Paper"/>
    <s v="Xerox 1999"/>
    <n v="15.552000000000003"/>
    <n v="3"/>
    <n v="0.2"/>
    <n v="5.4432"/>
  </r>
  <r>
    <n v="5374"/>
    <s v="CA-2012-118738"/>
    <x v="1"/>
    <x v="1040"/>
    <d v="2012-10-30T00:00:00"/>
    <s v="Standard Class"/>
    <s v="AG-10495"/>
    <s v="Andrew Gjertsen"/>
    <s v="Corporate"/>
    <s v="United States"/>
    <s v="Houston"/>
    <x v="5"/>
    <n v="77041"/>
    <s v="Central"/>
    <s v="FUR-TA-10002607"/>
    <x v="0"/>
    <s v="Tables"/>
    <s v="KI Conference Tables"/>
    <n v="347.36099999999999"/>
    <n v="7"/>
    <n v="0.3"/>
    <n v="-69.472199999999958"/>
  </r>
  <r>
    <n v="5375"/>
    <s v="CA-2012-118738"/>
    <x v="1"/>
    <x v="1040"/>
    <d v="2012-10-30T00:00:00"/>
    <s v="Standard Class"/>
    <s v="AG-10495"/>
    <s v="Andrew Gjertsen"/>
    <s v="Corporate"/>
    <s v="United States"/>
    <s v="Houston"/>
    <x v="5"/>
    <n v="77041"/>
    <s v="Central"/>
    <s v="OFF-PA-10001166"/>
    <x v="1"/>
    <s v="Paper"/>
    <s v="Xerox 2"/>
    <n v="10.368000000000002"/>
    <n v="2"/>
    <n v="0.2"/>
    <n v="3.6288"/>
  </r>
  <r>
    <n v="5376"/>
    <s v="CA-2014-134152"/>
    <x v="3"/>
    <x v="837"/>
    <d v="2014-06-01T00:00:00"/>
    <s v="Standard Class"/>
    <s v="RP-19855"/>
    <s v="Roy Phan"/>
    <s v="Corporate"/>
    <s v="United States"/>
    <s v="Seattle"/>
    <x v="4"/>
    <n v="98103"/>
    <s v="West"/>
    <s v="TEC-AC-10004510"/>
    <x v="2"/>
    <s v="Accessories"/>
    <s v="Logitech Desktop MK120 Mouse and keyboard Combo"/>
    <n v="98.16"/>
    <n v="6"/>
    <n v="0"/>
    <n v="9.8159999999999954"/>
  </r>
  <r>
    <n v="5377"/>
    <s v="CA-2014-134152"/>
    <x v="3"/>
    <x v="837"/>
    <d v="2014-06-01T00:00:00"/>
    <s v="Standard Class"/>
    <s v="RP-19855"/>
    <s v="Roy Phan"/>
    <s v="Corporate"/>
    <s v="United States"/>
    <s v="Seattle"/>
    <x v="4"/>
    <n v="98103"/>
    <s v="West"/>
    <s v="OFF-AR-10004062"/>
    <x v="1"/>
    <s v="Art"/>
    <s v="Staples"/>
    <n v="31.44"/>
    <n v="3"/>
    <n v="0"/>
    <n v="7.86"/>
  </r>
  <r>
    <n v="5378"/>
    <s v="CA-2011-125542"/>
    <x v="2"/>
    <x v="29"/>
    <d v="2011-12-07T00:00:00"/>
    <s v="First Class"/>
    <s v="NB-18655"/>
    <s v="Nona Balk"/>
    <s v="Corporate"/>
    <s v="United States"/>
    <s v="Philadelphia"/>
    <x v="9"/>
    <n v="19134"/>
    <s v="East"/>
    <s v="OFF-EN-10000056"/>
    <x v="1"/>
    <s v="Envelopes"/>
    <s v="Cameo Buff Policy Envelopes"/>
    <n v="348.488"/>
    <n v="7"/>
    <n v="0.2"/>
    <n v="117.61469999999996"/>
  </r>
  <r>
    <n v="5379"/>
    <s v="CA-2011-125542"/>
    <x v="2"/>
    <x v="29"/>
    <d v="2011-12-07T00:00:00"/>
    <s v="First Class"/>
    <s v="NB-18655"/>
    <s v="Nona Balk"/>
    <s v="Corporate"/>
    <s v="United States"/>
    <s v="Philadelphia"/>
    <x v="9"/>
    <n v="19134"/>
    <s v="East"/>
    <s v="OFF-ST-10001469"/>
    <x v="1"/>
    <s v="Storage"/>
    <s v="Fellowes Bankers Box Recycled Super Stor/Drawer"/>
    <n v="172.73599999999999"/>
    <n v="4"/>
    <n v="0.2"/>
    <n v="-30.228800000000007"/>
  </r>
  <r>
    <n v="5380"/>
    <s v="CA-2013-136021"/>
    <x v="0"/>
    <x v="1041"/>
    <d v="2013-08-19T00:00:00"/>
    <s v="Standard Class"/>
    <s v="JM-15580"/>
    <s v="Jill Matthias"/>
    <s v="Consumer"/>
    <s v="United States"/>
    <s v="Los Angeles"/>
    <x v="1"/>
    <n v="90045"/>
    <s v="West"/>
    <s v="OFF-PA-10000551"/>
    <x v="1"/>
    <s v="Paper"/>
    <s v="Array Memo Cubes"/>
    <n v="15.54"/>
    <n v="3"/>
    <n v="0"/>
    <n v="7.6145999999999994"/>
  </r>
  <r>
    <n v="5381"/>
    <s v="CA-2013-136021"/>
    <x v="0"/>
    <x v="1041"/>
    <d v="2013-08-19T00:00:00"/>
    <s v="Standard Class"/>
    <s v="JM-15580"/>
    <s v="Jill Matthias"/>
    <s v="Consumer"/>
    <s v="United States"/>
    <s v="Los Angeles"/>
    <x v="1"/>
    <n v="90045"/>
    <s v="West"/>
    <s v="TEC-MA-10000423"/>
    <x v="2"/>
    <s v="Machines"/>
    <s v="Texas Instruments TI-34 Scientific Calculator"/>
    <n v="105.55199999999999"/>
    <n v="6"/>
    <n v="0.2"/>
    <n v="35.623799999999996"/>
  </r>
  <r>
    <n v="5382"/>
    <s v="CA-2013-149195"/>
    <x v="0"/>
    <x v="64"/>
    <d v="2013-09-08T00:00:00"/>
    <s v="Second Class"/>
    <s v="DM-13525"/>
    <s v="Don Miller"/>
    <s v="Corporate"/>
    <s v="United States"/>
    <s v="Houston"/>
    <x v="5"/>
    <n v="77070"/>
    <s v="Central"/>
    <s v="OFF-PA-10001870"/>
    <x v="1"/>
    <s v="Paper"/>
    <s v="Xerox 202"/>
    <n v="25.920000000000005"/>
    <n v="5"/>
    <n v="0.2"/>
    <n v="9.0719999999999992"/>
  </r>
  <r>
    <n v="5383"/>
    <s v="CA-2013-149195"/>
    <x v="0"/>
    <x v="64"/>
    <d v="2013-09-08T00:00:00"/>
    <s v="Second Class"/>
    <s v="DM-13525"/>
    <s v="Don Miller"/>
    <s v="Corporate"/>
    <s v="United States"/>
    <s v="Houston"/>
    <x v="5"/>
    <n v="77070"/>
    <s v="Central"/>
    <s v="OFF-FA-10001843"/>
    <x v="1"/>
    <s v="Fasteners"/>
    <s v="Staples"/>
    <n v="15.808000000000002"/>
    <n v="8"/>
    <n v="0.2"/>
    <n v="5.3352000000000004"/>
  </r>
  <r>
    <n v="5384"/>
    <s v="CA-2013-149195"/>
    <x v="0"/>
    <x v="64"/>
    <d v="2013-09-08T00:00:00"/>
    <s v="Second Class"/>
    <s v="DM-13525"/>
    <s v="Don Miller"/>
    <s v="Corporate"/>
    <s v="United States"/>
    <s v="Houston"/>
    <x v="5"/>
    <n v="77070"/>
    <s v="Central"/>
    <s v="OFF-PA-10002036"/>
    <x v="1"/>
    <s v="Paper"/>
    <s v="Xerox 1930"/>
    <n v="10.368000000000002"/>
    <n v="2"/>
    <n v="0.2"/>
    <n v="3.7584"/>
  </r>
  <r>
    <n v="5385"/>
    <s v="CA-2014-161410"/>
    <x v="3"/>
    <x v="335"/>
    <d v="2014-07-04T00:00:00"/>
    <s v="Standard Class"/>
    <s v="CC-12220"/>
    <s v="Chris Cortes"/>
    <s v="Consumer"/>
    <s v="United States"/>
    <s v="Philadelphia"/>
    <x v="9"/>
    <n v="19143"/>
    <s v="East"/>
    <s v="TEC-PH-10001760"/>
    <x v="2"/>
    <s v="Phones"/>
    <s v="Bose SoundLink Bluetooth Speaker"/>
    <n v="358.2"/>
    <n v="3"/>
    <n v="0.4"/>
    <n v="41.79000000000002"/>
  </r>
  <r>
    <n v="5386"/>
    <s v="CA-2014-161410"/>
    <x v="3"/>
    <x v="335"/>
    <d v="2014-07-04T00:00:00"/>
    <s v="Standard Class"/>
    <s v="CC-12220"/>
    <s v="Chris Cortes"/>
    <s v="Consumer"/>
    <s v="United States"/>
    <s v="Philadelphia"/>
    <x v="9"/>
    <n v="19143"/>
    <s v="East"/>
    <s v="TEC-PH-10000673"/>
    <x v="2"/>
    <s v="Phones"/>
    <s v="Plantronics Voyager Pro HD - Bluetooth Headset"/>
    <n v="545.91599999999994"/>
    <n v="14"/>
    <n v="0.4"/>
    <n v="72.788800000000037"/>
  </r>
  <r>
    <n v="5387"/>
    <s v="CA-2014-152786"/>
    <x v="3"/>
    <x v="846"/>
    <d v="2014-03-18T00:00:00"/>
    <s v="Standard Class"/>
    <s v="GA-14725"/>
    <s v="Guy Armstrong"/>
    <s v="Consumer"/>
    <s v="United States"/>
    <s v="Rogers"/>
    <x v="36"/>
    <n v="72756"/>
    <s v="South"/>
    <s v="OFF-BI-10000829"/>
    <x v="1"/>
    <s v="Binders"/>
    <s v="Avery Non-Stick Binders"/>
    <n v="40.410000000000004"/>
    <n v="9"/>
    <n v="0"/>
    <n v="18.5886"/>
  </r>
  <r>
    <n v="5388"/>
    <s v="CA-2014-164707"/>
    <x v="3"/>
    <x v="1042"/>
    <d v="2014-02-22T00:00:00"/>
    <s v="Second Class"/>
    <s v="CV-12805"/>
    <s v="Cynthia Voltz"/>
    <s v="Corporate"/>
    <s v="United States"/>
    <s v="Los Angeles"/>
    <x v="1"/>
    <n v="90045"/>
    <s v="West"/>
    <s v="TEC-PH-10001924"/>
    <x v="2"/>
    <s v="Phones"/>
    <s v="iHome FM Clock Radio with Lightning Dock"/>
    <n v="167.976"/>
    <n v="3"/>
    <n v="0.2"/>
    <n v="10.498500000000007"/>
  </r>
  <r>
    <n v="5389"/>
    <s v="CA-2014-164707"/>
    <x v="3"/>
    <x v="1042"/>
    <d v="2014-02-22T00:00:00"/>
    <s v="Second Class"/>
    <s v="CV-12805"/>
    <s v="Cynthia Voltz"/>
    <s v="Corporate"/>
    <s v="United States"/>
    <s v="Los Angeles"/>
    <x v="1"/>
    <n v="90045"/>
    <s v="West"/>
    <s v="TEC-AC-10004864"/>
    <x v="2"/>
    <s v="Accessories"/>
    <s v="Memorex Micro Travel Drive 32 GB"/>
    <n v="109.53"/>
    <n v="3"/>
    <n v="0"/>
    <n v="47.097900000000003"/>
  </r>
  <r>
    <n v="5390"/>
    <s v="CA-2014-164707"/>
    <x v="3"/>
    <x v="1042"/>
    <d v="2014-02-22T00:00:00"/>
    <s v="Second Class"/>
    <s v="CV-12805"/>
    <s v="Cynthia Voltz"/>
    <s v="Corporate"/>
    <s v="United States"/>
    <s v="Los Angeles"/>
    <x v="1"/>
    <n v="90045"/>
    <s v="West"/>
    <s v="OFF-LA-10004345"/>
    <x v="1"/>
    <s v="Labels"/>
    <s v="Avery 493"/>
    <n v="9.82"/>
    <n v="2"/>
    <n v="0"/>
    <n v="4.8117999999999999"/>
  </r>
  <r>
    <n v="5391"/>
    <s v="CA-2014-163874"/>
    <x v="3"/>
    <x v="468"/>
    <d v="2014-11-13T00:00:00"/>
    <s v="Second Class"/>
    <s v="NC-18535"/>
    <s v="Nick Crebassa"/>
    <s v="Corporate"/>
    <s v="United States"/>
    <s v="Seattle"/>
    <x v="4"/>
    <n v="98105"/>
    <s v="West"/>
    <s v="OFF-BI-10000088"/>
    <x v="1"/>
    <s v="Binders"/>
    <s v="GBC Imprintable Covers"/>
    <n v="26.352000000000004"/>
    <n v="3"/>
    <n v="0.2"/>
    <n v="9.5525999999999982"/>
  </r>
  <r>
    <n v="5392"/>
    <s v="US-2011-123183"/>
    <x v="2"/>
    <x v="84"/>
    <d v="2011-11-25T00:00:00"/>
    <s v="Standard Class"/>
    <s v="GR-14560"/>
    <s v="Georgia Rosenberg"/>
    <s v="Corporate"/>
    <s v="United States"/>
    <s v="Wilmington"/>
    <x v="13"/>
    <n v="19805"/>
    <s v="East"/>
    <s v="OFF-LA-10002787"/>
    <x v="1"/>
    <s v="Labels"/>
    <s v="Avery 480"/>
    <n v="22.5"/>
    <n v="6"/>
    <n v="0"/>
    <n v="10.799999999999999"/>
  </r>
  <r>
    <n v="5393"/>
    <s v="US-2011-123183"/>
    <x v="2"/>
    <x v="84"/>
    <d v="2011-11-25T00:00:00"/>
    <s v="Standard Class"/>
    <s v="GR-14560"/>
    <s v="Georgia Rosenberg"/>
    <s v="Corporate"/>
    <s v="United States"/>
    <s v="Wilmington"/>
    <x v="13"/>
    <n v="19805"/>
    <s v="East"/>
    <s v="OFF-LA-10001569"/>
    <x v="1"/>
    <s v="Labels"/>
    <s v="Avery 499"/>
    <n v="9.9600000000000009"/>
    <n v="2"/>
    <n v="0"/>
    <n v="4.5815999999999999"/>
  </r>
  <r>
    <n v="5394"/>
    <s v="US-2011-123183"/>
    <x v="2"/>
    <x v="84"/>
    <d v="2011-11-25T00:00:00"/>
    <s v="Standard Class"/>
    <s v="GR-14560"/>
    <s v="Georgia Rosenberg"/>
    <s v="Corporate"/>
    <s v="United States"/>
    <s v="Wilmington"/>
    <x v="13"/>
    <n v="19805"/>
    <s v="East"/>
    <s v="OFF-BI-10002429"/>
    <x v="1"/>
    <s v="Binders"/>
    <s v="Premier Elliptical Ring Binder, Black"/>
    <n v="213.08"/>
    <n v="7"/>
    <n v="0"/>
    <n v="102.2784"/>
  </r>
  <r>
    <n v="5395"/>
    <s v="US-2011-123183"/>
    <x v="2"/>
    <x v="84"/>
    <d v="2011-11-25T00:00:00"/>
    <s v="Standard Class"/>
    <s v="GR-14560"/>
    <s v="Georgia Rosenberg"/>
    <s v="Corporate"/>
    <s v="United States"/>
    <s v="Wilmington"/>
    <x v="13"/>
    <n v="19805"/>
    <s v="East"/>
    <s v="FUR-BO-10000362"/>
    <x v="0"/>
    <s v="Bookcases"/>
    <s v="Sauder Inglewood Library Bookcases"/>
    <n v="1025.8799999999999"/>
    <n v="6"/>
    <n v="0"/>
    <n v="235.95240000000001"/>
  </r>
  <r>
    <n v="5396"/>
    <s v="CA-2011-104829"/>
    <x v="2"/>
    <x v="728"/>
    <d v="2011-11-21T00:00:00"/>
    <s v="Second Class"/>
    <s v="JG-15805"/>
    <s v="John Grady"/>
    <s v="Corporate"/>
    <s v="United States"/>
    <s v="Provo"/>
    <x v="7"/>
    <n v="84604"/>
    <s v="West"/>
    <s v="OFF-PA-10003016"/>
    <x v="1"/>
    <s v="Paper"/>
    <s v="Adams &quot;While You Were Out&quot; Message Pads"/>
    <n v="21.98"/>
    <n v="7"/>
    <n v="0"/>
    <n v="9.8909999999999982"/>
  </r>
  <r>
    <n v="5397"/>
    <s v="US-2013-147340"/>
    <x v="0"/>
    <x v="446"/>
    <d v="2013-09-25T00:00:00"/>
    <s v="Same Day"/>
    <s v="EB-13750"/>
    <s v="Edward Becker"/>
    <s v="Corporate"/>
    <s v="United States"/>
    <s v="San Francisco"/>
    <x v="1"/>
    <n v="94110"/>
    <s v="West"/>
    <s v="FUR-FU-10002501"/>
    <x v="0"/>
    <s v="Furnishings"/>
    <s v="Nu-Dell Executive Frame"/>
    <n v="63.2"/>
    <n v="5"/>
    <n v="0"/>
    <n v="23.384"/>
  </r>
  <r>
    <n v="5398"/>
    <s v="CA-2013-145492"/>
    <x v="0"/>
    <x v="73"/>
    <d v="2013-11-28T00:00:00"/>
    <s v="Standard Class"/>
    <s v="MC-17605"/>
    <s v="Matt Connell"/>
    <s v="Corporate"/>
    <s v="United States"/>
    <s v="Los Angeles"/>
    <x v="1"/>
    <n v="90004"/>
    <s v="West"/>
    <s v="OFF-AP-10003622"/>
    <x v="1"/>
    <s v="Appliances"/>
    <s v="Bravo II Megaboss 12-Amp Hard Body Upright, Replacement Belts, 2 Belts per Pack"/>
    <n v="39"/>
    <n v="12"/>
    <n v="0"/>
    <n v="11.309999999999999"/>
  </r>
  <r>
    <n v="5399"/>
    <s v="CA-2013-163202"/>
    <x v="0"/>
    <x v="720"/>
    <d v="2013-10-03T00:00:00"/>
    <s v="Standard Class"/>
    <s v="BM-11650"/>
    <s v="Brian Moss"/>
    <s v="Corporate"/>
    <s v="United States"/>
    <s v="Lancaster"/>
    <x v="24"/>
    <n v="43130"/>
    <s v="East"/>
    <s v="OFF-BI-10002764"/>
    <x v="1"/>
    <s v="Binders"/>
    <s v="Recycled Pressboard Report Cover with Reinforced Top Hinge"/>
    <n v="2.907"/>
    <n v="3"/>
    <n v="0.7"/>
    <n v="-2.0348999999999995"/>
  </r>
  <r>
    <n v="5400"/>
    <s v="CA-2013-117681"/>
    <x v="0"/>
    <x v="526"/>
    <d v="2013-04-15T00:00:00"/>
    <s v="Standard Class"/>
    <s v="HF-14995"/>
    <s v="Herbert Flentye"/>
    <s v="Consumer"/>
    <s v="United States"/>
    <s v="Los Angeles"/>
    <x v="1"/>
    <n v="90004"/>
    <s v="West"/>
    <s v="FUR-BO-10001798"/>
    <x v="0"/>
    <s v="Bookcases"/>
    <s v="Bush Somerset Collection Bookcase"/>
    <n v="556.66499999999996"/>
    <n v="5"/>
    <n v="0.15"/>
    <n v="6.5490000000000208"/>
  </r>
  <r>
    <n v="5401"/>
    <s v="CA-2014-132262"/>
    <x v="3"/>
    <x v="296"/>
    <d v="2014-09-24T00:00:00"/>
    <s v="First Class"/>
    <s v="ML-18265"/>
    <s v="Muhammed Lee"/>
    <s v="Consumer"/>
    <s v="United States"/>
    <s v="Seattle"/>
    <x v="4"/>
    <n v="98103"/>
    <s v="West"/>
    <s v="TEC-AC-10000158"/>
    <x v="2"/>
    <s v="Accessories"/>
    <s v="Sony 64GB Class 10 Micro SDHC R40 Memory Card"/>
    <n v="71.98"/>
    <n v="2"/>
    <n v="0"/>
    <n v="15.1158"/>
  </r>
  <r>
    <n v="5402"/>
    <s v="CA-2014-132262"/>
    <x v="3"/>
    <x v="296"/>
    <d v="2014-09-24T00:00:00"/>
    <s v="First Class"/>
    <s v="ML-18265"/>
    <s v="Muhammed Lee"/>
    <s v="Consumer"/>
    <s v="United States"/>
    <s v="Seattle"/>
    <x v="4"/>
    <n v="98103"/>
    <s v="West"/>
    <s v="TEC-AC-10000303"/>
    <x v="2"/>
    <s v="Accessories"/>
    <s v="Logitech M510 Wireless Mouse"/>
    <n v="79.98"/>
    <n v="2"/>
    <n v="0"/>
    <n v="26.3934"/>
  </r>
  <r>
    <n v="5403"/>
    <s v="CA-2014-123043"/>
    <x v="3"/>
    <x v="1043"/>
    <d v="2014-08-30T00:00:00"/>
    <s v="Standard Class"/>
    <s v="AH-10195"/>
    <s v="Alan Haines"/>
    <s v="Corporate"/>
    <s v="United States"/>
    <s v="New York City"/>
    <x v="15"/>
    <n v="10024"/>
    <s v="East"/>
    <s v="OFF-BI-10003910"/>
    <x v="1"/>
    <s v="Binders"/>
    <s v="DXL Angle-View Binders with Locking Rings by Samsill"/>
    <n v="24.672000000000001"/>
    <n v="4"/>
    <n v="0.2"/>
    <n v="7.71"/>
  </r>
  <r>
    <n v="5404"/>
    <s v="CA-2014-123043"/>
    <x v="3"/>
    <x v="1043"/>
    <d v="2014-08-30T00:00:00"/>
    <s v="Standard Class"/>
    <s v="AH-10195"/>
    <s v="Alan Haines"/>
    <s v="Corporate"/>
    <s v="United States"/>
    <s v="New York City"/>
    <x v="15"/>
    <n v="10024"/>
    <s v="East"/>
    <s v="OFF-BI-10000138"/>
    <x v="1"/>
    <s v="Binders"/>
    <s v="Acco Translucent Poly Ring Binders"/>
    <n v="3.7439999999999998"/>
    <n v="1"/>
    <n v="0.2"/>
    <n v="1.3104"/>
  </r>
  <r>
    <n v="5405"/>
    <s v="US-2013-143280"/>
    <x v="0"/>
    <x v="712"/>
    <d v="2013-02-26T00:00:00"/>
    <s v="Standard Class"/>
    <s v="TZ-21580"/>
    <s v="Tracy Zic"/>
    <s v="Consumer"/>
    <s v="United States"/>
    <s v="Los Angeles"/>
    <x v="1"/>
    <n v="90045"/>
    <s v="West"/>
    <s v="TEC-PH-10002398"/>
    <x v="2"/>
    <s v="Phones"/>
    <s v="AT&amp;T 1070 Corded Phone"/>
    <n v="445.96000000000004"/>
    <n v="5"/>
    <n v="0.2"/>
    <n v="55.744999999999948"/>
  </r>
  <r>
    <n v="5406"/>
    <s v="US-2013-143280"/>
    <x v="0"/>
    <x v="712"/>
    <d v="2013-02-26T00:00:00"/>
    <s v="Standard Class"/>
    <s v="TZ-21580"/>
    <s v="Tracy Zic"/>
    <s v="Consumer"/>
    <s v="United States"/>
    <s v="Los Angeles"/>
    <x v="1"/>
    <n v="90045"/>
    <s v="West"/>
    <s v="TEC-AC-10003399"/>
    <x v="2"/>
    <s v="Accessories"/>
    <s v="Memorex Mini Travel Drive 64 GB USB 2.0 Flash Drive"/>
    <n v="36.24"/>
    <n v="1"/>
    <n v="0"/>
    <n v="15.220800000000001"/>
  </r>
  <r>
    <n v="5407"/>
    <s v="US-2013-143280"/>
    <x v="0"/>
    <x v="712"/>
    <d v="2013-02-26T00:00:00"/>
    <s v="Standard Class"/>
    <s v="TZ-21580"/>
    <s v="Tracy Zic"/>
    <s v="Consumer"/>
    <s v="United States"/>
    <s v="Los Angeles"/>
    <x v="1"/>
    <n v="90045"/>
    <s v="West"/>
    <s v="OFF-FA-10000992"/>
    <x v="1"/>
    <s v="Fasteners"/>
    <s v="Acco Clips to Go Binder Clips, 24 Clips in Two Sizes"/>
    <n v="10.649999999999999"/>
    <n v="3"/>
    <n v="0"/>
    <n v="5.0054999999999996"/>
  </r>
  <r>
    <n v="5408"/>
    <s v="CA-2014-108854"/>
    <x v="3"/>
    <x v="166"/>
    <d v="2014-12-15T00:00:00"/>
    <s v="Standard Class"/>
    <s v="DM-13345"/>
    <s v="Denise Monton"/>
    <s v="Corporate"/>
    <s v="United States"/>
    <s v="San Francisco"/>
    <x v="1"/>
    <n v="94109"/>
    <s v="West"/>
    <s v="OFF-PA-10003022"/>
    <x v="1"/>
    <s v="Paper"/>
    <s v="Standard Line “While You Were Out” Hardbound Telephone Message Book"/>
    <n v="87.92"/>
    <n v="4"/>
    <n v="0"/>
    <n v="40.443199999999997"/>
  </r>
  <r>
    <n v="5409"/>
    <s v="CA-2014-108854"/>
    <x v="3"/>
    <x v="166"/>
    <d v="2014-12-15T00:00:00"/>
    <s v="Standard Class"/>
    <s v="DM-13345"/>
    <s v="Denise Monton"/>
    <s v="Corporate"/>
    <s v="United States"/>
    <s v="San Francisco"/>
    <x v="1"/>
    <n v="94109"/>
    <s v="West"/>
    <s v="OFF-BI-10002854"/>
    <x v="1"/>
    <s v="Binders"/>
    <s v="Performers Binder/Pad Holder, Black"/>
    <n v="22.424000000000003"/>
    <n v="1"/>
    <n v="0.2"/>
    <n v="8.4089999999999989"/>
  </r>
  <r>
    <n v="5410"/>
    <s v="CA-2014-108854"/>
    <x v="3"/>
    <x v="166"/>
    <d v="2014-12-15T00:00:00"/>
    <s v="Standard Class"/>
    <s v="DM-13345"/>
    <s v="Denise Monton"/>
    <s v="Corporate"/>
    <s v="United States"/>
    <s v="San Francisco"/>
    <x v="1"/>
    <n v="94109"/>
    <s v="West"/>
    <s v="OFF-BI-10001670"/>
    <x v="1"/>
    <s v="Binders"/>
    <s v="Vinyl Sectional Post Binders"/>
    <n v="90.480000000000018"/>
    <n v="3"/>
    <n v="0.2"/>
    <n v="33.93"/>
  </r>
  <r>
    <n v="5411"/>
    <s v="CA-2014-108854"/>
    <x v="3"/>
    <x v="166"/>
    <d v="2014-12-15T00:00:00"/>
    <s v="Standard Class"/>
    <s v="DM-13345"/>
    <s v="Denise Monton"/>
    <s v="Corporate"/>
    <s v="United States"/>
    <s v="San Francisco"/>
    <x v="1"/>
    <n v="94109"/>
    <s v="West"/>
    <s v="OFF-ST-10001837"/>
    <x v="1"/>
    <s v="Storage"/>
    <s v="SAFCO Mobile Desk Side File, Wire Frame"/>
    <n v="42.76"/>
    <n v="1"/>
    <n v="0"/>
    <n v="11.117599999999999"/>
  </r>
  <r>
    <n v="5412"/>
    <s v="CA-2014-166856"/>
    <x v="3"/>
    <x v="65"/>
    <d v="2014-09-23T00:00:00"/>
    <s v="Standard Class"/>
    <s v="TS-21505"/>
    <s v="Tony Sayre"/>
    <s v="Consumer"/>
    <s v="United States"/>
    <s v="Clovis"/>
    <x v="27"/>
    <n v="88101"/>
    <s v="West"/>
    <s v="OFF-BI-10002012"/>
    <x v="1"/>
    <s v="Binders"/>
    <s v="Wilson Jones Easy Flow II Sheet Lifters"/>
    <n v="10.080000000000002"/>
    <n v="7"/>
    <n v="0.2"/>
    <n v="3.5279999999999996"/>
  </r>
  <r>
    <n v="5413"/>
    <s v="CA-2014-166856"/>
    <x v="3"/>
    <x v="65"/>
    <d v="2014-09-23T00:00:00"/>
    <s v="Standard Class"/>
    <s v="TS-21505"/>
    <s v="Tony Sayre"/>
    <s v="Consumer"/>
    <s v="United States"/>
    <s v="Clovis"/>
    <x v="27"/>
    <n v="88101"/>
    <s v="West"/>
    <s v="TEC-AC-10004992"/>
    <x v="2"/>
    <s v="Accessories"/>
    <s v="Kingston Digital DataTraveler 64GB USB 2.0"/>
    <n v="101.34"/>
    <n v="3"/>
    <n v="0"/>
    <n v="8.1071999999999917"/>
  </r>
  <r>
    <n v="5414"/>
    <s v="CA-2013-153157"/>
    <x v="0"/>
    <x v="108"/>
    <d v="2013-09-15T00:00:00"/>
    <s v="First Class"/>
    <s v="TB-21625"/>
    <s v="Trudy Brown"/>
    <s v="Consumer"/>
    <s v="United States"/>
    <s v="Wichita"/>
    <x v="41"/>
    <n v="67212"/>
    <s v="Central"/>
    <s v="TEC-PH-10003171"/>
    <x v="2"/>
    <s v="Phones"/>
    <s v="Plantronics Encore H101 Dual Earpieces Headset"/>
    <n v="224.75"/>
    <n v="5"/>
    <n v="0"/>
    <n v="62.929999999999993"/>
  </r>
  <r>
    <n v="5415"/>
    <s v="US-2014-125647"/>
    <x v="3"/>
    <x v="397"/>
    <d v="2014-09-29T00:00:00"/>
    <s v="Standard Class"/>
    <s v="LC-16870"/>
    <s v="Lena Cacioppo"/>
    <s v="Consumer"/>
    <s v="United States"/>
    <s v="Chicago"/>
    <x v="10"/>
    <n v="60653"/>
    <s v="Central"/>
    <s v="OFF-AP-10000390"/>
    <x v="1"/>
    <s v="Appliances"/>
    <s v="Euro Pro Shark Stick Mini Vacuum"/>
    <n v="73.175999999999974"/>
    <n v="6"/>
    <n v="0.8"/>
    <n v="-197.57520000000002"/>
  </r>
  <r>
    <n v="5416"/>
    <s v="US-2014-125647"/>
    <x v="3"/>
    <x v="397"/>
    <d v="2014-09-29T00:00:00"/>
    <s v="Standard Class"/>
    <s v="LC-16870"/>
    <s v="Lena Cacioppo"/>
    <s v="Consumer"/>
    <s v="United States"/>
    <s v="Chicago"/>
    <x v="10"/>
    <n v="60653"/>
    <s v="Central"/>
    <s v="OFF-PA-10004888"/>
    <x v="1"/>
    <s v="Paper"/>
    <s v="Xerox 217"/>
    <n v="20.736000000000004"/>
    <n v="4"/>
    <n v="0.2"/>
    <n v="7.2576000000000001"/>
  </r>
  <r>
    <n v="5417"/>
    <s v="US-2014-125647"/>
    <x v="3"/>
    <x v="397"/>
    <d v="2014-09-29T00:00:00"/>
    <s v="Standard Class"/>
    <s v="LC-16870"/>
    <s v="Lena Cacioppo"/>
    <s v="Consumer"/>
    <s v="United States"/>
    <s v="Chicago"/>
    <x v="10"/>
    <n v="60653"/>
    <s v="Central"/>
    <s v="TEC-PH-10004188"/>
    <x v="2"/>
    <s v="Phones"/>
    <s v="OtterBox Commuter Series Case - Samsung Galaxy S4"/>
    <n v="39.984000000000002"/>
    <n v="2"/>
    <n v="0.2"/>
    <n v="-8.9963999999999995"/>
  </r>
  <r>
    <n v="5418"/>
    <s v="CA-2011-132542"/>
    <x v="2"/>
    <x v="191"/>
    <d v="2011-10-08T00:00:00"/>
    <s v="Second Class"/>
    <s v="AM-10360"/>
    <s v="Alice McCarthy"/>
    <s v="Corporate"/>
    <s v="United States"/>
    <s v="Omaha"/>
    <x v="8"/>
    <n v="68104"/>
    <s v="Central"/>
    <s v="OFF-BI-10004099"/>
    <x v="1"/>
    <s v="Binders"/>
    <s v="GBC VeloBinder Strips"/>
    <n v="15.36"/>
    <n v="2"/>
    <n v="0"/>
    <n v="7.68"/>
  </r>
  <r>
    <n v="5419"/>
    <s v="CA-2012-110877"/>
    <x v="1"/>
    <x v="924"/>
    <d v="2012-10-26T00:00:00"/>
    <s v="First Class"/>
    <s v="JE-15715"/>
    <s v="Joe Elijah"/>
    <s v="Consumer"/>
    <s v="United States"/>
    <s v="Houston"/>
    <x v="5"/>
    <n v="77041"/>
    <s v="Central"/>
    <s v="OFF-PA-10004621"/>
    <x v="1"/>
    <s v="Paper"/>
    <s v="Xerox 212"/>
    <n v="36.288000000000011"/>
    <n v="7"/>
    <n v="0.2"/>
    <n v="12.700800000000001"/>
  </r>
  <r>
    <n v="5420"/>
    <s v="CA-2012-110877"/>
    <x v="1"/>
    <x v="924"/>
    <d v="2012-10-26T00:00:00"/>
    <s v="First Class"/>
    <s v="JE-15715"/>
    <s v="Joe Elijah"/>
    <s v="Consumer"/>
    <s v="United States"/>
    <s v="Houston"/>
    <x v="5"/>
    <n v="77041"/>
    <s v="Central"/>
    <s v="TEC-PH-10002103"/>
    <x v="2"/>
    <s v="Phones"/>
    <s v="Jabra SPEAK 410"/>
    <n v="150.38399999999999"/>
    <n v="2"/>
    <n v="0.2"/>
    <n v="15.038400000000003"/>
  </r>
  <r>
    <n v="5421"/>
    <s v="US-2013-151827"/>
    <x v="0"/>
    <x v="1044"/>
    <d v="2013-04-03T00:00:00"/>
    <s v="Second Class"/>
    <s v="CS-11950"/>
    <s v="Carlos Soltero"/>
    <s v="Consumer"/>
    <s v="United States"/>
    <s v="Philadelphia"/>
    <x v="9"/>
    <n v="19134"/>
    <s v="East"/>
    <s v="TEC-PH-10002789"/>
    <x v="2"/>
    <s v="Phones"/>
    <s v="LG Exalt"/>
    <n v="280.78200000000004"/>
    <n v="3"/>
    <n v="0.4"/>
    <n v="-60.836100000000016"/>
  </r>
  <r>
    <n v="5422"/>
    <s v="US-2013-151827"/>
    <x v="0"/>
    <x v="1044"/>
    <d v="2013-04-03T00:00:00"/>
    <s v="Second Class"/>
    <s v="CS-11950"/>
    <s v="Carlos Soltero"/>
    <s v="Consumer"/>
    <s v="United States"/>
    <s v="Philadelphia"/>
    <x v="9"/>
    <n v="19134"/>
    <s v="East"/>
    <s v="TEC-AC-10003289"/>
    <x v="2"/>
    <s v="Accessories"/>
    <s v="Anker Ultra-Slim Mini Bluetooth 3.0 Wireless Keyboard"/>
    <n v="31.983999999999998"/>
    <n v="2"/>
    <n v="0.2"/>
    <n v="1.1993999999999998"/>
  </r>
  <r>
    <n v="5423"/>
    <s v="US-2013-163258"/>
    <x v="0"/>
    <x v="723"/>
    <d v="2014-01-03T00:00:00"/>
    <s v="Standard Class"/>
    <s v="PF-19225"/>
    <s v="Phillip Flathmann"/>
    <s v="Consumer"/>
    <s v="United States"/>
    <s v="Los Angeles"/>
    <x v="1"/>
    <n v="90045"/>
    <s v="West"/>
    <s v="OFF-BI-10000138"/>
    <x v="1"/>
    <s v="Binders"/>
    <s v="Acco Translucent Poly Ring Binders"/>
    <n v="11.231999999999999"/>
    <n v="3"/>
    <n v="0.2"/>
    <n v="3.9312000000000005"/>
  </r>
  <r>
    <n v="5424"/>
    <s v="CA-2014-103009"/>
    <x v="3"/>
    <x v="132"/>
    <d v="2014-11-06T00:00:00"/>
    <s v="Second Class"/>
    <s v="PJ-18835"/>
    <s v="Patrick Jones"/>
    <s v="Corporate"/>
    <s v="United States"/>
    <s v="Richmond"/>
    <x v="0"/>
    <n v="40475"/>
    <s v="South"/>
    <s v="OFF-PA-10001215"/>
    <x v="1"/>
    <s v="Paper"/>
    <s v="Xerox 1963"/>
    <n v="26.400000000000002"/>
    <n v="5"/>
    <n v="0"/>
    <n v="11.879999999999999"/>
  </r>
  <r>
    <n v="5425"/>
    <s v="US-2014-120649"/>
    <x v="3"/>
    <x v="176"/>
    <d v="2014-01-27T00:00:00"/>
    <s v="Standard Class"/>
    <s v="JF-15490"/>
    <s v="Jeremy Farry"/>
    <s v="Consumer"/>
    <s v="United States"/>
    <s v="Waterbury"/>
    <x v="29"/>
    <n v="6708"/>
    <s v="East"/>
    <s v="OFF-AR-10001545"/>
    <x v="1"/>
    <s v="Art"/>
    <s v="Newell 326"/>
    <n v="3.52"/>
    <n v="2"/>
    <n v="0"/>
    <n v="1.0207999999999999"/>
  </r>
  <r>
    <n v="5426"/>
    <s v="CA-2013-153598"/>
    <x v="0"/>
    <x v="275"/>
    <d v="2013-12-07T00:00:00"/>
    <s v="First Class"/>
    <s v="NM-18520"/>
    <s v="Neoma Murray"/>
    <s v="Consumer"/>
    <s v="United States"/>
    <s v="Los Angeles"/>
    <x v="1"/>
    <n v="90045"/>
    <s v="West"/>
    <s v="TEC-AC-10003870"/>
    <x v="2"/>
    <s v="Accessories"/>
    <s v="Logitech Z-906 Speaker sys - home theater - 5.1-CH"/>
    <n v="1649.95"/>
    <n v="5"/>
    <n v="0"/>
    <n v="659.98"/>
  </r>
  <r>
    <n v="5427"/>
    <s v="CA-2013-153598"/>
    <x v="0"/>
    <x v="275"/>
    <d v="2013-12-07T00:00:00"/>
    <s v="First Class"/>
    <s v="NM-18520"/>
    <s v="Neoma Murray"/>
    <s v="Consumer"/>
    <s v="United States"/>
    <s v="Los Angeles"/>
    <x v="1"/>
    <n v="90045"/>
    <s v="West"/>
    <s v="FUR-FU-10001085"/>
    <x v="0"/>
    <s v="Furnishings"/>
    <s v="3M Polarizing Light Filter Sleeves"/>
    <n v="111.89999999999999"/>
    <n v="6"/>
    <n v="0"/>
    <n v="51.47399999999999"/>
  </r>
  <r>
    <n v="5428"/>
    <s v="US-2013-108497"/>
    <x v="0"/>
    <x v="403"/>
    <d v="2013-06-15T00:00:00"/>
    <s v="Same Day"/>
    <s v="MH-17290"/>
    <s v="Marc Harrigan"/>
    <s v="Home Office"/>
    <s v="United States"/>
    <s v="Los Angeles"/>
    <x v="1"/>
    <n v="90036"/>
    <s v="West"/>
    <s v="FUR-BO-10004218"/>
    <x v="0"/>
    <s v="Bookcases"/>
    <s v="Bush Heritage Pine Collection 5-Shelf Bookcase, Albany Pine Finish, *Special Order"/>
    <n v="599.16499999999996"/>
    <n v="5"/>
    <n v="0.15"/>
    <n v="35.245000000000005"/>
  </r>
  <r>
    <n v="5429"/>
    <s v="CA-2013-113096"/>
    <x v="0"/>
    <x v="476"/>
    <d v="2013-09-05T00:00:00"/>
    <s v="First Class"/>
    <s v="SZ-20035"/>
    <s v="Sam Zeldin"/>
    <s v="Home Office"/>
    <s v="United States"/>
    <s v="San Francisco"/>
    <x v="1"/>
    <n v="94122"/>
    <s v="West"/>
    <s v="OFF-ST-10003455"/>
    <x v="1"/>
    <s v="Storage"/>
    <s v="Tenex File Box, Personal Filing Tote with Lid, Black"/>
    <n v="46.53"/>
    <n v="3"/>
    <n v="0"/>
    <n v="12.097800000000001"/>
  </r>
  <r>
    <n v="5430"/>
    <s v="CA-2011-136861"/>
    <x v="2"/>
    <x v="742"/>
    <d v="2011-09-07T00:00:00"/>
    <s v="First Class"/>
    <s v="PR-18880"/>
    <s v="Patrick Ryan"/>
    <s v="Consumer"/>
    <s v="United States"/>
    <s v="Saint Petersburg"/>
    <x v="2"/>
    <n v="33710"/>
    <s v="South"/>
    <s v="FUR-FU-10001967"/>
    <x v="0"/>
    <s v="Furnishings"/>
    <s v="Telescoping Adjustable Floor Lamp"/>
    <n v="31.983999999999998"/>
    <n v="2"/>
    <n v="0.2"/>
    <n v="1.9989999999999979"/>
  </r>
  <r>
    <n v="5431"/>
    <s v="CA-2014-117422"/>
    <x v="3"/>
    <x v="208"/>
    <d v="2014-10-26T00:00:00"/>
    <s v="Standard Class"/>
    <s v="FC-14245"/>
    <s v="Frank Carlisle"/>
    <s v="Home Office"/>
    <s v="United States"/>
    <s v="Lakewood"/>
    <x v="24"/>
    <n v="44107"/>
    <s v="East"/>
    <s v="OFF-AP-10000938"/>
    <x v="1"/>
    <s v="Appliances"/>
    <s v="Avanti 1.7 Cu. Ft. Refrigerator"/>
    <n v="161.56800000000001"/>
    <n v="2"/>
    <n v="0.2"/>
    <n v="16.156799999999997"/>
  </r>
  <r>
    <n v="5432"/>
    <s v="CA-2014-117422"/>
    <x v="3"/>
    <x v="208"/>
    <d v="2014-10-26T00:00:00"/>
    <s v="Standard Class"/>
    <s v="FC-14245"/>
    <s v="Frank Carlisle"/>
    <s v="Home Office"/>
    <s v="United States"/>
    <s v="Lakewood"/>
    <x v="24"/>
    <n v="44107"/>
    <s v="East"/>
    <s v="OFF-PA-10002195"/>
    <x v="1"/>
    <s v="Paper"/>
    <s v="RSVP Cards &amp; Envelopes, Blank White, 8-1/2&quot; X 11&quot;, 24 Cards/25 Envelopes/Set"/>
    <n v="4.0640000000000001"/>
    <n v="1"/>
    <n v="0.2"/>
    <n v="1.3715999999999999"/>
  </r>
  <r>
    <n v="5433"/>
    <s v="CA-2014-117422"/>
    <x v="3"/>
    <x v="208"/>
    <d v="2014-10-26T00:00:00"/>
    <s v="Standard Class"/>
    <s v="FC-14245"/>
    <s v="Frank Carlisle"/>
    <s v="Home Office"/>
    <s v="United States"/>
    <s v="Lakewood"/>
    <x v="24"/>
    <n v="44107"/>
    <s v="East"/>
    <s v="OFF-BI-10002799"/>
    <x v="1"/>
    <s v="Binders"/>
    <s v="SlimView Poly Binder, 3/8&quot;"/>
    <n v="6.2160000000000002"/>
    <n v="4"/>
    <n v="0.7"/>
    <n v="-4.9727999999999994"/>
  </r>
  <r>
    <n v="5434"/>
    <s v="CA-2014-129707"/>
    <x v="3"/>
    <x v="1016"/>
    <d v="2014-04-30T00:00:00"/>
    <s v="Standard Class"/>
    <s v="LH-16750"/>
    <s v="Larry Hughes"/>
    <s v="Consumer"/>
    <s v="United States"/>
    <s v="Chandler"/>
    <x v="16"/>
    <n v="85224"/>
    <s v="West"/>
    <s v="OFF-AR-10000246"/>
    <x v="1"/>
    <s v="Art"/>
    <s v="Newell 318"/>
    <n v="8.895999999999999"/>
    <n v="4"/>
    <n v="0.2"/>
    <n v="0.66719999999999979"/>
  </r>
  <r>
    <n v="5435"/>
    <s v="CA-2012-160171"/>
    <x v="1"/>
    <x v="324"/>
    <d v="2012-10-24T00:00:00"/>
    <s v="Standard Class"/>
    <s v="RM-19675"/>
    <s v="Robert Marley"/>
    <s v="Home Office"/>
    <s v="United States"/>
    <s v="Los Angeles"/>
    <x v="1"/>
    <n v="90008"/>
    <s v="West"/>
    <s v="OFF-AP-10000275"/>
    <x v="1"/>
    <s v="Appliances"/>
    <s v="Sanyo Counter Height Refrigerator with Crisper, 3.6 Cubic Foot, Stainless Steel/Black"/>
    <n v="1640.6999999999998"/>
    <n v="5"/>
    <n v="0"/>
    <n v="459.39599999999996"/>
  </r>
  <r>
    <n v="5436"/>
    <s v="CA-2012-160171"/>
    <x v="1"/>
    <x v="324"/>
    <d v="2012-10-24T00:00:00"/>
    <s v="Standard Class"/>
    <s v="RM-19675"/>
    <s v="Robert Marley"/>
    <s v="Home Office"/>
    <s v="United States"/>
    <s v="Los Angeles"/>
    <x v="1"/>
    <n v="90008"/>
    <s v="West"/>
    <s v="TEC-AC-10000892"/>
    <x v="2"/>
    <s v="Accessories"/>
    <s v="NETGEAR N750 Dual Band Wi-Fi Gigabit Router"/>
    <n v="270"/>
    <n v="3"/>
    <n v="0"/>
    <n v="97.199999999999989"/>
  </r>
  <r>
    <n v="5437"/>
    <s v="CA-2011-103317"/>
    <x v="2"/>
    <x v="260"/>
    <d v="2011-07-08T00:00:00"/>
    <s v="First Class"/>
    <s v="DM-13525"/>
    <s v="Don Miller"/>
    <s v="Corporate"/>
    <s v="United States"/>
    <s v="Palm Coast"/>
    <x v="2"/>
    <n v="32137"/>
    <s v="South"/>
    <s v="FUR-FU-10001591"/>
    <x v="0"/>
    <s v="Furnishings"/>
    <s v="Advantus Panel Wall Certificate Holder - 8.5x11"/>
    <n v="19.52"/>
    <n v="2"/>
    <n v="0.2"/>
    <n v="5.3680000000000012"/>
  </r>
  <r>
    <n v="5438"/>
    <s v="CA-2011-103317"/>
    <x v="2"/>
    <x v="260"/>
    <d v="2011-07-08T00:00:00"/>
    <s v="First Class"/>
    <s v="DM-13525"/>
    <s v="Don Miller"/>
    <s v="Corporate"/>
    <s v="United States"/>
    <s v="Palm Coast"/>
    <x v="2"/>
    <n v="32137"/>
    <s v="South"/>
    <s v="OFF-BI-10001787"/>
    <x v="1"/>
    <s v="Binders"/>
    <s v="Wilson Jones Four-Pocket Poly Binders"/>
    <n v="9.8100000000000023"/>
    <n v="5"/>
    <n v="0.7"/>
    <n v="-6.8669999999999973"/>
  </r>
  <r>
    <n v="5439"/>
    <s v="CA-2011-103317"/>
    <x v="2"/>
    <x v="260"/>
    <d v="2011-07-08T00:00:00"/>
    <s v="First Class"/>
    <s v="DM-13525"/>
    <s v="Don Miller"/>
    <s v="Corporate"/>
    <s v="United States"/>
    <s v="Palm Coast"/>
    <x v="2"/>
    <n v="32137"/>
    <s v="South"/>
    <s v="FUR-FU-10003192"/>
    <x v="0"/>
    <s v="Furnishings"/>
    <s v="Luxo Adjustable Task Clamp Lamp"/>
    <n v="213.21600000000001"/>
    <n v="3"/>
    <n v="0.2"/>
    <n v="15.991199999999992"/>
  </r>
  <r>
    <n v="5440"/>
    <s v="CA-2013-167115"/>
    <x v="0"/>
    <x v="958"/>
    <d v="2013-04-10T00:00:00"/>
    <s v="Standard Class"/>
    <s v="EH-14185"/>
    <s v="Evan Henry"/>
    <s v="Consumer"/>
    <s v="United States"/>
    <s v="New York City"/>
    <x v="15"/>
    <n v="10035"/>
    <s v="East"/>
    <s v="OFF-BI-10004600"/>
    <x v="1"/>
    <s v="Binders"/>
    <s v="Ibico Ibimaster 300 Manual Binding System"/>
    <n v="588.78399999999999"/>
    <n v="2"/>
    <n v="0.2"/>
    <n v="183.99499999999998"/>
  </r>
  <r>
    <n v="5441"/>
    <s v="US-2014-153633"/>
    <x v="3"/>
    <x v="38"/>
    <d v="2014-11-19T00:00:00"/>
    <s v="Second Class"/>
    <s v="TC-21295"/>
    <s v="Toby Carlisle"/>
    <s v="Consumer"/>
    <s v="United States"/>
    <s v="Jupiter"/>
    <x v="2"/>
    <n v="33458"/>
    <s v="South"/>
    <s v="OFF-AR-10002335"/>
    <x v="1"/>
    <s v="Art"/>
    <s v="DIXON Oriole Pencils"/>
    <n v="2.0640000000000001"/>
    <n v="1"/>
    <n v="0.2"/>
    <n v="0.15480000000000005"/>
  </r>
  <r>
    <n v="5442"/>
    <s v="CA-2014-155929"/>
    <x v="3"/>
    <x v="428"/>
    <d v="2014-09-14T00:00:00"/>
    <s v="Standard Class"/>
    <s v="AI-10855"/>
    <s v="Arianne Irving"/>
    <s v="Consumer"/>
    <s v="United States"/>
    <s v="Glendale"/>
    <x v="16"/>
    <n v="85301"/>
    <s v="West"/>
    <s v="OFF-PA-10000859"/>
    <x v="1"/>
    <s v="Paper"/>
    <s v="Unpadded Memo Slips"/>
    <n v="6.3680000000000003"/>
    <n v="2"/>
    <n v="0.2"/>
    <n v="2.3879999999999999"/>
  </r>
  <r>
    <n v="5443"/>
    <s v="CA-2012-148712"/>
    <x v="1"/>
    <x v="786"/>
    <d v="2012-04-23T00:00:00"/>
    <s v="Standard Class"/>
    <s v="JM-15535"/>
    <s v="Jessica Myrick"/>
    <s v="Consumer"/>
    <s v="United States"/>
    <s v="New York City"/>
    <x v="15"/>
    <n v="10035"/>
    <s v="East"/>
    <s v="TEC-AC-10003198"/>
    <x v="2"/>
    <s v="Accessories"/>
    <s v="Enermax Acrylux Wireless Keyboard"/>
    <n v="99.6"/>
    <n v="1"/>
    <n v="0"/>
    <n v="36.851999999999997"/>
  </r>
  <r>
    <n v="5444"/>
    <s v="CA-2012-148712"/>
    <x v="1"/>
    <x v="786"/>
    <d v="2012-04-23T00:00:00"/>
    <s v="Standard Class"/>
    <s v="JM-15535"/>
    <s v="Jessica Myrick"/>
    <s v="Consumer"/>
    <s v="United States"/>
    <s v="New York City"/>
    <x v="15"/>
    <n v="10035"/>
    <s v="East"/>
    <s v="OFF-BI-10001900"/>
    <x v="1"/>
    <s v="Binders"/>
    <s v="DXL Angle-View Binders with Locking Rings, Black"/>
    <n v="62.296000000000006"/>
    <n v="13"/>
    <n v="0.2"/>
    <n v="21.024899999999999"/>
  </r>
  <r>
    <n v="5445"/>
    <s v="CA-2012-148712"/>
    <x v="1"/>
    <x v="786"/>
    <d v="2012-04-23T00:00:00"/>
    <s v="Standard Class"/>
    <s v="JM-15535"/>
    <s v="Jessica Myrick"/>
    <s v="Consumer"/>
    <s v="United States"/>
    <s v="New York City"/>
    <x v="15"/>
    <n v="10035"/>
    <s v="East"/>
    <s v="OFF-AR-10000614"/>
    <x v="1"/>
    <s v="Art"/>
    <s v="Barrel Sharpener"/>
    <n v="10.709999999999999"/>
    <n v="3"/>
    <n v="0"/>
    <n v="2.7845999999999997"/>
  </r>
  <r>
    <n v="5446"/>
    <s v="CA-2013-128307"/>
    <x v="0"/>
    <x v="197"/>
    <d v="2013-07-30T00:00:00"/>
    <s v="Standard Class"/>
    <s v="BE-11335"/>
    <s v="Bill Eplett"/>
    <s v="Home Office"/>
    <s v="United States"/>
    <s v="Houston"/>
    <x v="5"/>
    <n v="77041"/>
    <s v="Central"/>
    <s v="OFF-EN-10003040"/>
    <x v="1"/>
    <s v="Envelopes"/>
    <s v="Quality Park Security Envelopes"/>
    <n v="20.936000000000003"/>
    <n v="1"/>
    <n v="0.2"/>
    <n v="7.0659000000000001"/>
  </r>
  <r>
    <n v="5447"/>
    <s v="US-2013-127425"/>
    <x v="0"/>
    <x v="370"/>
    <d v="2013-09-01T00:00:00"/>
    <s v="Standard Class"/>
    <s v="DR-12880"/>
    <s v="Dan Reichenbach"/>
    <s v="Corporate"/>
    <s v="United States"/>
    <s v="New York City"/>
    <x v="15"/>
    <n v="10035"/>
    <s v="East"/>
    <s v="TEC-PH-10003442"/>
    <x v="2"/>
    <s v="Phones"/>
    <s v="Samsung Replacement EH64AVFWE Premium Headset"/>
    <n v="33"/>
    <n v="6"/>
    <n v="0"/>
    <n v="8.25"/>
  </r>
  <r>
    <n v="5448"/>
    <s v="US-2013-127425"/>
    <x v="0"/>
    <x v="370"/>
    <d v="2013-09-01T00:00:00"/>
    <s v="Standard Class"/>
    <s v="DR-12880"/>
    <s v="Dan Reichenbach"/>
    <s v="Corporate"/>
    <s v="United States"/>
    <s v="New York City"/>
    <x v="15"/>
    <n v="10035"/>
    <s v="East"/>
    <s v="TEC-AC-10002800"/>
    <x v="2"/>
    <s v="Accessories"/>
    <s v="Plantronics Audio 478 Stereo USB Headset"/>
    <n v="249.95000000000002"/>
    <n v="5"/>
    <n v="0"/>
    <n v="87.482499999999987"/>
  </r>
  <r>
    <n v="5449"/>
    <s v="US-2011-119081"/>
    <x v="2"/>
    <x v="171"/>
    <d v="2011-09-19T00:00:00"/>
    <s v="Standard Class"/>
    <s v="TA-21385"/>
    <s v="Tom Ashbrook"/>
    <s v="Home Office"/>
    <s v="United States"/>
    <s v="Olathe"/>
    <x v="41"/>
    <n v="66062"/>
    <s v="Central"/>
    <s v="OFF-SU-10000157"/>
    <x v="1"/>
    <s v="Supplies"/>
    <s v="Compact Automatic Electric Letter Opener"/>
    <n v="357.93"/>
    <n v="3"/>
    <n v="0"/>
    <n v="7.158600000000007"/>
  </r>
  <r>
    <n v="5450"/>
    <s v="US-2011-119081"/>
    <x v="2"/>
    <x v="171"/>
    <d v="2011-09-19T00:00:00"/>
    <s v="Standard Class"/>
    <s v="TA-21385"/>
    <s v="Tom Ashbrook"/>
    <s v="Home Office"/>
    <s v="United States"/>
    <s v="Olathe"/>
    <x v="41"/>
    <n v="66062"/>
    <s v="Central"/>
    <s v="TEC-AC-10001542"/>
    <x v="2"/>
    <s v="Accessories"/>
    <s v="SanDisk Cruzer 16 GB USB Flash Drive"/>
    <n v="57.400000000000006"/>
    <n v="5"/>
    <n v="0"/>
    <n v="10.905999999999993"/>
  </r>
  <r>
    <n v="5451"/>
    <s v="US-2011-119081"/>
    <x v="2"/>
    <x v="171"/>
    <d v="2011-09-19T00:00:00"/>
    <s v="Standard Class"/>
    <s v="TA-21385"/>
    <s v="Tom Ashbrook"/>
    <s v="Home Office"/>
    <s v="United States"/>
    <s v="Olathe"/>
    <x v="41"/>
    <n v="66062"/>
    <s v="Central"/>
    <s v="OFF-BI-10004519"/>
    <x v="1"/>
    <s v="Binders"/>
    <s v="GBC DocuBind P100 Manual Binding Machine"/>
    <n v="331.96"/>
    <n v="2"/>
    <n v="0"/>
    <n v="149.38199999999998"/>
  </r>
  <r>
    <n v="5452"/>
    <s v="US-2011-119081"/>
    <x v="2"/>
    <x v="171"/>
    <d v="2011-09-19T00:00:00"/>
    <s v="Standard Class"/>
    <s v="TA-21385"/>
    <s v="Tom Ashbrook"/>
    <s v="Home Office"/>
    <s v="United States"/>
    <s v="Olathe"/>
    <x v="41"/>
    <n v="66062"/>
    <s v="Central"/>
    <s v="FUR-FU-10003464"/>
    <x v="0"/>
    <s v="Furnishings"/>
    <s v="Seth Thomas 8 1/2&quot; Cubicle Clock"/>
    <n v="40.56"/>
    <n v="2"/>
    <n v="0"/>
    <n v="12.979199999999999"/>
  </r>
  <r>
    <n v="5453"/>
    <s v="CA-2013-140613"/>
    <x v="0"/>
    <x v="405"/>
    <d v="2013-07-30T00:00:00"/>
    <s v="Standard Class"/>
    <s v="KN-16705"/>
    <s v="Kristina Nunn"/>
    <s v="Home Office"/>
    <s v="United States"/>
    <s v="Sparks"/>
    <x v="33"/>
    <n v="89431"/>
    <s v="West"/>
    <s v="OFF-SU-10004261"/>
    <x v="1"/>
    <s v="Supplies"/>
    <s v="Fiskars 8&quot; Scissors, 2/Pack"/>
    <n v="86.199999999999989"/>
    <n v="5"/>
    <n v="0"/>
    <n v="24.997999999999987"/>
  </r>
  <r>
    <n v="5454"/>
    <s v="US-2014-108700"/>
    <x v="3"/>
    <x v="240"/>
    <d v="2014-05-24T00:00:00"/>
    <s v="Standard Class"/>
    <s v="PJ-18835"/>
    <s v="Patrick Jones"/>
    <s v="Corporate"/>
    <s v="United States"/>
    <s v="Rockford"/>
    <x v="10"/>
    <n v="61107"/>
    <s v="Central"/>
    <s v="OFF-PA-10004733"/>
    <x v="1"/>
    <s v="Paper"/>
    <s v="Things To Do Today Spiral Book"/>
    <n v="38.016000000000005"/>
    <n v="6"/>
    <n v="0.2"/>
    <n v="13.780799999999996"/>
  </r>
  <r>
    <n v="5455"/>
    <s v="CA-2014-160962"/>
    <x v="3"/>
    <x v="1045"/>
    <d v="2014-05-03T00:00:00"/>
    <s v="Standard Class"/>
    <s v="MC-17605"/>
    <s v="Matt Connell"/>
    <s v="Corporate"/>
    <s v="United States"/>
    <s v="Philadelphia"/>
    <x v="9"/>
    <n v="19143"/>
    <s v="East"/>
    <s v="OFF-ST-10001325"/>
    <x v="1"/>
    <s v="Storage"/>
    <s v="Sterilite Officeware Hinged File Box"/>
    <n v="8.3840000000000003"/>
    <n v="1"/>
    <n v="0.2"/>
    <n v="0.73360000000000003"/>
  </r>
  <r>
    <n v="5456"/>
    <s v="CA-2014-160962"/>
    <x v="3"/>
    <x v="1045"/>
    <d v="2014-05-03T00:00:00"/>
    <s v="Standard Class"/>
    <s v="MC-17605"/>
    <s v="Matt Connell"/>
    <s v="Corporate"/>
    <s v="United States"/>
    <s v="Philadelphia"/>
    <x v="9"/>
    <n v="19143"/>
    <s v="East"/>
    <s v="OFF-AR-10003056"/>
    <x v="1"/>
    <s v="Art"/>
    <s v="Newell 341"/>
    <n v="6.8480000000000008"/>
    <n v="2"/>
    <n v="0.2"/>
    <n v="0.77039999999999909"/>
  </r>
  <r>
    <n v="5457"/>
    <s v="CA-2014-130631"/>
    <x v="3"/>
    <x v="614"/>
    <d v="2015-01-03T00:00:00"/>
    <s v="Standard Class"/>
    <s v="BS-11755"/>
    <s v="Bruce Stewart"/>
    <s v="Consumer"/>
    <s v="United States"/>
    <s v="Edmonds"/>
    <x v="4"/>
    <n v="98026"/>
    <s v="West"/>
    <s v="OFF-FA-10000089"/>
    <x v="1"/>
    <s v="Fasteners"/>
    <s v="Acco Glide Clips"/>
    <n v="19.600000000000001"/>
    <n v="5"/>
    <n v="0"/>
    <n v="9.6039999999999992"/>
  </r>
  <r>
    <n v="5458"/>
    <s v="CA-2014-130631"/>
    <x v="3"/>
    <x v="614"/>
    <d v="2015-01-03T00:00:00"/>
    <s v="Standard Class"/>
    <s v="BS-11755"/>
    <s v="Bruce Stewart"/>
    <s v="Consumer"/>
    <s v="United States"/>
    <s v="Edmonds"/>
    <x v="4"/>
    <n v="98026"/>
    <s v="West"/>
    <s v="FUR-FU-10004093"/>
    <x v="0"/>
    <s v="Furnishings"/>
    <s v="Hand-Finished Solid Wood Document Frame"/>
    <n v="68.459999999999994"/>
    <n v="2"/>
    <n v="0"/>
    <n v="20.537999999999997"/>
  </r>
  <r>
    <n v="5459"/>
    <s v="CA-2014-116680"/>
    <x v="3"/>
    <x v="507"/>
    <d v="2014-09-07T00:00:00"/>
    <s v="Second Class"/>
    <s v="PK-19075"/>
    <s v="Pete Kriz"/>
    <s v="Consumer"/>
    <s v="United States"/>
    <s v="San Francisco"/>
    <x v="1"/>
    <n v="94122"/>
    <s v="West"/>
    <s v="OFF-BI-10004022"/>
    <x v="1"/>
    <s v="Binders"/>
    <s v="Acco Suede Grain Vinyl Round Ring Binder"/>
    <n v="13.343999999999998"/>
    <n v="6"/>
    <n v="0.2"/>
    <n v="4.3367999999999993"/>
  </r>
  <r>
    <n v="5460"/>
    <s v="CA-2014-116680"/>
    <x v="3"/>
    <x v="507"/>
    <d v="2014-09-07T00:00:00"/>
    <s v="Second Class"/>
    <s v="PK-19075"/>
    <s v="Pete Kriz"/>
    <s v="Consumer"/>
    <s v="United States"/>
    <s v="San Francisco"/>
    <x v="1"/>
    <n v="94122"/>
    <s v="West"/>
    <s v="FUR-TA-10001771"/>
    <x v="0"/>
    <s v="Tables"/>
    <s v="Bush Cubix Conference Tables, Fully Assembled"/>
    <n v="1478.2719999999999"/>
    <n v="8"/>
    <n v="0.2"/>
    <n v="92.392000000000053"/>
  </r>
  <r>
    <n v="5461"/>
    <s v="US-2011-107405"/>
    <x v="2"/>
    <x v="90"/>
    <d v="2011-03-25T00:00:00"/>
    <s v="Standard Class"/>
    <s v="TS-21205"/>
    <s v="Thomas Seio"/>
    <s v="Corporate"/>
    <s v="United States"/>
    <s v="Asheville"/>
    <x v="3"/>
    <n v="28806"/>
    <s v="South"/>
    <s v="OFF-ST-10002301"/>
    <x v="1"/>
    <s v="Storage"/>
    <s v="Tennsco Commercial Shelving"/>
    <n v="16.272000000000002"/>
    <n v="1"/>
    <n v="0.2"/>
    <n v="-3.864600000000002"/>
  </r>
  <r>
    <n v="5462"/>
    <s v="CA-2014-101574"/>
    <x v="3"/>
    <x v="394"/>
    <d v="2014-10-05T00:00:00"/>
    <s v="Standard Class"/>
    <s v="BD-11725"/>
    <s v="Bruce Degenhardt"/>
    <s v="Consumer"/>
    <s v="United States"/>
    <s v="Los Angeles"/>
    <x v="1"/>
    <n v="90032"/>
    <s v="West"/>
    <s v="FUR-FU-10001706"/>
    <x v="0"/>
    <s v="Furnishings"/>
    <s v="Longer-Life Soft White Bulbs"/>
    <n v="9.24"/>
    <n v="3"/>
    <n v="0"/>
    <n v="4.4352"/>
  </r>
  <r>
    <n v="5463"/>
    <s v="CA-2011-146591"/>
    <x v="2"/>
    <x v="1046"/>
    <d v="2011-01-21T00:00:00"/>
    <s v="First Class"/>
    <s v="TS-21340"/>
    <s v="Toby Swindell"/>
    <s v="Consumer"/>
    <s v="United States"/>
    <s v="Scottsdale"/>
    <x v="16"/>
    <n v="85254"/>
    <s v="West"/>
    <s v="OFF-BI-10003676"/>
    <x v="1"/>
    <s v="Binders"/>
    <s v="GBC Standard Recycled Report Covers, Clear Plastic Sheets"/>
    <n v="32.340000000000003"/>
    <n v="10"/>
    <n v="0.7"/>
    <n v="-23.716000000000001"/>
  </r>
  <r>
    <n v="5464"/>
    <s v="CA-2011-146591"/>
    <x v="2"/>
    <x v="1046"/>
    <d v="2011-01-21T00:00:00"/>
    <s v="First Class"/>
    <s v="TS-21340"/>
    <s v="Toby Swindell"/>
    <s v="Consumer"/>
    <s v="United States"/>
    <s v="Scottsdale"/>
    <x v="16"/>
    <n v="85254"/>
    <s v="West"/>
    <s v="OFF-PA-10000659"/>
    <x v="1"/>
    <s v="Paper"/>
    <s v="TOPS Carbonless Receipt Book, Four 2-3/4 x 7-1/4 Money Receipts per Page"/>
    <n v="56.064"/>
    <n v="4"/>
    <n v="0.2"/>
    <n v="19.622399999999999"/>
  </r>
  <r>
    <n v="5465"/>
    <s v="CA-2011-146591"/>
    <x v="2"/>
    <x v="1046"/>
    <d v="2011-01-21T00:00:00"/>
    <s v="First Class"/>
    <s v="TS-21340"/>
    <s v="Toby Swindell"/>
    <s v="Consumer"/>
    <s v="United States"/>
    <s v="Scottsdale"/>
    <x v="16"/>
    <n v="85254"/>
    <s v="West"/>
    <s v="OFF-EN-10002504"/>
    <x v="1"/>
    <s v="Envelopes"/>
    <s v="Tyvek  Top-Opening Peel &amp; Seel Envelopes, Plain White"/>
    <n v="108.72"/>
    <n v="5"/>
    <n v="0.2"/>
    <n v="36.692999999999998"/>
  </r>
  <r>
    <n v="5466"/>
    <s v="CA-2011-146591"/>
    <x v="2"/>
    <x v="1046"/>
    <d v="2011-01-21T00:00:00"/>
    <s v="First Class"/>
    <s v="TS-21340"/>
    <s v="Toby Swindell"/>
    <s v="Consumer"/>
    <s v="United States"/>
    <s v="Scottsdale"/>
    <x v="16"/>
    <n v="85254"/>
    <s v="West"/>
    <s v="FUR-BO-10001972"/>
    <x v="0"/>
    <s v="Bookcases"/>
    <s v="O'Sullivan 4-Shelf Bookcase in Odessa Pine"/>
    <n v="181.47000000000003"/>
    <n v="5"/>
    <n v="0.7"/>
    <n v="-320.59699999999998"/>
  </r>
  <r>
    <n v="5467"/>
    <s v="CA-2011-107706"/>
    <x v="2"/>
    <x v="1047"/>
    <d v="2011-02-20T00:00:00"/>
    <s v="Second Class"/>
    <s v="ST-20530"/>
    <s v="Shui Tom"/>
    <s v="Consumer"/>
    <s v="United States"/>
    <s v="Houston"/>
    <x v="5"/>
    <n v="77095"/>
    <s v="Central"/>
    <s v="OFF-PA-10000466"/>
    <x v="1"/>
    <s v="Paper"/>
    <s v="Memo Book, 100 Message Capacity, 5 3/8” x 11”"/>
    <n v="16.176000000000002"/>
    <n v="3"/>
    <n v="0.2"/>
    <n v="6.0659999999999989"/>
  </r>
  <r>
    <n v="5468"/>
    <s v="CA-2013-122448"/>
    <x v="0"/>
    <x v="632"/>
    <d v="2013-06-15T00:00:00"/>
    <s v="Standard Class"/>
    <s v="DB-13210"/>
    <s v="Dean Braden"/>
    <s v="Consumer"/>
    <s v="United States"/>
    <s v="San Francisco"/>
    <x v="1"/>
    <n v="94109"/>
    <s v="West"/>
    <s v="FUR-CH-10002774"/>
    <x v="0"/>
    <s v="Chairs"/>
    <s v="Global Deluxe Stacking Chair, Gray"/>
    <n v="122.352"/>
    <n v="3"/>
    <n v="0.2"/>
    <n v="13.764599999999994"/>
  </r>
  <r>
    <n v="5469"/>
    <s v="CA-2011-132451"/>
    <x v="2"/>
    <x v="467"/>
    <d v="2011-09-27T00:00:00"/>
    <s v="First Class"/>
    <s v="KF-16285"/>
    <s v="Karen Ferguson"/>
    <s v="Home Office"/>
    <s v="United States"/>
    <s v="San Diego"/>
    <x v="1"/>
    <n v="92105"/>
    <s v="West"/>
    <s v="FUR-CH-10000454"/>
    <x v="0"/>
    <s v="Chairs"/>
    <s v="Hon Deluxe Fabric Upholstered Stacking Chairs, Rounded Back"/>
    <n v="585.55200000000002"/>
    <n v="3"/>
    <n v="0.2"/>
    <n v="73.19399999999996"/>
  </r>
  <r>
    <n v="5470"/>
    <s v="CA-2011-132451"/>
    <x v="2"/>
    <x v="467"/>
    <d v="2011-09-27T00:00:00"/>
    <s v="First Class"/>
    <s v="KF-16285"/>
    <s v="Karen Ferguson"/>
    <s v="Home Office"/>
    <s v="United States"/>
    <s v="San Diego"/>
    <x v="1"/>
    <n v="92105"/>
    <s v="West"/>
    <s v="OFF-PA-10004888"/>
    <x v="1"/>
    <s v="Paper"/>
    <s v="Xerox 217"/>
    <n v="19.440000000000001"/>
    <n v="3"/>
    <n v="0"/>
    <n v="9.3312000000000008"/>
  </r>
  <r>
    <n v="5471"/>
    <s v="CA-2013-158547"/>
    <x v="0"/>
    <x v="198"/>
    <d v="2013-06-05T00:00:00"/>
    <s v="Standard Class"/>
    <s v="JM-16195"/>
    <s v="Justin MacKendrick"/>
    <s v="Consumer"/>
    <s v="United States"/>
    <s v="Hamilton"/>
    <x v="24"/>
    <n v="45011"/>
    <s v="East"/>
    <s v="OFF-AP-10003842"/>
    <x v="1"/>
    <s v="Appliances"/>
    <s v="Euro-Pro Shark Turbo Vacuum"/>
    <n v="123.92000000000002"/>
    <n v="5"/>
    <n v="0.2"/>
    <n v="9.2939999999999969"/>
  </r>
  <r>
    <n v="5472"/>
    <s v="CA-2014-116946"/>
    <x v="3"/>
    <x v="484"/>
    <d v="2014-12-24T00:00:00"/>
    <s v="Standard Class"/>
    <s v="TS-21505"/>
    <s v="Tony Sayre"/>
    <s v="Consumer"/>
    <s v="United States"/>
    <s v="Parker"/>
    <x v="22"/>
    <n v="80134"/>
    <s v="West"/>
    <s v="FUR-FU-10000320"/>
    <x v="0"/>
    <s v="Furnishings"/>
    <s v="OIC Stacking Trays"/>
    <n v="13.360000000000001"/>
    <n v="5"/>
    <n v="0.2"/>
    <n v="4.0080000000000009"/>
  </r>
  <r>
    <n v="5473"/>
    <s v="CA-2014-116946"/>
    <x v="3"/>
    <x v="484"/>
    <d v="2014-12-24T00:00:00"/>
    <s v="Standard Class"/>
    <s v="TS-21505"/>
    <s v="Tony Sayre"/>
    <s v="Consumer"/>
    <s v="United States"/>
    <s v="Parker"/>
    <x v="22"/>
    <n v="80134"/>
    <s v="West"/>
    <s v="OFF-ST-10002554"/>
    <x v="1"/>
    <s v="Storage"/>
    <s v="Tennsco Industrial Shelving"/>
    <n v="78.256"/>
    <n v="2"/>
    <n v="0.2"/>
    <n v="-17.607599999999998"/>
  </r>
  <r>
    <n v="5474"/>
    <s v="CA-2014-116946"/>
    <x v="3"/>
    <x v="484"/>
    <d v="2014-12-24T00:00:00"/>
    <s v="Standard Class"/>
    <s v="TS-21505"/>
    <s v="Tony Sayre"/>
    <s v="Consumer"/>
    <s v="United States"/>
    <s v="Parker"/>
    <x v="22"/>
    <n v="80134"/>
    <s v="West"/>
    <s v="FUR-BO-10000468"/>
    <x v="0"/>
    <s v="Bookcases"/>
    <s v="O'Sullivan 2-Shelf Heavy-Duty Bookcases"/>
    <n v="102.01800000000001"/>
    <n v="7"/>
    <n v="0.7"/>
    <n v="-183.6323999999999"/>
  </r>
  <r>
    <n v="5475"/>
    <s v="CA-2014-121741"/>
    <x v="3"/>
    <x v="377"/>
    <d v="2014-12-27T00:00:00"/>
    <s v="Same Day"/>
    <s v="YC-21895"/>
    <s v="Yoseph Carroll"/>
    <s v="Corporate"/>
    <s v="United States"/>
    <s v="Fremont"/>
    <x v="8"/>
    <n v="68025"/>
    <s v="Central"/>
    <s v="OFF-ST-10004459"/>
    <x v="1"/>
    <s v="Storage"/>
    <s v="Tennsco Single-Tier Lockers"/>
    <n v="750.68"/>
    <n v="2"/>
    <n v="0"/>
    <n v="37.533999999999992"/>
  </r>
  <r>
    <n v="5476"/>
    <s v="CA-2014-169691"/>
    <x v="3"/>
    <x v="140"/>
    <d v="2014-06-19T00:00:00"/>
    <s v="First Class"/>
    <s v="Dp-13240"/>
    <s v="Dean percer"/>
    <s v="Home Office"/>
    <s v="United States"/>
    <s v="Maple Grove"/>
    <x v="11"/>
    <n v="55369"/>
    <s v="Central"/>
    <s v="OFF-LA-10002312"/>
    <x v="1"/>
    <s v="Labels"/>
    <s v="Avery 490"/>
    <n v="44.400000000000006"/>
    <n v="3"/>
    <n v="0"/>
    <n v="22.200000000000003"/>
  </r>
  <r>
    <n v="5477"/>
    <s v="CA-2014-169691"/>
    <x v="3"/>
    <x v="140"/>
    <d v="2014-06-19T00:00:00"/>
    <s v="First Class"/>
    <s v="Dp-13240"/>
    <s v="Dean percer"/>
    <s v="Home Office"/>
    <s v="United States"/>
    <s v="Maple Grove"/>
    <x v="11"/>
    <n v="55369"/>
    <s v="Central"/>
    <s v="OFF-ST-10001291"/>
    <x v="1"/>
    <s v="Storage"/>
    <s v="Tenex Personal Self-Stacking Standard File Box, Black/Gray"/>
    <n v="84.55"/>
    <n v="5"/>
    <n v="0"/>
    <n v="22.828499999999998"/>
  </r>
  <r>
    <n v="5478"/>
    <s v="CA-2014-169691"/>
    <x v="3"/>
    <x v="140"/>
    <d v="2014-06-19T00:00:00"/>
    <s v="First Class"/>
    <s v="Dp-13240"/>
    <s v="Dean percer"/>
    <s v="Home Office"/>
    <s v="United States"/>
    <s v="Maple Grove"/>
    <x v="11"/>
    <n v="55369"/>
    <s v="Central"/>
    <s v="OFF-PA-10003022"/>
    <x v="1"/>
    <s v="Paper"/>
    <s v="Xerox 1992"/>
    <n v="17.940000000000001"/>
    <n v="3"/>
    <n v="0"/>
    <n v="8.7906000000000013"/>
  </r>
  <r>
    <n v="5479"/>
    <s v="CA-2013-121356"/>
    <x v="0"/>
    <x v="73"/>
    <d v="2013-11-25T00:00:00"/>
    <s v="Standard Class"/>
    <s v="SJ-20500"/>
    <s v="Shirley Jackson"/>
    <s v="Consumer"/>
    <s v="United States"/>
    <s v="Newark"/>
    <x v="13"/>
    <n v="19711"/>
    <s v="East"/>
    <s v="OFF-BI-10002133"/>
    <x v="1"/>
    <s v="Binders"/>
    <s v="Wilson Jones Elliptical Ring 3 1/2&quot; Capacity Binders, 800 sheets"/>
    <n v="128.39999999999998"/>
    <n v="3"/>
    <n v="0"/>
    <n v="62.915999999999997"/>
  </r>
  <r>
    <n v="5480"/>
    <s v="CA-2011-101770"/>
    <x v="2"/>
    <x v="691"/>
    <d v="2011-04-04T00:00:00"/>
    <s v="Standard Class"/>
    <s v="KB-16240"/>
    <s v="Karen Bern"/>
    <s v="Corporate"/>
    <s v="United States"/>
    <s v="Miami"/>
    <x v="2"/>
    <n v="33180"/>
    <s v="South"/>
    <s v="OFF-BI-10001097"/>
    <x v="1"/>
    <s v="Binders"/>
    <s v="Avery Hole Reinforcements"/>
    <n v="1.8690000000000004"/>
    <n v="1"/>
    <n v="0.7"/>
    <n v="-1.3082999999999996"/>
  </r>
  <r>
    <n v="5481"/>
    <s v="CA-2014-105487"/>
    <x v="3"/>
    <x v="1048"/>
    <d v="2014-10-15T00:00:00"/>
    <s v="Standard Class"/>
    <s v="CS-12250"/>
    <s v="Chris Selesnick"/>
    <s v="Corporate"/>
    <s v="United States"/>
    <s v="San Diego"/>
    <x v="1"/>
    <n v="92105"/>
    <s v="West"/>
    <s v="TEC-PH-10001336"/>
    <x v="2"/>
    <s v="Phones"/>
    <s v="Digium D40 VoIP phone"/>
    <n v="103.19200000000001"/>
    <n v="1"/>
    <n v="0.2"/>
    <n v="11.609099999999998"/>
  </r>
  <r>
    <n v="5482"/>
    <s v="CA-2014-105487"/>
    <x v="3"/>
    <x v="1048"/>
    <d v="2014-10-15T00:00:00"/>
    <s v="Standard Class"/>
    <s v="CS-12250"/>
    <s v="Chris Selesnick"/>
    <s v="Corporate"/>
    <s v="United States"/>
    <s v="San Diego"/>
    <x v="1"/>
    <n v="92105"/>
    <s v="West"/>
    <s v="TEC-AC-10002305"/>
    <x v="2"/>
    <s v="Accessories"/>
    <s v="KeyTronic E03601U1 - Keyboard - Beige"/>
    <n v="36"/>
    <n v="2"/>
    <n v="0"/>
    <n v="6.4799999999999969"/>
  </r>
  <r>
    <n v="5483"/>
    <s v="CA-2014-105487"/>
    <x v="3"/>
    <x v="1048"/>
    <d v="2014-10-15T00:00:00"/>
    <s v="Standard Class"/>
    <s v="CS-12250"/>
    <s v="Chris Selesnick"/>
    <s v="Corporate"/>
    <s v="United States"/>
    <s v="San Diego"/>
    <x v="1"/>
    <n v="92105"/>
    <s v="West"/>
    <s v="TEC-AC-10003610"/>
    <x v="2"/>
    <s v="Accessories"/>
    <s v="Logitech Illuminated - Keyboard"/>
    <n v="239.96"/>
    <n v="4"/>
    <n v="0"/>
    <n v="115.1808"/>
  </r>
  <r>
    <n v="5484"/>
    <s v="CA-2014-105487"/>
    <x v="3"/>
    <x v="1048"/>
    <d v="2014-10-15T00:00:00"/>
    <s v="Standard Class"/>
    <s v="CS-12250"/>
    <s v="Chris Selesnick"/>
    <s v="Corporate"/>
    <s v="United States"/>
    <s v="San Diego"/>
    <x v="1"/>
    <n v="92105"/>
    <s v="West"/>
    <s v="OFF-ST-10002301"/>
    <x v="1"/>
    <s v="Storage"/>
    <s v="Tennsco Commercial Shelving"/>
    <n v="40.68"/>
    <n v="2"/>
    <n v="0"/>
    <n v="0.40679999999999694"/>
  </r>
  <r>
    <n v="5485"/>
    <s v="CA-2014-148999"/>
    <x v="3"/>
    <x v="289"/>
    <d v="2014-02-05T00:00:00"/>
    <s v="Standard Class"/>
    <s v="EB-13870"/>
    <s v="Emily Burns"/>
    <s v="Consumer"/>
    <s v="United States"/>
    <s v="Miami"/>
    <x v="2"/>
    <n v="33142"/>
    <s v="South"/>
    <s v="FUR-CH-10002044"/>
    <x v="0"/>
    <s v="Chairs"/>
    <s v="Office Star - Contemporary Task Swivel chair with 2-way adjustable arms, Plum"/>
    <n v="419.13599999999997"/>
    <n v="4"/>
    <n v="0.2"/>
    <n v="-68.1096"/>
  </r>
  <r>
    <n v="5486"/>
    <s v="CA-2011-107573"/>
    <x v="2"/>
    <x v="432"/>
    <d v="2011-12-17T00:00:00"/>
    <s v="Standard Class"/>
    <s v="PB-19150"/>
    <s v="Philip Brown"/>
    <s v="Consumer"/>
    <s v="United States"/>
    <s v="Miami"/>
    <x v="2"/>
    <n v="33178"/>
    <s v="South"/>
    <s v="OFF-EN-10001099"/>
    <x v="1"/>
    <s v="Envelopes"/>
    <s v="Staples"/>
    <n v="23.472000000000001"/>
    <n v="3"/>
    <n v="0.2"/>
    <n v="7.6283999999999974"/>
  </r>
  <r>
    <n v="5487"/>
    <s v="CA-2012-156608"/>
    <x v="1"/>
    <x v="1040"/>
    <d v="2012-10-29T00:00:00"/>
    <s v="Standard Class"/>
    <s v="MT-18070"/>
    <s v="Michelle Tran"/>
    <s v="Home Office"/>
    <s v="United States"/>
    <s v="San Antonio"/>
    <x v="5"/>
    <n v="78207"/>
    <s v="Central"/>
    <s v="OFF-BI-10004140"/>
    <x v="1"/>
    <s v="Binders"/>
    <s v="Avery Non-Stick Binders"/>
    <n v="3.5919999999999992"/>
    <n v="4"/>
    <n v="0.8"/>
    <n v="-6.2860000000000031"/>
  </r>
  <r>
    <n v="5488"/>
    <s v="CA-2014-134495"/>
    <x v="3"/>
    <x v="719"/>
    <d v="2014-04-05T00:00:00"/>
    <s v="Second Class"/>
    <s v="BF-11020"/>
    <s v="Barry Französisch"/>
    <s v="Corporate"/>
    <s v="United States"/>
    <s v="Jacksonville"/>
    <x v="2"/>
    <n v="32216"/>
    <s v="South"/>
    <s v="TEC-PH-10004897"/>
    <x v="2"/>
    <s v="Phones"/>
    <s v="Mediabridge Sport Armband iPhone 5s"/>
    <n v="23.976000000000003"/>
    <n v="3"/>
    <n v="0.2"/>
    <n v="-5.694300000000001"/>
  </r>
  <r>
    <n v="5489"/>
    <s v="CA-2014-134495"/>
    <x v="3"/>
    <x v="719"/>
    <d v="2014-04-05T00:00:00"/>
    <s v="Second Class"/>
    <s v="BF-11020"/>
    <s v="Barry Französisch"/>
    <s v="Corporate"/>
    <s v="United States"/>
    <s v="Jacksonville"/>
    <x v="2"/>
    <n v="32216"/>
    <s v="South"/>
    <s v="OFF-LA-10000262"/>
    <x v="1"/>
    <s v="Labels"/>
    <s v="Avery 494"/>
    <n v="6.2640000000000002"/>
    <n v="3"/>
    <n v="0.2"/>
    <n v="2.0358000000000001"/>
  </r>
  <r>
    <n v="5490"/>
    <s v="CA-2014-134495"/>
    <x v="3"/>
    <x v="719"/>
    <d v="2014-04-05T00:00:00"/>
    <s v="Second Class"/>
    <s v="BF-11020"/>
    <s v="Barry Französisch"/>
    <s v="Corporate"/>
    <s v="United States"/>
    <s v="Jacksonville"/>
    <x v="2"/>
    <n v="32216"/>
    <s v="South"/>
    <s v="OFF-AP-10002222"/>
    <x v="1"/>
    <s v="Appliances"/>
    <s v="Staples"/>
    <n v="20.808"/>
    <n v="3"/>
    <n v="0.2"/>
    <n v="1.8207000000000013"/>
  </r>
  <r>
    <n v="5491"/>
    <s v="CA-2014-134495"/>
    <x v="3"/>
    <x v="719"/>
    <d v="2014-04-05T00:00:00"/>
    <s v="Second Class"/>
    <s v="BF-11020"/>
    <s v="Barry Französisch"/>
    <s v="Corporate"/>
    <s v="United States"/>
    <s v="Jacksonville"/>
    <x v="2"/>
    <n v="32216"/>
    <s v="South"/>
    <s v="FUR-CH-10003774"/>
    <x v="0"/>
    <s v="Chairs"/>
    <s v="Global Wood Trimmed Manager's Task Chair, Khaki"/>
    <n v="218.35200000000003"/>
    <n v="3"/>
    <n v="0.2"/>
    <n v="-19.105800000000016"/>
  </r>
  <r>
    <n v="5492"/>
    <s v="CA-2014-164098"/>
    <x v="3"/>
    <x v="795"/>
    <d v="2014-01-28T00:00:00"/>
    <s v="First Class"/>
    <s v="CG-12520"/>
    <s v="Claire Gute"/>
    <s v="Consumer"/>
    <s v="United States"/>
    <s v="Houston"/>
    <x v="5"/>
    <n v="77070"/>
    <s v="Central"/>
    <s v="OFF-ST-10000615"/>
    <x v="1"/>
    <s v="Storage"/>
    <s v="SimpliFile Personal File, Black Granite, 15w x 6-15/16d x 11-1/4h"/>
    <n v="18.16"/>
    <n v="2"/>
    <n v="0.2"/>
    <n v="1.8160000000000016"/>
  </r>
  <r>
    <n v="5493"/>
    <s v="CA-2011-105249"/>
    <x v="2"/>
    <x v="683"/>
    <d v="2011-11-28T00:00:00"/>
    <s v="Same Day"/>
    <s v="DH-13675"/>
    <s v="Duane Huffman"/>
    <s v="Home Office"/>
    <s v="United States"/>
    <s v="San Francisco"/>
    <x v="1"/>
    <n v="94122"/>
    <s v="West"/>
    <s v="OFF-SU-10001225"/>
    <x v="1"/>
    <s v="Supplies"/>
    <s v="Staples"/>
    <n v="7.36"/>
    <n v="2"/>
    <n v="0"/>
    <n v="0.14719999999999978"/>
  </r>
  <r>
    <n v="5494"/>
    <s v="CA-2011-105249"/>
    <x v="2"/>
    <x v="683"/>
    <d v="2011-11-28T00:00:00"/>
    <s v="Same Day"/>
    <s v="DH-13675"/>
    <s v="Duane Huffman"/>
    <s v="Home Office"/>
    <s v="United States"/>
    <s v="San Francisco"/>
    <x v="1"/>
    <n v="94122"/>
    <s v="West"/>
    <s v="OFF-LA-10002043"/>
    <x v="1"/>
    <s v="Labels"/>
    <s v="Avery 489"/>
    <n v="41.4"/>
    <n v="4"/>
    <n v="0"/>
    <n v="19.872"/>
  </r>
  <r>
    <n v="5495"/>
    <s v="CA-2011-105249"/>
    <x v="2"/>
    <x v="683"/>
    <d v="2011-11-28T00:00:00"/>
    <s v="Same Day"/>
    <s v="DH-13675"/>
    <s v="Duane Huffman"/>
    <s v="Home Office"/>
    <s v="United States"/>
    <s v="San Francisco"/>
    <x v="1"/>
    <n v="94122"/>
    <s v="West"/>
    <s v="FUR-BO-10000330"/>
    <x v="0"/>
    <s v="Bookcases"/>
    <s v="Sauder Camden County Barrister Bookcase, Planked Cherry Finish"/>
    <n v="411.33199999999999"/>
    <n v="4"/>
    <n v="0.15"/>
    <n v="-4.8391999999999769"/>
  </r>
  <r>
    <n v="5496"/>
    <s v="CA-2012-113523"/>
    <x v="1"/>
    <x v="406"/>
    <d v="2012-09-08T00:00:00"/>
    <s v="Standard Class"/>
    <s v="SC-20440"/>
    <s v="Shaun Chance"/>
    <s v="Corporate"/>
    <s v="United States"/>
    <s v="Philadelphia"/>
    <x v="9"/>
    <n v="19140"/>
    <s v="East"/>
    <s v="OFF-BI-10001249"/>
    <x v="1"/>
    <s v="Binders"/>
    <s v="Avery Heavy-Duty EZD View Binder with Locking Rings"/>
    <n v="7.6560000000000006"/>
    <n v="4"/>
    <n v="0.7"/>
    <n v="-6.1247999999999987"/>
  </r>
  <r>
    <n v="5497"/>
    <s v="CA-2014-117821"/>
    <x v="3"/>
    <x v="492"/>
    <d v="2014-06-17T00:00:00"/>
    <s v="Standard Class"/>
    <s v="HG-15025"/>
    <s v="Hunter Glantz"/>
    <s v="Consumer"/>
    <s v="United States"/>
    <s v="Marion"/>
    <x v="24"/>
    <n v="43302"/>
    <s v="East"/>
    <s v="TEC-AC-10004469"/>
    <x v="2"/>
    <s v="Accessories"/>
    <s v="Microsoft Sculpt Comfort Mouse"/>
    <n v="63.920000000000009"/>
    <n v="2"/>
    <n v="0.2"/>
    <n v="19.176000000000002"/>
  </r>
  <r>
    <n v="5498"/>
    <s v="CA-2014-164378"/>
    <x v="3"/>
    <x v="663"/>
    <d v="2014-07-19T00:00:00"/>
    <s v="Second Class"/>
    <s v="MM-18055"/>
    <s v="Michelle Moray"/>
    <s v="Consumer"/>
    <s v="United States"/>
    <s v="New York City"/>
    <x v="15"/>
    <n v="10024"/>
    <s v="East"/>
    <s v="OFF-AR-10001177"/>
    <x v="1"/>
    <s v="Art"/>
    <s v="Newell 349"/>
    <n v="6.56"/>
    <n v="2"/>
    <n v="0"/>
    <n v="1.9023999999999992"/>
  </r>
  <r>
    <n v="5499"/>
    <s v="CA-2014-164378"/>
    <x v="3"/>
    <x v="663"/>
    <d v="2014-07-19T00:00:00"/>
    <s v="Second Class"/>
    <s v="MM-18055"/>
    <s v="Michelle Moray"/>
    <s v="Consumer"/>
    <s v="United States"/>
    <s v="New York City"/>
    <x v="15"/>
    <n v="10024"/>
    <s v="East"/>
    <s v="OFF-LA-10000634"/>
    <x v="1"/>
    <s v="Labels"/>
    <s v="Avery 509"/>
    <n v="7.83"/>
    <n v="3"/>
    <n v="0"/>
    <n v="3.6017999999999999"/>
  </r>
  <r>
    <n v="5500"/>
    <s v="CA-2014-164378"/>
    <x v="3"/>
    <x v="663"/>
    <d v="2014-07-19T00:00:00"/>
    <s v="Second Class"/>
    <s v="MM-18055"/>
    <s v="Michelle Moray"/>
    <s v="Consumer"/>
    <s v="United States"/>
    <s v="New York City"/>
    <x v="15"/>
    <n v="10024"/>
    <s v="East"/>
    <s v="TEC-AC-10004708"/>
    <x v="2"/>
    <s v="Accessories"/>
    <s v="Sony 32GB Class 10 Micro SDHC R40 Memory Card"/>
    <n v="41.9"/>
    <n v="2"/>
    <n v="0"/>
    <n v="8.7989999999999995"/>
  </r>
  <r>
    <n v="5501"/>
    <s v="CA-2014-164378"/>
    <x v="3"/>
    <x v="663"/>
    <d v="2014-07-19T00:00:00"/>
    <s v="Second Class"/>
    <s v="MM-18055"/>
    <s v="Michelle Moray"/>
    <s v="Consumer"/>
    <s v="United States"/>
    <s v="New York City"/>
    <x v="15"/>
    <n v="10024"/>
    <s v="East"/>
    <s v="FUR-CH-10002084"/>
    <x v="0"/>
    <s v="Chairs"/>
    <s v="Hon Mobius Operator's Chair"/>
    <n v="664.14599999999996"/>
    <n v="6"/>
    <n v="0.1"/>
    <n v="88.552800000000005"/>
  </r>
  <r>
    <n v="5502"/>
    <s v="CA-2014-164378"/>
    <x v="3"/>
    <x v="663"/>
    <d v="2014-07-19T00:00:00"/>
    <s v="Second Class"/>
    <s v="MM-18055"/>
    <s v="Michelle Moray"/>
    <s v="Consumer"/>
    <s v="United States"/>
    <s v="New York City"/>
    <x v="15"/>
    <n v="10024"/>
    <s v="East"/>
    <s v="OFF-PA-10004519"/>
    <x v="1"/>
    <s v="Paper"/>
    <s v="Spiral Phone Message Books with Labels by Adams"/>
    <n v="8.9600000000000009"/>
    <n v="2"/>
    <n v="0"/>
    <n v="4.3904000000000005"/>
  </r>
  <r>
    <n v="5503"/>
    <s v="CA-2014-127782"/>
    <x v="3"/>
    <x v="808"/>
    <d v="2014-11-07T00:00:00"/>
    <s v="Standard Class"/>
    <s v="TH-21115"/>
    <s v="Thea Hudgings"/>
    <s v="Corporate"/>
    <s v="United States"/>
    <s v="Philadelphia"/>
    <x v="9"/>
    <n v="19140"/>
    <s v="East"/>
    <s v="FUR-FU-10001847"/>
    <x v="0"/>
    <s v="Furnishings"/>
    <s v="Eldon Image Series Black Desk Accessories"/>
    <n v="3.3119999999999998"/>
    <n v="1"/>
    <n v="0.2"/>
    <n v="0.66239999999999977"/>
  </r>
  <r>
    <n v="5504"/>
    <s v="CA-2014-127782"/>
    <x v="3"/>
    <x v="808"/>
    <d v="2014-11-07T00:00:00"/>
    <s v="Standard Class"/>
    <s v="TH-21115"/>
    <s v="Thea Hudgings"/>
    <s v="Corporate"/>
    <s v="United States"/>
    <s v="Philadelphia"/>
    <x v="9"/>
    <n v="19140"/>
    <s v="East"/>
    <s v="OFF-AP-10001962"/>
    <x v="1"/>
    <s v="Appliances"/>
    <s v="Black &amp; Decker Filter for Double Action Dustbuster Cordless Vac BLDV7210"/>
    <n v="20.136000000000003"/>
    <n v="3"/>
    <n v="0.2"/>
    <n v="1.2584999999999997"/>
  </r>
  <r>
    <n v="5505"/>
    <s v="CA-2014-127782"/>
    <x v="3"/>
    <x v="808"/>
    <d v="2014-11-07T00:00:00"/>
    <s v="Standard Class"/>
    <s v="TH-21115"/>
    <s v="Thea Hudgings"/>
    <s v="Corporate"/>
    <s v="United States"/>
    <s v="Philadelphia"/>
    <x v="9"/>
    <n v="19140"/>
    <s v="East"/>
    <s v="OFF-EN-10003845"/>
    <x v="1"/>
    <s v="Envelopes"/>
    <s v="Colored Envelopes"/>
    <n v="8.8559999999999999"/>
    <n v="3"/>
    <n v="0.2"/>
    <n v="2.8781999999999992"/>
  </r>
  <r>
    <n v="5506"/>
    <s v="CA-2014-127782"/>
    <x v="3"/>
    <x v="808"/>
    <d v="2014-11-07T00:00:00"/>
    <s v="Standard Class"/>
    <s v="TH-21115"/>
    <s v="Thea Hudgings"/>
    <s v="Corporate"/>
    <s v="United States"/>
    <s v="Philadelphia"/>
    <x v="9"/>
    <n v="19140"/>
    <s v="East"/>
    <s v="TEC-PH-10001817"/>
    <x v="2"/>
    <s v="Phones"/>
    <s v="Wilson Electronics DB Pro Signal Booster"/>
    <n v="859.19999999999993"/>
    <n v="4"/>
    <n v="0.4"/>
    <n v="-186.15999999999997"/>
  </r>
  <r>
    <n v="5507"/>
    <s v="US-2013-162026"/>
    <x v="0"/>
    <x v="750"/>
    <d v="2013-10-09T00:00:00"/>
    <s v="Same Day"/>
    <s v="JE-15745"/>
    <s v="Joel Eaton"/>
    <s v="Consumer"/>
    <s v="United States"/>
    <s v="Los Angeles"/>
    <x v="1"/>
    <n v="90036"/>
    <s v="West"/>
    <s v="OFF-PA-10000167"/>
    <x v="1"/>
    <s v="Paper"/>
    <s v="Xerox 1925"/>
    <n v="61.96"/>
    <n v="2"/>
    <n v="0"/>
    <n v="27.881999999999998"/>
  </r>
  <r>
    <n v="5508"/>
    <s v="CA-2013-150000"/>
    <x v="0"/>
    <x v="143"/>
    <d v="2013-04-15T00:00:00"/>
    <s v="Standard Class"/>
    <s v="PG-18820"/>
    <s v="Patrick Gardner"/>
    <s v="Consumer"/>
    <s v="United States"/>
    <s v="Smyrna"/>
    <x v="32"/>
    <n v="30080"/>
    <s v="South"/>
    <s v="OFF-EN-10002973"/>
    <x v="1"/>
    <s v="Envelopes"/>
    <s v="Ampad #10 Peel &amp; Seel Holiday Envelopes"/>
    <n v="17.920000000000002"/>
    <n v="4"/>
    <n v="0"/>
    <n v="8.6016000000000012"/>
  </r>
  <r>
    <n v="5509"/>
    <s v="CA-2012-168529"/>
    <x v="1"/>
    <x v="1049"/>
    <d v="2012-10-12T00:00:00"/>
    <s v="Standard Class"/>
    <s v="MB-17305"/>
    <s v="Maria Bertelson"/>
    <s v="Consumer"/>
    <s v="United States"/>
    <s v="San Francisco"/>
    <x v="1"/>
    <n v="94122"/>
    <s v="West"/>
    <s v="FUR-FU-10001588"/>
    <x v="0"/>
    <s v="Furnishings"/>
    <s v="Deflect-o SuperTray Unbreakable Stackable Tray, Letter, Black"/>
    <n v="145.9"/>
    <n v="5"/>
    <n v="0"/>
    <n v="62.736999999999995"/>
  </r>
  <r>
    <n v="5510"/>
    <s v="US-2014-152569"/>
    <x v="3"/>
    <x v="356"/>
    <d v="2014-05-21T00:00:00"/>
    <s v="Standard Class"/>
    <s v="JD-16015"/>
    <s v="Joy Daniels"/>
    <s v="Consumer"/>
    <s v="United States"/>
    <s v="Chicago"/>
    <x v="10"/>
    <n v="60653"/>
    <s v="Central"/>
    <s v="OFF-PA-10001736"/>
    <x v="1"/>
    <s v="Paper"/>
    <s v="Xerox 1880"/>
    <n v="56.704000000000001"/>
    <n v="2"/>
    <n v="0.2"/>
    <n v="19.137599999999992"/>
  </r>
  <r>
    <n v="5511"/>
    <s v="US-2014-152569"/>
    <x v="3"/>
    <x v="356"/>
    <d v="2014-05-21T00:00:00"/>
    <s v="Standard Class"/>
    <s v="JD-16015"/>
    <s v="Joy Daniels"/>
    <s v="Consumer"/>
    <s v="United States"/>
    <s v="Chicago"/>
    <x v="10"/>
    <n v="60653"/>
    <s v="Central"/>
    <s v="TEC-PH-10002185"/>
    <x v="2"/>
    <s v="Phones"/>
    <s v="QVS USB Car Charger 2-Port 2.1Amp for iPod/iPhone/iPad/iPad 2/iPad 3"/>
    <n v="11.120000000000001"/>
    <n v="2"/>
    <n v="0.2"/>
    <n v="3.4749999999999996"/>
  </r>
  <r>
    <n v="5512"/>
    <s v="US-2011-137680"/>
    <x v="2"/>
    <x v="1050"/>
    <d v="2011-03-02T00:00:00"/>
    <s v="Standard Class"/>
    <s v="JH-15430"/>
    <s v="Jennifer Halladay"/>
    <s v="Consumer"/>
    <s v="United States"/>
    <s v="Medford"/>
    <x v="21"/>
    <n v="97504"/>
    <s v="West"/>
    <s v="OFF-PA-10000174"/>
    <x v="1"/>
    <s v="Paper"/>
    <s v="Message Book, Wirebound, Four 5 1/2&quot; X 4&quot; Forms/Pg., 200 Dupl. Sets/Book"/>
    <n v="32.896000000000001"/>
    <n v="4"/>
    <n v="0.2"/>
    <n v="11.102399999999996"/>
  </r>
  <r>
    <n v="5513"/>
    <s v="US-2011-137680"/>
    <x v="2"/>
    <x v="1050"/>
    <d v="2011-03-02T00:00:00"/>
    <s v="Standard Class"/>
    <s v="JH-15430"/>
    <s v="Jennifer Halladay"/>
    <s v="Consumer"/>
    <s v="United States"/>
    <s v="Medford"/>
    <x v="21"/>
    <n v="97504"/>
    <s v="West"/>
    <s v="OFF-PA-10000069"/>
    <x v="1"/>
    <s v="Paper"/>
    <s v="TOPS 4 x 6 Fluorescent Color Memo Sheets, 500 Sheets per Pack"/>
    <n v="22.776000000000003"/>
    <n v="3"/>
    <n v="0.2"/>
    <n v="7.6868999999999996"/>
  </r>
  <r>
    <n v="5514"/>
    <s v="CA-2012-103177"/>
    <x v="1"/>
    <x v="1051"/>
    <d v="2012-06-01T00:00:00"/>
    <s v="First Class"/>
    <s v="EN-13780"/>
    <s v="Edward Nazzal"/>
    <s v="Consumer"/>
    <s v="United States"/>
    <s v="New York City"/>
    <x v="15"/>
    <n v="10009"/>
    <s v="East"/>
    <s v="TEC-PH-10001795"/>
    <x v="2"/>
    <s v="Phones"/>
    <s v="RCA H5401RE1 DECT 6.0 4-Line Cordless Handset With Caller ID/Call Waiting"/>
    <n v="239.96999999999997"/>
    <n v="3"/>
    <n v="0"/>
    <n v="2.3996999999999815"/>
  </r>
  <r>
    <n v="5515"/>
    <s v="CA-2012-103177"/>
    <x v="1"/>
    <x v="1051"/>
    <d v="2012-06-01T00:00:00"/>
    <s v="First Class"/>
    <s v="EN-13780"/>
    <s v="Edward Nazzal"/>
    <s v="Consumer"/>
    <s v="United States"/>
    <s v="New York City"/>
    <x v="15"/>
    <n v="10009"/>
    <s v="East"/>
    <s v="OFF-AP-10004540"/>
    <x v="1"/>
    <s v="Appliances"/>
    <s v="Eureka The Boss Lite 10-Amp Upright Vacuum, Blue"/>
    <n v="160.32"/>
    <n v="2"/>
    <n v="0"/>
    <n v="44.889600000000002"/>
  </r>
  <r>
    <n v="5516"/>
    <s v="CA-2012-103177"/>
    <x v="1"/>
    <x v="1051"/>
    <d v="2012-06-01T00:00:00"/>
    <s v="First Class"/>
    <s v="EN-13780"/>
    <s v="Edward Nazzal"/>
    <s v="Consumer"/>
    <s v="United States"/>
    <s v="New York City"/>
    <x v="15"/>
    <n v="10009"/>
    <s v="East"/>
    <s v="TEC-PH-10001527"/>
    <x v="2"/>
    <s v="Phones"/>
    <s v="Plantronics MX500i Earset"/>
    <n v="128.85000000000002"/>
    <n v="3"/>
    <n v="0"/>
    <n v="3.8654999999999973"/>
  </r>
  <r>
    <n v="5517"/>
    <s v="US-2013-138408"/>
    <x v="0"/>
    <x v="741"/>
    <d v="2013-11-22T00:00:00"/>
    <s v="Second Class"/>
    <s v="KC-16255"/>
    <s v="Karen Carlisle"/>
    <s v="Corporate"/>
    <s v="United States"/>
    <s v="Huntsville"/>
    <x v="19"/>
    <n v="35810"/>
    <s v="South"/>
    <s v="TEC-AC-10003870"/>
    <x v="2"/>
    <s v="Accessories"/>
    <s v="Logitech Z-906 Speaker sys - home theater - 5.1-CH"/>
    <n v="1319.96"/>
    <n v="4"/>
    <n v="0"/>
    <n v="527.98400000000004"/>
  </r>
  <r>
    <n v="5518"/>
    <s v="CA-2014-117667"/>
    <x v="3"/>
    <x v="769"/>
    <d v="2014-12-10T00:00:00"/>
    <s v="Standard Class"/>
    <s v="MS-17980"/>
    <s v="Michael Stewart"/>
    <s v="Corporate"/>
    <s v="United States"/>
    <s v="Philadelphia"/>
    <x v="9"/>
    <n v="19134"/>
    <s v="East"/>
    <s v="FUR-CH-10004540"/>
    <x v="0"/>
    <s v="Chairs"/>
    <s v="Global Chrome Stack Chair"/>
    <n v="239.95999999999998"/>
    <n v="10"/>
    <n v="0.3"/>
    <n v="-10.283999999999992"/>
  </r>
  <r>
    <n v="5519"/>
    <s v="CA-2014-117667"/>
    <x v="3"/>
    <x v="769"/>
    <d v="2014-12-10T00:00:00"/>
    <s v="Standard Class"/>
    <s v="MS-17980"/>
    <s v="Michael Stewart"/>
    <s v="Corporate"/>
    <s v="United States"/>
    <s v="Philadelphia"/>
    <x v="9"/>
    <n v="19134"/>
    <s v="East"/>
    <s v="FUR-FU-10004093"/>
    <x v="0"/>
    <s v="Furnishings"/>
    <s v="Hand-Finished Solid Wood Document Frame"/>
    <n v="54.768000000000001"/>
    <n v="2"/>
    <n v="0.2"/>
    <n v="6.8459999999999965"/>
  </r>
  <r>
    <n v="5520"/>
    <s v="CA-2014-117667"/>
    <x v="3"/>
    <x v="769"/>
    <d v="2014-12-10T00:00:00"/>
    <s v="Standard Class"/>
    <s v="MS-17980"/>
    <s v="Michael Stewart"/>
    <s v="Corporate"/>
    <s v="United States"/>
    <s v="Philadelphia"/>
    <x v="9"/>
    <n v="19134"/>
    <s v="East"/>
    <s v="OFF-AR-10000716"/>
    <x v="1"/>
    <s v="Art"/>
    <s v="DIXON Ticonderoga Erasable Checking Pencils"/>
    <n v="13.392000000000001"/>
    <n v="3"/>
    <n v="0.2"/>
    <n v="3.1806000000000005"/>
  </r>
  <r>
    <n v="5521"/>
    <s v="CA-2014-117667"/>
    <x v="3"/>
    <x v="769"/>
    <d v="2014-12-10T00:00:00"/>
    <s v="Standard Class"/>
    <s v="MS-17980"/>
    <s v="Michael Stewart"/>
    <s v="Corporate"/>
    <s v="United States"/>
    <s v="Philadelphia"/>
    <x v="9"/>
    <n v="19134"/>
    <s v="East"/>
    <s v="OFF-PA-10002709"/>
    <x v="1"/>
    <s v="Paper"/>
    <s v="Xerox 1956"/>
    <n v="23.92"/>
    <n v="5"/>
    <n v="0.2"/>
    <n v="8.6709999999999994"/>
  </r>
  <r>
    <n v="5522"/>
    <s v="CA-2014-117667"/>
    <x v="3"/>
    <x v="769"/>
    <d v="2014-12-10T00:00:00"/>
    <s v="Standard Class"/>
    <s v="MS-17980"/>
    <s v="Michael Stewart"/>
    <s v="Corporate"/>
    <s v="United States"/>
    <s v="Philadelphia"/>
    <x v="9"/>
    <n v="19134"/>
    <s v="East"/>
    <s v="TEC-AC-10000580"/>
    <x v="2"/>
    <s v="Accessories"/>
    <s v="Logitech G13 Programmable Gameboard with LCD Display"/>
    <n v="255.96799999999999"/>
    <n v="4"/>
    <n v="0.2"/>
    <n v="-28.796399999999984"/>
  </r>
  <r>
    <n v="5523"/>
    <s v="CA-2013-110982"/>
    <x v="0"/>
    <x v="410"/>
    <d v="2013-06-08T00:00:00"/>
    <s v="First Class"/>
    <s v="CK-12205"/>
    <s v="Chloris Kastensmidt"/>
    <s v="Consumer"/>
    <s v="United States"/>
    <s v="Santa Clara"/>
    <x v="1"/>
    <n v="95051"/>
    <s v="West"/>
    <s v="OFF-BI-10000829"/>
    <x v="1"/>
    <s v="Binders"/>
    <s v="Avery Non-Stick Binders"/>
    <n v="21.552000000000003"/>
    <n v="6"/>
    <n v="0.2"/>
    <n v="7.0043999999999977"/>
  </r>
  <r>
    <n v="5524"/>
    <s v="CA-2013-110982"/>
    <x v="0"/>
    <x v="410"/>
    <d v="2013-06-08T00:00:00"/>
    <s v="First Class"/>
    <s v="CK-12205"/>
    <s v="Chloris Kastensmidt"/>
    <s v="Consumer"/>
    <s v="United States"/>
    <s v="Santa Clara"/>
    <x v="1"/>
    <n v="95051"/>
    <s v="West"/>
    <s v="OFF-AP-10004859"/>
    <x v="1"/>
    <s v="Appliances"/>
    <s v="Acco 6 Outlet Guardian Premium Surge Suppressor"/>
    <n v="58.24"/>
    <n v="4"/>
    <n v="0"/>
    <n v="15.724800000000002"/>
  </r>
  <r>
    <n v="5525"/>
    <s v="CA-2013-147123"/>
    <x v="0"/>
    <x v="107"/>
    <d v="2013-12-13T00:00:00"/>
    <s v="First Class"/>
    <s v="SJ-20125"/>
    <s v="Sanjit Jacobs"/>
    <s v="Home Office"/>
    <s v="United States"/>
    <s v="Long Beach"/>
    <x v="1"/>
    <n v="90805"/>
    <s v="West"/>
    <s v="OFF-PA-10000575"/>
    <x v="1"/>
    <s v="Paper"/>
    <s v="Wirebound Message Books, Four 2 3/4 x 5 White Forms per Page"/>
    <n v="80.28"/>
    <n v="12"/>
    <n v="0"/>
    <n v="36.928799999999995"/>
  </r>
  <r>
    <n v="5526"/>
    <s v="CA-2014-154501"/>
    <x v="3"/>
    <x v="504"/>
    <d v="2014-05-06T00:00:00"/>
    <s v="Standard Class"/>
    <s v="EA-14035"/>
    <s v="Erin Ashbrook"/>
    <s v="Corporate"/>
    <s v="United States"/>
    <s v="Los Angeles"/>
    <x v="1"/>
    <n v="90008"/>
    <s v="West"/>
    <s v="OFF-AR-10002804"/>
    <x v="1"/>
    <s v="Art"/>
    <s v="Faber Castell Col-Erase Pencils"/>
    <n v="9.7799999999999994"/>
    <n v="2"/>
    <n v="0"/>
    <n v="4.0098000000000003"/>
  </r>
  <r>
    <n v="5527"/>
    <s v="CA-2014-166933"/>
    <x v="3"/>
    <x v="558"/>
    <d v="2014-04-29T00:00:00"/>
    <s v="Standard Class"/>
    <s v="MG-17890"/>
    <s v="Michael Granlund"/>
    <s v="Home Office"/>
    <s v="United States"/>
    <s v="Santa Barbara"/>
    <x v="1"/>
    <n v="93101"/>
    <s v="West"/>
    <s v="OFF-FA-10002676"/>
    <x v="1"/>
    <s v="Fasteners"/>
    <s v="Colored Push Pins"/>
    <n v="1.81"/>
    <n v="1"/>
    <n v="0"/>
    <n v="0.65159999999999996"/>
  </r>
  <r>
    <n v="5528"/>
    <s v="CA-2012-142055"/>
    <x v="1"/>
    <x v="412"/>
    <d v="2012-05-10T00:00:00"/>
    <s v="First Class"/>
    <s v="AB-10255"/>
    <s v="Alejandro Ballentine"/>
    <s v="Home Office"/>
    <s v="United States"/>
    <s v="New York City"/>
    <x v="15"/>
    <n v="10009"/>
    <s v="East"/>
    <s v="OFF-PA-10003465"/>
    <x v="1"/>
    <s v="Paper"/>
    <s v="Xerox 1912"/>
    <n v="37.94"/>
    <n v="2"/>
    <n v="0"/>
    <n v="18.211199999999998"/>
  </r>
  <r>
    <n v="5529"/>
    <s v="CA-2012-137106"/>
    <x v="1"/>
    <x v="1052"/>
    <d v="2012-04-04T00:00:00"/>
    <s v="Standard Class"/>
    <s v="SC-20260"/>
    <s v="Scott Cohen"/>
    <s v="Corporate"/>
    <s v="United States"/>
    <s v="Jacksonville"/>
    <x v="2"/>
    <n v="32216"/>
    <s v="South"/>
    <s v="TEC-PH-10000011"/>
    <x v="2"/>
    <s v="Phones"/>
    <s v="PureGear Roll-On Screen Protector"/>
    <n v="79.959999999999994"/>
    <n v="5"/>
    <n v="0.2"/>
    <n v="27.985999999999994"/>
  </r>
  <r>
    <n v="5530"/>
    <s v="CA-2014-136609"/>
    <x v="3"/>
    <x v="634"/>
    <d v="2014-08-12T00:00:00"/>
    <s v="Standard Class"/>
    <s v="TB-21355"/>
    <s v="Todd Boyes"/>
    <s v="Corporate"/>
    <s v="United States"/>
    <s v="Cedar Hill"/>
    <x v="5"/>
    <n v="75104"/>
    <s v="Central"/>
    <s v="OFF-PA-10004381"/>
    <x v="1"/>
    <s v="Paper"/>
    <s v="14-7/8 x 11 Blue Bar Computer Printout Paper"/>
    <n v="115.29600000000001"/>
    <n v="3"/>
    <n v="0.2"/>
    <n v="40.353599999999986"/>
  </r>
  <r>
    <n v="5531"/>
    <s v="CA-2014-160885"/>
    <x v="3"/>
    <x v="574"/>
    <d v="2014-12-07T00:00:00"/>
    <s v="Standard Class"/>
    <s v="JK-16090"/>
    <s v="Juliana Krohn"/>
    <s v="Consumer"/>
    <s v="United States"/>
    <s v="Omaha"/>
    <x v="8"/>
    <n v="68104"/>
    <s v="Central"/>
    <s v="TEC-PH-10001795"/>
    <x v="2"/>
    <s v="Phones"/>
    <s v="ClearOne CHATAttach 160 - speaker phone"/>
    <n v="2479.96"/>
    <n v="4"/>
    <n v="0"/>
    <n v="743.98799999999983"/>
  </r>
  <r>
    <n v="5532"/>
    <s v="US-2013-167472"/>
    <x v="0"/>
    <x v="112"/>
    <d v="2013-06-08T00:00:00"/>
    <s v="First Class"/>
    <s v="CK-12595"/>
    <s v="Clytie Kelty"/>
    <s v="Consumer"/>
    <s v="United States"/>
    <s v="Little Rock"/>
    <x v="36"/>
    <n v="72209"/>
    <s v="South"/>
    <s v="TEC-AC-10001109"/>
    <x v="2"/>
    <s v="Accessories"/>
    <s v="Logitech Trackman Marble Mouse"/>
    <n v="179.94"/>
    <n v="6"/>
    <n v="0"/>
    <n v="75.57480000000001"/>
  </r>
  <r>
    <n v="5533"/>
    <s v="US-2013-167472"/>
    <x v="0"/>
    <x v="112"/>
    <d v="2013-06-08T00:00:00"/>
    <s v="First Class"/>
    <s v="CK-12595"/>
    <s v="Clytie Kelty"/>
    <s v="Consumer"/>
    <s v="United States"/>
    <s v="Little Rock"/>
    <x v="36"/>
    <n v="72209"/>
    <s v="South"/>
    <s v="TEC-AC-10003038"/>
    <x v="2"/>
    <s v="Accessories"/>
    <s v="Kingston Digital DataTraveler 16GB USB 2.0"/>
    <n v="26.849999999999998"/>
    <n v="3"/>
    <n v="0"/>
    <n v="5.101499999999997"/>
  </r>
  <r>
    <n v="5534"/>
    <s v="US-2013-167472"/>
    <x v="0"/>
    <x v="112"/>
    <d v="2013-06-08T00:00:00"/>
    <s v="First Class"/>
    <s v="CK-12595"/>
    <s v="Clytie Kelty"/>
    <s v="Consumer"/>
    <s v="United States"/>
    <s v="Little Rock"/>
    <x v="36"/>
    <n v="72209"/>
    <s v="South"/>
    <s v="TEC-AC-10003174"/>
    <x v="2"/>
    <s v="Accessories"/>
    <s v="Plantronics S12 Corded Telephone Headset System"/>
    <n v="323.37"/>
    <n v="3"/>
    <n v="0"/>
    <n v="129.34800000000001"/>
  </r>
  <r>
    <n v="5535"/>
    <s v="US-2013-167472"/>
    <x v="0"/>
    <x v="112"/>
    <d v="2013-06-08T00:00:00"/>
    <s v="First Class"/>
    <s v="CK-12595"/>
    <s v="Clytie Kelty"/>
    <s v="Consumer"/>
    <s v="United States"/>
    <s v="Little Rock"/>
    <x v="36"/>
    <n v="72209"/>
    <s v="South"/>
    <s v="OFF-PA-10000157"/>
    <x v="1"/>
    <s v="Paper"/>
    <s v="Xerox 191"/>
    <n v="59.94"/>
    <n v="3"/>
    <n v="0"/>
    <n v="28.171799999999998"/>
  </r>
  <r>
    <n v="5536"/>
    <s v="US-2013-167472"/>
    <x v="0"/>
    <x v="112"/>
    <d v="2013-06-08T00:00:00"/>
    <s v="First Class"/>
    <s v="CK-12595"/>
    <s v="Clytie Kelty"/>
    <s v="Consumer"/>
    <s v="United States"/>
    <s v="Little Rock"/>
    <x v="36"/>
    <n v="72209"/>
    <s v="South"/>
    <s v="OFF-BI-10001721"/>
    <x v="1"/>
    <s v="Binders"/>
    <s v="Trimflex Flexible Post Binders"/>
    <n v="64.14"/>
    <n v="3"/>
    <n v="0"/>
    <n v="30.787199999999999"/>
  </r>
  <r>
    <n v="5537"/>
    <s v="US-2013-167472"/>
    <x v="0"/>
    <x v="112"/>
    <d v="2013-06-08T00:00:00"/>
    <s v="First Class"/>
    <s v="CK-12595"/>
    <s v="Clytie Kelty"/>
    <s v="Consumer"/>
    <s v="United States"/>
    <s v="Little Rock"/>
    <x v="36"/>
    <n v="72209"/>
    <s v="South"/>
    <s v="OFF-BI-10000591"/>
    <x v="1"/>
    <s v="Binders"/>
    <s v="Avery Binder Labels"/>
    <n v="11.67"/>
    <n v="3"/>
    <n v="0"/>
    <n v="5.6015999999999995"/>
  </r>
  <r>
    <n v="5538"/>
    <s v="US-2013-167472"/>
    <x v="0"/>
    <x v="112"/>
    <d v="2013-06-08T00:00:00"/>
    <s v="First Class"/>
    <s v="CK-12595"/>
    <s v="Clytie Kelty"/>
    <s v="Consumer"/>
    <s v="United States"/>
    <s v="Little Rock"/>
    <x v="36"/>
    <n v="72209"/>
    <s v="South"/>
    <s v="OFF-PA-10001534"/>
    <x v="1"/>
    <s v="Paper"/>
    <s v="Xerox 230"/>
    <n v="12.96"/>
    <n v="2"/>
    <n v="0"/>
    <n v="6.2208000000000006"/>
  </r>
  <r>
    <n v="5539"/>
    <s v="CA-2012-120551"/>
    <x v="1"/>
    <x v="657"/>
    <d v="2012-04-20T00:00:00"/>
    <s v="Standard Class"/>
    <s v="SS-20590"/>
    <s v="Sonia Sunley"/>
    <s v="Consumer"/>
    <s v="United States"/>
    <s v="Norfolk"/>
    <x v="8"/>
    <n v="68701"/>
    <s v="Central"/>
    <s v="OFF-BI-10002071"/>
    <x v="1"/>
    <s v="Binders"/>
    <s v="Fellowes Black Plastic Comb Bindings"/>
    <n v="17.43"/>
    <n v="3"/>
    <n v="0"/>
    <n v="8.0177999999999994"/>
  </r>
  <r>
    <n v="5540"/>
    <s v="US-2014-150595"/>
    <x v="3"/>
    <x v="1053"/>
    <d v="2014-05-27T00:00:00"/>
    <s v="Standard Class"/>
    <s v="LE-16810"/>
    <s v="Laurel Elliston"/>
    <s v="Consumer"/>
    <s v="United States"/>
    <s v="Chicago"/>
    <x v="10"/>
    <n v="60653"/>
    <s v="Central"/>
    <s v="FUR-CH-10000513"/>
    <x v="0"/>
    <s v="Chairs"/>
    <s v="High-Back Leather Manager's Chair"/>
    <n v="181.98599999999999"/>
    <n v="2"/>
    <n v="0.3"/>
    <n v="-54.595799999999997"/>
  </r>
  <r>
    <n v="5541"/>
    <s v="US-2014-150595"/>
    <x v="3"/>
    <x v="1053"/>
    <d v="2014-05-27T00:00:00"/>
    <s v="Standard Class"/>
    <s v="LE-16810"/>
    <s v="Laurel Elliston"/>
    <s v="Consumer"/>
    <s v="United States"/>
    <s v="Chicago"/>
    <x v="10"/>
    <n v="60653"/>
    <s v="Central"/>
    <s v="OFF-BI-10003274"/>
    <x v="1"/>
    <s v="Binders"/>
    <s v="Avery Durable Slant Ring Binders, No Labels"/>
    <n v="1.5919999999999996"/>
    <n v="2"/>
    <n v="0.8"/>
    <n v="-2.6268000000000002"/>
  </r>
  <r>
    <n v="5542"/>
    <s v="US-2014-150595"/>
    <x v="3"/>
    <x v="1053"/>
    <d v="2014-05-27T00:00:00"/>
    <s v="Standard Class"/>
    <s v="LE-16810"/>
    <s v="Laurel Elliston"/>
    <s v="Consumer"/>
    <s v="United States"/>
    <s v="Chicago"/>
    <x v="10"/>
    <n v="60653"/>
    <s v="Central"/>
    <s v="OFF-SU-10000381"/>
    <x v="1"/>
    <s v="Supplies"/>
    <s v="Acme Forged Steel Scissors with Black Enamel Handles"/>
    <n v="22.344000000000001"/>
    <n v="3"/>
    <n v="0.2"/>
    <n v="2.5136999999999983"/>
  </r>
  <r>
    <n v="5543"/>
    <s v="CA-2013-134936"/>
    <x v="0"/>
    <x v="1054"/>
    <d v="2013-12-26T00:00:00"/>
    <s v="Standard Class"/>
    <s v="ES-14080"/>
    <s v="Erin Smith"/>
    <s v="Corporate"/>
    <s v="United States"/>
    <s v="Tucson"/>
    <x v="16"/>
    <n v="85705"/>
    <s v="West"/>
    <s v="FUR-TA-10001086"/>
    <x v="0"/>
    <s v="Tables"/>
    <s v="SAFCO PlanMaster Boards, 60w x 37-1/2d, White Melamine"/>
    <n v="455.97"/>
    <n v="6"/>
    <n v="0.5"/>
    <n v="-218.86559999999997"/>
  </r>
  <r>
    <n v="5544"/>
    <s v="CA-2013-134936"/>
    <x v="0"/>
    <x v="1054"/>
    <d v="2013-12-26T00:00:00"/>
    <s v="Standard Class"/>
    <s v="ES-14080"/>
    <s v="Erin Smith"/>
    <s v="Corporate"/>
    <s v="United States"/>
    <s v="Tucson"/>
    <x v="16"/>
    <n v="85705"/>
    <s v="West"/>
    <s v="OFF-BI-10000174"/>
    <x v="1"/>
    <s v="Binders"/>
    <s v="Wilson Jones Clip &amp; Carry Folder Binder Tool for Ring Binders, Clear"/>
    <n v="10.440000000000001"/>
    <n v="6"/>
    <n v="0.7"/>
    <n v="-7.6559999999999988"/>
  </r>
  <r>
    <n v="5545"/>
    <s v="CA-2013-134936"/>
    <x v="0"/>
    <x v="1054"/>
    <d v="2013-12-26T00:00:00"/>
    <s v="Standard Class"/>
    <s v="ES-14080"/>
    <s v="Erin Smith"/>
    <s v="Corporate"/>
    <s v="United States"/>
    <s v="Tucson"/>
    <x v="16"/>
    <n v="85705"/>
    <s v="West"/>
    <s v="OFF-BI-10002103"/>
    <x v="1"/>
    <s v="Binders"/>
    <s v="Cardinal Slant-D Ring Binder, Heavy Gauge Vinyl"/>
    <n v="5.2140000000000004"/>
    <n v="2"/>
    <n v="0.7"/>
    <n v="-4.1711999999999989"/>
  </r>
  <r>
    <n v="5546"/>
    <s v="CA-2014-102967"/>
    <x v="3"/>
    <x v="585"/>
    <d v="2014-09-27T00:00:00"/>
    <s v="Standard Class"/>
    <s v="MG-17890"/>
    <s v="Michael Granlund"/>
    <s v="Home Office"/>
    <s v="United States"/>
    <s v="Concord"/>
    <x v="38"/>
    <n v="3301"/>
    <s v="East"/>
    <s v="OFF-ST-10001590"/>
    <x v="1"/>
    <s v="Storage"/>
    <s v="Tenex Personal Project File with Scoop Front Design, Black"/>
    <n v="67.400000000000006"/>
    <n v="5"/>
    <n v="0"/>
    <n v="17.523999999999997"/>
  </r>
  <r>
    <n v="5547"/>
    <s v="CA-2014-151008"/>
    <x v="3"/>
    <x v="210"/>
    <d v="2014-09-09T00:00:00"/>
    <s v="First Class"/>
    <s v="JM-16195"/>
    <s v="Justin MacKendrick"/>
    <s v="Consumer"/>
    <s v="United States"/>
    <s v="Draper"/>
    <x v="7"/>
    <n v="84020"/>
    <s v="West"/>
    <s v="FUR-FU-10002396"/>
    <x v="0"/>
    <s v="Furnishings"/>
    <s v="DAX Copper Panel Document Frame, 5 x 7 Size"/>
    <n v="25.16"/>
    <n v="2"/>
    <n v="0"/>
    <n v="10.567200000000001"/>
  </r>
  <r>
    <n v="5548"/>
    <s v="CA-2014-151008"/>
    <x v="3"/>
    <x v="210"/>
    <d v="2014-09-09T00:00:00"/>
    <s v="First Class"/>
    <s v="JM-16195"/>
    <s v="Justin MacKendrick"/>
    <s v="Consumer"/>
    <s v="United States"/>
    <s v="Draper"/>
    <x v="7"/>
    <n v="84020"/>
    <s v="West"/>
    <s v="TEC-PH-10002807"/>
    <x v="2"/>
    <s v="Phones"/>
    <s v="Motorla HX550 Universal Bluetooth Headset"/>
    <n v="126.56"/>
    <n v="4"/>
    <n v="0.2"/>
    <n v="47.459999999999994"/>
  </r>
  <r>
    <n v="5549"/>
    <s v="CA-2011-159800"/>
    <x v="2"/>
    <x v="683"/>
    <d v="2011-12-01T00:00:00"/>
    <s v="First Class"/>
    <s v="SG-20470"/>
    <s v="Sheri Gordon"/>
    <s v="Consumer"/>
    <s v="United States"/>
    <s v="San Francisco"/>
    <x v="1"/>
    <n v="94109"/>
    <s v="West"/>
    <s v="OFF-AP-10004859"/>
    <x v="1"/>
    <s v="Appliances"/>
    <s v="Acco 6 Outlet Guardian Premium Surge Suppressor"/>
    <n v="43.68"/>
    <n v="3"/>
    <n v="0"/>
    <n v="11.793600000000001"/>
  </r>
  <r>
    <n v="5550"/>
    <s v="CA-2011-159800"/>
    <x v="2"/>
    <x v="683"/>
    <d v="2011-12-01T00:00:00"/>
    <s v="First Class"/>
    <s v="SG-20470"/>
    <s v="Sheri Gordon"/>
    <s v="Consumer"/>
    <s v="United States"/>
    <s v="San Francisco"/>
    <x v="1"/>
    <n v="94109"/>
    <s v="West"/>
    <s v="TEC-AC-10003447"/>
    <x v="2"/>
    <s v="Accessories"/>
    <s v="Micropad Numeric Keypads"/>
    <n v="139.92999999999998"/>
    <n v="7"/>
    <n v="0"/>
    <n v="34.982499999999987"/>
  </r>
  <r>
    <n v="5551"/>
    <s v="US-2011-159618"/>
    <x v="2"/>
    <x v="607"/>
    <d v="2011-11-16T00:00:00"/>
    <s v="Standard Class"/>
    <s v="DB-12970"/>
    <s v="Darren Budd"/>
    <s v="Corporate"/>
    <s v="United States"/>
    <s v="Houston"/>
    <x v="5"/>
    <n v="77036"/>
    <s v="Central"/>
    <s v="OFF-AR-10003183"/>
    <x v="1"/>
    <s v="Art"/>
    <s v="Avery Fluorescent Highlighter Four-Color Set"/>
    <n v="2.6720000000000002"/>
    <n v="1"/>
    <n v="0.2"/>
    <n v="0.33399999999999974"/>
  </r>
  <r>
    <n v="5552"/>
    <s v="US-2011-159618"/>
    <x v="2"/>
    <x v="607"/>
    <d v="2011-11-16T00:00:00"/>
    <s v="Standard Class"/>
    <s v="DB-12970"/>
    <s v="Darren Budd"/>
    <s v="Corporate"/>
    <s v="United States"/>
    <s v="Houston"/>
    <x v="5"/>
    <n v="77036"/>
    <s v="Central"/>
    <s v="OFF-SU-10000432"/>
    <x v="1"/>
    <s v="Supplies"/>
    <s v="Acco Side-Punched Conventional Columnar Pads"/>
    <n v="16.656000000000002"/>
    <n v="6"/>
    <n v="0.2"/>
    <n v="-3.123000000000002"/>
  </r>
  <r>
    <n v="5553"/>
    <s v="US-2011-159618"/>
    <x v="2"/>
    <x v="607"/>
    <d v="2011-11-16T00:00:00"/>
    <s v="Standard Class"/>
    <s v="DB-12970"/>
    <s v="Darren Budd"/>
    <s v="Corporate"/>
    <s v="United States"/>
    <s v="Houston"/>
    <x v="5"/>
    <n v="77036"/>
    <s v="Central"/>
    <s v="TEC-AC-10003832"/>
    <x v="2"/>
    <s v="Accessories"/>
    <s v="Imation 16GB Mini TravelDrive USB 2.0 Flash Drive"/>
    <n v="79.512000000000015"/>
    <n v="3"/>
    <n v="0.2"/>
    <n v="20.8719"/>
  </r>
  <r>
    <n v="5554"/>
    <s v="US-2011-159618"/>
    <x v="2"/>
    <x v="607"/>
    <d v="2011-11-16T00:00:00"/>
    <s v="Standard Class"/>
    <s v="DB-12970"/>
    <s v="Darren Budd"/>
    <s v="Corporate"/>
    <s v="United States"/>
    <s v="Houston"/>
    <x v="5"/>
    <n v="77036"/>
    <s v="Central"/>
    <s v="OFF-PA-10004100"/>
    <x v="1"/>
    <s v="Paper"/>
    <s v="Xerox 216"/>
    <n v="36.288000000000011"/>
    <n v="7"/>
    <n v="0.2"/>
    <n v="12.700800000000001"/>
  </r>
  <r>
    <n v="5555"/>
    <s v="US-2011-159618"/>
    <x v="2"/>
    <x v="607"/>
    <d v="2011-11-16T00:00:00"/>
    <s v="Standard Class"/>
    <s v="DB-12970"/>
    <s v="Darren Budd"/>
    <s v="Corporate"/>
    <s v="United States"/>
    <s v="Houston"/>
    <x v="5"/>
    <n v="77036"/>
    <s v="Central"/>
    <s v="FUR-BO-10004467"/>
    <x v="0"/>
    <s v="Bookcases"/>
    <s v="Bestar Classic Bookcase"/>
    <n v="67.993199999999987"/>
    <n v="1"/>
    <n v="0.32"/>
    <n v="-12.998700000000007"/>
  </r>
  <r>
    <n v="5556"/>
    <s v="CA-2014-116113"/>
    <x v="3"/>
    <x v="280"/>
    <d v="2014-10-07T00:00:00"/>
    <s v="Second Class"/>
    <s v="JW-15220"/>
    <s v="Jane Waco"/>
    <s v="Corporate"/>
    <s v="United States"/>
    <s v="Montgomery"/>
    <x v="19"/>
    <n v="36116"/>
    <s v="South"/>
    <s v="FUR-FU-10002963"/>
    <x v="0"/>
    <s v="Furnishings"/>
    <s v="Master Caster Door Stop, Gray"/>
    <n v="10.16"/>
    <n v="2"/>
    <n v="0"/>
    <n v="3.4543999999999997"/>
  </r>
  <r>
    <n v="5557"/>
    <s v="CA-2012-125066"/>
    <x v="1"/>
    <x v="639"/>
    <d v="2012-12-18T00:00:00"/>
    <s v="Standard Class"/>
    <s v="KD-16495"/>
    <s v="Keith Dawkins"/>
    <s v="Corporate"/>
    <s v="United States"/>
    <s v="Jackson"/>
    <x v="35"/>
    <n v="39212"/>
    <s v="South"/>
    <s v="FUR-FU-10003829"/>
    <x v="0"/>
    <s v="Furnishings"/>
    <s v="Stackable Trays"/>
    <n v="6.16"/>
    <n v="2"/>
    <n v="0"/>
    <n v="1.9711999999999996"/>
  </r>
  <r>
    <n v="5558"/>
    <s v="CA-2012-125066"/>
    <x v="1"/>
    <x v="639"/>
    <d v="2012-12-18T00:00:00"/>
    <s v="Standard Class"/>
    <s v="KD-16495"/>
    <s v="Keith Dawkins"/>
    <s v="Corporate"/>
    <s v="United States"/>
    <s v="Jackson"/>
    <x v="35"/>
    <n v="39212"/>
    <s v="South"/>
    <s v="OFF-AR-10003582"/>
    <x v="1"/>
    <s v="Art"/>
    <s v="Boston Electric Pencil Sharpener, Model 1818, Charcoal Black"/>
    <n v="56.3"/>
    <n v="2"/>
    <n v="0"/>
    <n v="15.764000000000003"/>
  </r>
  <r>
    <n v="5559"/>
    <s v="US-2012-114741"/>
    <x v="1"/>
    <x v="401"/>
    <d v="2012-12-10T00:00:00"/>
    <s v="Standard Class"/>
    <s v="IL-15100"/>
    <s v="Ivan Liston"/>
    <s v="Consumer"/>
    <s v="United States"/>
    <s v="North Las Vegas"/>
    <x v="33"/>
    <n v="89031"/>
    <s v="West"/>
    <s v="OFF-PA-10000048"/>
    <x v="1"/>
    <s v="Paper"/>
    <s v="Xerox 20"/>
    <n v="6.48"/>
    <n v="1"/>
    <n v="0"/>
    <n v="3.1104000000000003"/>
  </r>
  <r>
    <n v="5560"/>
    <s v="US-2012-114741"/>
    <x v="1"/>
    <x v="401"/>
    <d v="2012-12-10T00:00:00"/>
    <s v="Standard Class"/>
    <s v="IL-15100"/>
    <s v="Ivan Liston"/>
    <s v="Consumer"/>
    <s v="United States"/>
    <s v="North Las Vegas"/>
    <x v="33"/>
    <n v="89031"/>
    <s v="West"/>
    <s v="OFF-ST-10000078"/>
    <x v="1"/>
    <s v="Storage"/>
    <s v="Tennsco 6- and 18-Compartment Lockers"/>
    <n v="1325.8500000000001"/>
    <n v="5"/>
    <n v="0"/>
    <n v="238.65299999999991"/>
  </r>
  <r>
    <n v="5561"/>
    <s v="US-2012-114741"/>
    <x v="1"/>
    <x v="401"/>
    <d v="2012-12-10T00:00:00"/>
    <s v="Standard Class"/>
    <s v="IL-15100"/>
    <s v="Ivan Liston"/>
    <s v="Consumer"/>
    <s v="United States"/>
    <s v="North Las Vegas"/>
    <x v="33"/>
    <n v="89031"/>
    <s v="West"/>
    <s v="OFF-LA-10004853"/>
    <x v="1"/>
    <s v="Labels"/>
    <s v="Avery 483"/>
    <n v="14.940000000000001"/>
    <n v="3"/>
    <n v="0"/>
    <n v="6.8723999999999998"/>
  </r>
  <r>
    <n v="5562"/>
    <s v="CA-2014-133263"/>
    <x v="3"/>
    <x v="185"/>
    <d v="2014-04-03T00:00:00"/>
    <s v="Second Class"/>
    <s v="JE-15610"/>
    <s v="Jim Epp"/>
    <s v="Corporate"/>
    <s v="United States"/>
    <s v="Atlanta"/>
    <x v="32"/>
    <n v="30318"/>
    <s v="South"/>
    <s v="OFF-BI-10001153"/>
    <x v="1"/>
    <s v="Binders"/>
    <s v="Ibico Recycled Grain-Textured Covers"/>
    <n v="34.54"/>
    <n v="1"/>
    <n v="0"/>
    <n v="17.27"/>
  </r>
  <r>
    <n v="5563"/>
    <s v="CA-2014-133263"/>
    <x v="3"/>
    <x v="185"/>
    <d v="2014-04-03T00:00:00"/>
    <s v="Second Class"/>
    <s v="JE-15610"/>
    <s v="Jim Epp"/>
    <s v="Corporate"/>
    <s v="United States"/>
    <s v="Atlanta"/>
    <x v="32"/>
    <n v="30318"/>
    <s v="South"/>
    <s v="TEC-CO-10001449"/>
    <x v="2"/>
    <s v="Copiers"/>
    <s v="Hewlett Packard LaserJet 3310 Copier"/>
    <n v="2999.95"/>
    <n v="5"/>
    <n v="0"/>
    <n v="1439.9760000000001"/>
  </r>
  <r>
    <n v="5564"/>
    <s v="CA-2014-133263"/>
    <x v="3"/>
    <x v="185"/>
    <d v="2014-04-03T00:00:00"/>
    <s v="Second Class"/>
    <s v="JE-15610"/>
    <s v="Jim Epp"/>
    <s v="Corporate"/>
    <s v="United States"/>
    <s v="Atlanta"/>
    <x v="32"/>
    <n v="30318"/>
    <s v="South"/>
    <s v="OFF-BI-10000474"/>
    <x v="1"/>
    <s v="Binders"/>
    <s v="Avery Recycled Flexi-View Covers for Binding Systems"/>
    <n v="64.12"/>
    <n v="4"/>
    <n v="0"/>
    <n v="30.7776"/>
  </r>
  <r>
    <n v="5565"/>
    <s v="CA-2014-157966"/>
    <x v="3"/>
    <x v="677"/>
    <d v="2014-03-14T00:00:00"/>
    <s v="Same Day"/>
    <s v="SU-20665"/>
    <s v="Stephanie Ulpright"/>
    <s v="Home Office"/>
    <s v="United States"/>
    <s v="Chicago"/>
    <x v="10"/>
    <n v="60610"/>
    <s v="Central"/>
    <s v="OFF-AR-10000799"/>
    <x v="1"/>
    <s v="Art"/>
    <s v="Col-Erase Pencils with Erasers"/>
    <n v="19.456000000000003"/>
    <n v="4"/>
    <n v="0.2"/>
    <n v="2.188799999999997"/>
  </r>
  <r>
    <n v="5566"/>
    <s v="CA-2014-157966"/>
    <x v="3"/>
    <x v="677"/>
    <d v="2014-03-14T00:00:00"/>
    <s v="Same Day"/>
    <s v="SU-20665"/>
    <s v="Stephanie Ulpright"/>
    <s v="Home Office"/>
    <s v="United States"/>
    <s v="Chicago"/>
    <x v="10"/>
    <n v="60610"/>
    <s v="Central"/>
    <s v="TEC-MA-10002109"/>
    <x v="2"/>
    <s v="Machines"/>
    <s v="HP Officejet Pro 8600 e-All-In-One Printer, Copier, Scanner, Fax"/>
    <n v="209.98599999999999"/>
    <n v="2"/>
    <n v="0.3"/>
    <n v="8.9993999999999801"/>
  </r>
  <r>
    <n v="5567"/>
    <s v="CA-2014-157966"/>
    <x v="3"/>
    <x v="677"/>
    <d v="2014-03-14T00:00:00"/>
    <s v="Same Day"/>
    <s v="SU-20665"/>
    <s v="Stephanie Ulpright"/>
    <s v="Home Office"/>
    <s v="United States"/>
    <s v="Chicago"/>
    <x v="10"/>
    <n v="60610"/>
    <s v="Central"/>
    <s v="OFF-AR-10003338"/>
    <x v="1"/>
    <s v="Art"/>
    <s v="Eberhard Faber 3 1/2&quot; Golf Pencils"/>
    <n v="29.760000000000005"/>
    <n v="5"/>
    <n v="0.2"/>
    <n v="1.8599999999999994"/>
  </r>
  <r>
    <n v="5568"/>
    <s v="CA-2014-157966"/>
    <x v="3"/>
    <x v="677"/>
    <d v="2014-03-14T00:00:00"/>
    <s v="Same Day"/>
    <s v="SU-20665"/>
    <s v="Stephanie Ulpright"/>
    <s v="Home Office"/>
    <s v="United States"/>
    <s v="Chicago"/>
    <x v="10"/>
    <n v="60610"/>
    <s v="Central"/>
    <s v="FUR-CH-10003606"/>
    <x v="0"/>
    <s v="Chairs"/>
    <s v="SAFCO Folding Chair Trolley"/>
    <n v="89.768000000000001"/>
    <n v="1"/>
    <n v="0.3"/>
    <n v="-2.5647999999999982"/>
  </r>
  <r>
    <n v="5569"/>
    <s v="CA-2014-157966"/>
    <x v="3"/>
    <x v="677"/>
    <d v="2014-03-14T00:00:00"/>
    <s v="Same Day"/>
    <s v="SU-20665"/>
    <s v="Stephanie Ulpright"/>
    <s v="Home Office"/>
    <s v="United States"/>
    <s v="Chicago"/>
    <x v="10"/>
    <n v="60610"/>
    <s v="Central"/>
    <s v="TEC-CO-10001449"/>
    <x v="2"/>
    <s v="Copiers"/>
    <s v="Hewlett Packard LaserJet 3310 Copier"/>
    <n v="959.98400000000004"/>
    <n v="2"/>
    <n v="0.2"/>
    <n v="335.99440000000004"/>
  </r>
  <r>
    <n v="5570"/>
    <s v="CA-2014-157966"/>
    <x v="3"/>
    <x v="677"/>
    <d v="2014-03-14T00:00:00"/>
    <s v="Same Day"/>
    <s v="SU-20665"/>
    <s v="Stephanie Ulpright"/>
    <s v="Home Office"/>
    <s v="United States"/>
    <s v="Chicago"/>
    <x v="10"/>
    <n v="60610"/>
    <s v="Central"/>
    <s v="OFF-PA-10001934"/>
    <x v="1"/>
    <s v="Paper"/>
    <s v="Xerox 1993"/>
    <n v="15.552000000000003"/>
    <n v="3"/>
    <n v="0.2"/>
    <n v="5.6375999999999999"/>
  </r>
  <r>
    <n v="5571"/>
    <s v="CA-2014-157966"/>
    <x v="3"/>
    <x v="677"/>
    <d v="2014-03-14T00:00:00"/>
    <s v="Same Day"/>
    <s v="SU-20665"/>
    <s v="Stephanie Ulpright"/>
    <s v="Home Office"/>
    <s v="United States"/>
    <s v="Chicago"/>
    <x v="10"/>
    <n v="60610"/>
    <s v="Central"/>
    <s v="TEC-PH-10001527"/>
    <x v="2"/>
    <s v="Phones"/>
    <s v="Plantronics MX500i Earset"/>
    <n v="34.360000000000007"/>
    <n v="1"/>
    <n v="0.2"/>
    <n v="-7.3015000000000025"/>
  </r>
  <r>
    <n v="5572"/>
    <s v="CA-2011-151162"/>
    <x v="2"/>
    <x v="29"/>
    <d v="2011-12-09T00:00:00"/>
    <s v="Standard Class"/>
    <s v="EA-14035"/>
    <s v="Erin Ashbrook"/>
    <s v="Corporate"/>
    <s v="United States"/>
    <s v="Columbus"/>
    <x v="24"/>
    <n v="43229"/>
    <s v="East"/>
    <s v="OFF-PA-10001033"/>
    <x v="1"/>
    <s v="Paper"/>
    <s v="Xerox 1893"/>
    <n v="98.376000000000005"/>
    <n v="3"/>
    <n v="0.2"/>
    <n v="35.661300000000004"/>
  </r>
  <r>
    <n v="5573"/>
    <s v="CA-2011-151162"/>
    <x v="2"/>
    <x v="29"/>
    <d v="2011-12-09T00:00:00"/>
    <s v="Standard Class"/>
    <s v="EA-14035"/>
    <s v="Erin Ashbrook"/>
    <s v="Corporate"/>
    <s v="United States"/>
    <s v="Columbus"/>
    <x v="24"/>
    <n v="43229"/>
    <s v="East"/>
    <s v="OFF-BI-10003719"/>
    <x v="1"/>
    <s v="Binders"/>
    <s v="Large Capacity Hanging Post Binders"/>
    <n v="29.940000000000005"/>
    <n v="4"/>
    <n v="0.7"/>
    <n v="-23.952000000000005"/>
  </r>
  <r>
    <n v="5574"/>
    <s v="CA-2011-151162"/>
    <x v="2"/>
    <x v="29"/>
    <d v="2011-12-09T00:00:00"/>
    <s v="Standard Class"/>
    <s v="EA-14035"/>
    <s v="Erin Ashbrook"/>
    <s v="Corporate"/>
    <s v="United States"/>
    <s v="Columbus"/>
    <x v="24"/>
    <n v="43229"/>
    <s v="East"/>
    <s v="OFF-PA-10003036"/>
    <x v="1"/>
    <s v="Paper"/>
    <s v="Black Print Carbonless 8 1/2&quot; x 8 1/4&quot; Rapid Memo Book"/>
    <n v="17.472000000000001"/>
    <n v="3"/>
    <n v="0.2"/>
    <n v="5.6783999999999981"/>
  </r>
  <r>
    <n v="5575"/>
    <s v="CA-2011-151162"/>
    <x v="2"/>
    <x v="29"/>
    <d v="2011-12-09T00:00:00"/>
    <s v="Standard Class"/>
    <s v="EA-14035"/>
    <s v="Erin Ashbrook"/>
    <s v="Corporate"/>
    <s v="United States"/>
    <s v="Columbus"/>
    <x v="24"/>
    <n v="43229"/>
    <s v="East"/>
    <s v="TEC-PH-10001870"/>
    <x v="2"/>
    <s v="Phones"/>
    <s v="Lunatik TT5L-002 Taktik Strike Impact Protection System for iPhone 5"/>
    <n v="36.738"/>
    <n v="1"/>
    <n v="0.4"/>
    <n v="-9.1845000000000034"/>
  </r>
  <r>
    <n v="5576"/>
    <s v="CA-2011-151162"/>
    <x v="2"/>
    <x v="29"/>
    <d v="2011-12-09T00:00:00"/>
    <s v="Standard Class"/>
    <s v="EA-14035"/>
    <s v="Erin Ashbrook"/>
    <s v="Corporate"/>
    <s v="United States"/>
    <s v="Columbus"/>
    <x v="24"/>
    <n v="43229"/>
    <s v="East"/>
    <s v="TEC-PH-10001809"/>
    <x v="2"/>
    <s v="Phones"/>
    <s v="Panasonic KX T7736-B Digital phone"/>
    <n v="179.93999999999997"/>
    <n v="2"/>
    <n v="0.4"/>
    <n v="-44.984999999999999"/>
  </r>
  <r>
    <n v="5577"/>
    <s v="CA-2013-136686"/>
    <x v="0"/>
    <x v="939"/>
    <d v="2013-12-17T00:00:00"/>
    <s v="Standard Class"/>
    <s v="RF-19840"/>
    <s v="Roy Französisch"/>
    <s v="Consumer"/>
    <s v="United States"/>
    <s v="Pasadena"/>
    <x v="1"/>
    <n v="91104"/>
    <s v="West"/>
    <s v="FUR-FU-10004864"/>
    <x v="0"/>
    <s v="Furnishings"/>
    <s v="Howard Miller 14-1/2&quot; Diameter Chrome Round Wall Clock"/>
    <n v="383.64"/>
    <n v="6"/>
    <n v="0"/>
    <n v="122.76479999999999"/>
  </r>
  <r>
    <n v="5578"/>
    <s v="CA-2013-136686"/>
    <x v="0"/>
    <x v="939"/>
    <d v="2013-12-17T00:00:00"/>
    <s v="Standard Class"/>
    <s v="RF-19840"/>
    <s v="Roy Französisch"/>
    <s v="Consumer"/>
    <s v="United States"/>
    <s v="Pasadena"/>
    <x v="1"/>
    <n v="91104"/>
    <s v="West"/>
    <s v="OFF-AP-10002350"/>
    <x v="1"/>
    <s v="Appliances"/>
    <s v="Belkin F9H710-06 7 Outlet SurgeMaster Surge Protector"/>
    <n v="56.519999999999996"/>
    <n v="3"/>
    <n v="0"/>
    <n v="15.8256"/>
  </r>
  <r>
    <n v="5579"/>
    <s v="CA-2014-137498"/>
    <x v="3"/>
    <x v="428"/>
    <d v="2014-09-15T00:00:00"/>
    <s v="Second Class"/>
    <s v="LC-17050"/>
    <s v="Liz Carlisle"/>
    <s v="Consumer"/>
    <s v="United States"/>
    <s v="Los Angeles"/>
    <x v="1"/>
    <n v="90004"/>
    <s v="West"/>
    <s v="OFF-AR-10003829"/>
    <x v="1"/>
    <s v="Art"/>
    <s v="Newell 35"/>
    <n v="6.56"/>
    <n v="2"/>
    <n v="0"/>
    <n v="1.9023999999999992"/>
  </r>
  <r>
    <n v="5580"/>
    <s v="CA-2014-137498"/>
    <x v="3"/>
    <x v="428"/>
    <d v="2014-09-15T00:00:00"/>
    <s v="Second Class"/>
    <s v="LC-17050"/>
    <s v="Liz Carlisle"/>
    <s v="Consumer"/>
    <s v="United States"/>
    <s v="Los Angeles"/>
    <x v="1"/>
    <n v="90004"/>
    <s v="West"/>
    <s v="FUR-CH-10003833"/>
    <x v="0"/>
    <s v="Chairs"/>
    <s v="Novimex Fabric Task Chair"/>
    <n v="243.92"/>
    <n v="5"/>
    <n v="0.2"/>
    <n v="-15.245000000000005"/>
  </r>
  <r>
    <n v="5581"/>
    <s v="CA-2014-137498"/>
    <x v="3"/>
    <x v="428"/>
    <d v="2014-09-15T00:00:00"/>
    <s v="Second Class"/>
    <s v="LC-17050"/>
    <s v="Liz Carlisle"/>
    <s v="Consumer"/>
    <s v="United States"/>
    <s v="Los Angeles"/>
    <x v="1"/>
    <n v="90004"/>
    <s v="West"/>
    <s v="OFF-PA-10000143"/>
    <x v="1"/>
    <s v="Paper"/>
    <s v="Astroparche Fine Business Paper"/>
    <n v="47.52"/>
    <n v="9"/>
    <n v="0"/>
    <n v="22.809600000000003"/>
  </r>
  <r>
    <n v="5582"/>
    <s v="CA-2014-163818"/>
    <x v="3"/>
    <x v="1055"/>
    <d v="2014-10-09T00:00:00"/>
    <s v="Standard Class"/>
    <s v="PS-18970"/>
    <s v="Paul Stevenson"/>
    <s v="Home Office"/>
    <s v="United States"/>
    <s v="Clinton"/>
    <x v="39"/>
    <n v="20735"/>
    <s v="East"/>
    <s v="FUR-FU-10000076"/>
    <x v="0"/>
    <s v="Furnishings"/>
    <s v="24-Hour Round Wall Clock"/>
    <n v="19.98"/>
    <n v="1"/>
    <n v="0"/>
    <n v="8.5914000000000019"/>
  </r>
  <r>
    <n v="5583"/>
    <s v="CA-2013-161158"/>
    <x v="0"/>
    <x v="195"/>
    <d v="2013-05-14T00:00:00"/>
    <s v="Standard Class"/>
    <s v="PS-18970"/>
    <s v="Paul Stevenson"/>
    <s v="Home Office"/>
    <s v="United States"/>
    <s v="New York City"/>
    <x v="15"/>
    <n v="10024"/>
    <s v="East"/>
    <s v="OFF-AR-10000462"/>
    <x v="1"/>
    <s v="Art"/>
    <s v="Sanford Pocket Accent Highlighters"/>
    <n v="8"/>
    <n v="5"/>
    <n v="0"/>
    <n v="3.4400000000000008"/>
  </r>
  <r>
    <n v="5584"/>
    <s v="CA-2011-116673"/>
    <x v="2"/>
    <x v="534"/>
    <d v="2011-12-19T00:00:00"/>
    <s v="Second Class"/>
    <s v="JO-15280"/>
    <s v="Jas O'Carroll"/>
    <s v="Consumer"/>
    <s v="United States"/>
    <s v="San Diego"/>
    <x v="1"/>
    <n v="92037"/>
    <s v="West"/>
    <s v="FUR-FU-10003829"/>
    <x v="0"/>
    <s v="Furnishings"/>
    <s v="Stackable Trays"/>
    <n v="6.16"/>
    <n v="2"/>
    <n v="0"/>
    <n v="1.9711999999999996"/>
  </r>
  <r>
    <n v="5585"/>
    <s v="CA-2014-105333"/>
    <x v="3"/>
    <x v="329"/>
    <d v="2014-12-05T00:00:00"/>
    <s v="Standard Class"/>
    <s v="VP-21730"/>
    <s v="Victor Preis"/>
    <s v="Home Office"/>
    <s v="United States"/>
    <s v="New York City"/>
    <x v="15"/>
    <n v="10011"/>
    <s v="East"/>
    <s v="OFF-ST-10002182"/>
    <x v="1"/>
    <s v="Storage"/>
    <s v="Iris 3-Drawer Stacking Bin, Black"/>
    <n v="83.56"/>
    <n v="4"/>
    <n v="0"/>
    <n v="1.6711999999999989"/>
  </r>
  <r>
    <n v="5586"/>
    <s v="CA-2014-105333"/>
    <x v="3"/>
    <x v="329"/>
    <d v="2014-12-05T00:00:00"/>
    <s v="Standard Class"/>
    <s v="VP-21730"/>
    <s v="Victor Preis"/>
    <s v="Home Office"/>
    <s v="United States"/>
    <s v="New York City"/>
    <x v="15"/>
    <n v="10011"/>
    <s v="East"/>
    <s v="TEC-PH-10001468"/>
    <x v="2"/>
    <s v="Phones"/>
    <s v="Panasonic Business Telephones KX-T7736"/>
    <n v="546.06000000000006"/>
    <n v="3"/>
    <n v="0"/>
    <n v="163.81799999999998"/>
  </r>
  <r>
    <n v="5587"/>
    <s v="CA-2014-105333"/>
    <x v="3"/>
    <x v="329"/>
    <d v="2014-12-05T00:00:00"/>
    <s v="Standard Class"/>
    <s v="VP-21730"/>
    <s v="Victor Preis"/>
    <s v="Home Office"/>
    <s v="United States"/>
    <s v="New York City"/>
    <x v="15"/>
    <n v="10011"/>
    <s v="East"/>
    <s v="OFF-ST-10001809"/>
    <x v="1"/>
    <s v="Storage"/>
    <s v="Fellowes Officeware Wire Shelving"/>
    <n v="269.49"/>
    <n v="3"/>
    <n v="0"/>
    <n v="5.3897999999999939"/>
  </r>
  <r>
    <n v="5588"/>
    <s v="CA-2012-149993"/>
    <x v="1"/>
    <x v="531"/>
    <d v="2012-03-20T00:00:00"/>
    <s v="First Class"/>
    <s v="GA-14725"/>
    <s v="Guy Armstrong"/>
    <s v="Consumer"/>
    <s v="United States"/>
    <s v="Lancaster"/>
    <x v="1"/>
    <n v="93534"/>
    <s v="West"/>
    <s v="OFF-FA-10001561"/>
    <x v="1"/>
    <s v="Fasteners"/>
    <s v="Stockwell Push Pins"/>
    <n v="10.9"/>
    <n v="5"/>
    <n v="0"/>
    <n v="3.5970000000000004"/>
  </r>
  <r>
    <n v="5589"/>
    <s v="CA-2011-168158"/>
    <x v="2"/>
    <x v="866"/>
    <d v="2011-07-24T00:00:00"/>
    <s v="Standard Class"/>
    <s v="EM-14140"/>
    <s v="Eugene Moren"/>
    <s v="Home Office"/>
    <s v="United States"/>
    <s v="Great Falls"/>
    <x v="37"/>
    <n v="59405"/>
    <s v="West"/>
    <s v="OFF-BI-10001759"/>
    <x v="1"/>
    <s v="Binders"/>
    <s v="Acco Pressboard Covers with Storage Hooks, 14 7/8&quot; x 11&quot;, Dark Blue"/>
    <n v="6.0960000000000001"/>
    <n v="2"/>
    <n v="0.2"/>
    <n v="2.2098"/>
  </r>
  <r>
    <n v="5590"/>
    <s v="CA-2013-115224"/>
    <x v="0"/>
    <x v="16"/>
    <d v="2013-12-12T00:00:00"/>
    <s v="Second Class"/>
    <s v="DB-13615"/>
    <s v="Doug Bickford"/>
    <s v="Consumer"/>
    <s v="United States"/>
    <s v="San Francisco"/>
    <x v="1"/>
    <n v="94110"/>
    <s v="West"/>
    <s v="OFF-ST-10000615"/>
    <x v="1"/>
    <s v="Storage"/>
    <s v="SimpliFile Personal File, Black Granite, 15w x 6-15/16d x 11-1/4h"/>
    <n v="34.049999999999997"/>
    <n v="3"/>
    <n v="0"/>
    <n v="9.5340000000000025"/>
  </r>
  <r>
    <n v="5591"/>
    <s v="CA-2013-115224"/>
    <x v="0"/>
    <x v="16"/>
    <d v="2013-12-12T00:00:00"/>
    <s v="Second Class"/>
    <s v="DB-13615"/>
    <s v="Doug Bickford"/>
    <s v="Consumer"/>
    <s v="United States"/>
    <s v="San Francisco"/>
    <x v="1"/>
    <n v="94110"/>
    <s v="West"/>
    <s v="OFF-ST-10003816"/>
    <x v="1"/>
    <s v="Storage"/>
    <s v="Fellowes High-Stak Drawer Files"/>
    <n v="352.38"/>
    <n v="2"/>
    <n v="0"/>
    <n v="81.047399999999982"/>
  </r>
  <r>
    <n v="5592"/>
    <s v="CA-2011-164742"/>
    <x v="2"/>
    <x v="303"/>
    <d v="2011-10-18T00:00:00"/>
    <s v="Second Class"/>
    <s v="ML-17395"/>
    <s v="Marina Lichtenstein"/>
    <s v="Corporate"/>
    <s v="United States"/>
    <s v="Lakewood"/>
    <x v="30"/>
    <n v="8701"/>
    <s v="East"/>
    <s v="FUR-CH-10002880"/>
    <x v="0"/>
    <s v="Chairs"/>
    <s v="Global High-Back Leather Tilter, Burgundy"/>
    <n v="245.98"/>
    <n v="2"/>
    <n v="0"/>
    <n v="27.057799999999986"/>
  </r>
  <r>
    <n v="5593"/>
    <s v="CA-2011-164742"/>
    <x v="2"/>
    <x v="303"/>
    <d v="2011-10-18T00:00:00"/>
    <s v="Second Class"/>
    <s v="ML-17395"/>
    <s v="Marina Lichtenstein"/>
    <s v="Corporate"/>
    <s v="United States"/>
    <s v="Lakewood"/>
    <x v="30"/>
    <n v="8701"/>
    <s v="East"/>
    <s v="OFF-BI-10004738"/>
    <x v="1"/>
    <s v="Binders"/>
    <s v="Flexible Leather- Look Classic Collection Ring Binder"/>
    <n v="18.940000000000001"/>
    <n v="1"/>
    <n v="0"/>
    <n v="9.4700000000000006"/>
  </r>
  <r>
    <n v="5594"/>
    <s v="US-2014-108014"/>
    <x v="3"/>
    <x v="123"/>
    <d v="2014-11-26T00:00:00"/>
    <s v="Standard Class"/>
    <s v="JH-15430"/>
    <s v="Jennifer Halladay"/>
    <s v="Consumer"/>
    <s v="United States"/>
    <s v="Cleveland"/>
    <x v="24"/>
    <n v="44105"/>
    <s v="East"/>
    <s v="OFF-BI-10003984"/>
    <x v="1"/>
    <s v="Binders"/>
    <s v="Lock-Up Easel 'Spel-Binder'"/>
    <n v="59.913000000000011"/>
    <n v="7"/>
    <n v="0.7"/>
    <n v="-45.933299999999988"/>
  </r>
  <r>
    <n v="5595"/>
    <s v="CA-2014-160325"/>
    <x v="3"/>
    <x v="241"/>
    <d v="2014-09-25T00:00:00"/>
    <s v="Same Day"/>
    <s v="BP-11095"/>
    <s v="Bart Pistole"/>
    <s v="Corporate"/>
    <s v="United States"/>
    <s v="Lawrence"/>
    <x v="31"/>
    <n v="1841"/>
    <s v="East"/>
    <s v="TEC-PH-10000984"/>
    <x v="2"/>
    <s v="Phones"/>
    <s v="Panasonic KX-TG9471B"/>
    <n v="391.98"/>
    <n v="2"/>
    <n v="0"/>
    <n v="109.75440000000003"/>
  </r>
  <r>
    <n v="5596"/>
    <s v="CA-2014-160325"/>
    <x v="3"/>
    <x v="241"/>
    <d v="2014-09-25T00:00:00"/>
    <s v="Same Day"/>
    <s v="BP-11095"/>
    <s v="Bart Pistole"/>
    <s v="Corporate"/>
    <s v="United States"/>
    <s v="Lawrence"/>
    <x v="31"/>
    <n v="1841"/>
    <s v="East"/>
    <s v="TEC-PH-10001944"/>
    <x v="2"/>
    <s v="Phones"/>
    <s v="Wi-Ex zBoost YX540 Cellular Phone Signal Booster"/>
    <n v="437.84999999999997"/>
    <n v="3"/>
    <n v="0"/>
    <n v="131.35499999999996"/>
  </r>
  <r>
    <n v="5597"/>
    <s v="CA-2012-159779"/>
    <x v="1"/>
    <x v="12"/>
    <d v="2012-09-29T00:00:00"/>
    <s v="Standard Class"/>
    <s v="SB-20185"/>
    <s v="Sarah Brown"/>
    <s v="Consumer"/>
    <s v="United States"/>
    <s v="Concord"/>
    <x v="38"/>
    <n v="3301"/>
    <s v="East"/>
    <s v="OFF-BI-10002735"/>
    <x v="1"/>
    <s v="Binders"/>
    <s v="GBC Prestige Therm-A-Bind Covers"/>
    <n v="68.62"/>
    <n v="2"/>
    <n v="0"/>
    <n v="32.251400000000004"/>
  </r>
  <r>
    <n v="5598"/>
    <s v="CA-2014-151176"/>
    <x v="3"/>
    <x v="778"/>
    <d v="2014-02-21T00:00:00"/>
    <s v="Standard Class"/>
    <s v="SV-20785"/>
    <s v="Stewart Visinsky"/>
    <s v="Consumer"/>
    <s v="United States"/>
    <s v="Baltimore"/>
    <x v="39"/>
    <n v="21215"/>
    <s v="East"/>
    <s v="OFF-SU-10001165"/>
    <x v="1"/>
    <s v="Supplies"/>
    <s v="Acme Elite Stainless Steel Scissors"/>
    <n v="25.02"/>
    <n v="3"/>
    <n v="0"/>
    <n v="6.5052000000000003"/>
  </r>
  <r>
    <n v="5599"/>
    <s v="CA-2014-151176"/>
    <x v="3"/>
    <x v="778"/>
    <d v="2014-02-21T00:00:00"/>
    <s v="Standard Class"/>
    <s v="SV-20785"/>
    <s v="Stewart Visinsky"/>
    <s v="Consumer"/>
    <s v="United States"/>
    <s v="Baltimore"/>
    <x v="39"/>
    <n v="21215"/>
    <s v="East"/>
    <s v="OFF-AR-10000614"/>
    <x v="1"/>
    <s v="Art"/>
    <s v="Barrel Sharpener"/>
    <n v="10.709999999999999"/>
    <n v="3"/>
    <n v="0"/>
    <n v="2.7845999999999997"/>
  </r>
  <r>
    <n v="5600"/>
    <s v="CA-2011-108903"/>
    <x v="2"/>
    <x v="462"/>
    <d v="2011-10-03T00:00:00"/>
    <s v="Same Day"/>
    <s v="DO-13435"/>
    <s v="Denny Ordway"/>
    <s v="Consumer"/>
    <s v="United States"/>
    <s v="Columbus"/>
    <x v="24"/>
    <n v="43229"/>
    <s v="East"/>
    <s v="OFF-AR-10004010"/>
    <x v="1"/>
    <s v="Art"/>
    <s v="Hunt Boston Vacuum Mount KS Pencil Sharpener"/>
    <n v="55.984000000000009"/>
    <n v="2"/>
    <n v="0.2"/>
    <n v="4.1987999999999985"/>
  </r>
  <r>
    <n v="5601"/>
    <s v="CA-2011-108903"/>
    <x v="2"/>
    <x v="462"/>
    <d v="2011-10-03T00:00:00"/>
    <s v="Same Day"/>
    <s v="DO-13435"/>
    <s v="Denny Ordway"/>
    <s v="Consumer"/>
    <s v="United States"/>
    <s v="Columbus"/>
    <x v="24"/>
    <n v="43229"/>
    <s v="East"/>
    <s v="OFF-EN-10004030"/>
    <x v="1"/>
    <s v="Envelopes"/>
    <s v="Convenience Packs of Business Envelopes"/>
    <n v="14.480000000000002"/>
    <n v="5"/>
    <n v="0.2"/>
    <n v="4.8869999999999987"/>
  </r>
  <r>
    <n v="5602"/>
    <s v="CA-2011-108903"/>
    <x v="2"/>
    <x v="462"/>
    <d v="2011-10-03T00:00:00"/>
    <s v="Same Day"/>
    <s v="DO-13435"/>
    <s v="Denny Ordway"/>
    <s v="Consumer"/>
    <s v="United States"/>
    <s v="Columbus"/>
    <x v="24"/>
    <n v="43229"/>
    <s v="East"/>
    <s v="TEC-AC-10003023"/>
    <x v="2"/>
    <s v="Accessories"/>
    <s v="Logitech G105 Gaming Keyboard"/>
    <n v="142.488"/>
    <n v="3"/>
    <n v="0.2"/>
    <n v="-3.5622000000000043"/>
  </r>
  <r>
    <n v="5603"/>
    <s v="CA-2013-117919"/>
    <x v="0"/>
    <x v="278"/>
    <d v="2013-08-30T00:00:00"/>
    <s v="Second Class"/>
    <s v="TB-21355"/>
    <s v="Todd Boyes"/>
    <s v="Corporate"/>
    <s v="United States"/>
    <s v="Houston"/>
    <x v="5"/>
    <n v="77041"/>
    <s v="Central"/>
    <s v="OFF-ST-10003572"/>
    <x v="1"/>
    <s v="Storage"/>
    <s v="Portfile Personal File Boxes"/>
    <n v="14.16"/>
    <n v="1"/>
    <n v="0.2"/>
    <n v="1.0620000000000003"/>
  </r>
  <r>
    <n v="5604"/>
    <s v="CA-2013-117919"/>
    <x v="0"/>
    <x v="278"/>
    <d v="2013-08-30T00:00:00"/>
    <s v="Second Class"/>
    <s v="TB-21355"/>
    <s v="Todd Boyes"/>
    <s v="Corporate"/>
    <s v="United States"/>
    <s v="Houston"/>
    <x v="5"/>
    <n v="77041"/>
    <s v="Central"/>
    <s v="OFF-PA-10004353"/>
    <x v="1"/>
    <s v="Paper"/>
    <s v="Southworth 25% Cotton Premium Laser Paper and Envelopes"/>
    <n v="79.920000000000016"/>
    <n v="5"/>
    <n v="0.2"/>
    <n v="27.972000000000001"/>
  </r>
  <r>
    <n v="5605"/>
    <s v="CA-2012-142475"/>
    <x v="1"/>
    <x v="155"/>
    <d v="2012-12-07T00:00:00"/>
    <s v="Standard Class"/>
    <s v="BS-11380"/>
    <s v="Bill Stewart"/>
    <s v="Corporate"/>
    <s v="United States"/>
    <s v="New York City"/>
    <x v="15"/>
    <n v="10011"/>
    <s v="East"/>
    <s v="OFF-BI-10003718"/>
    <x v="1"/>
    <s v="Binders"/>
    <s v="GBC Therma-A-Bind 250T Electric Binding System"/>
    <n v="590.35199999999998"/>
    <n v="6"/>
    <n v="0.2"/>
    <n v="206.62319999999997"/>
  </r>
  <r>
    <n v="5606"/>
    <s v="CA-2013-134516"/>
    <x v="0"/>
    <x v="873"/>
    <d v="2013-09-26T00:00:00"/>
    <s v="Standard Class"/>
    <s v="FM-14215"/>
    <s v="Filia McAdams"/>
    <s v="Corporate"/>
    <s v="United States"/>
    <s v="Greensboro"/>
    <x v="3"/>
    <n v="27405"/>
    <s v="South"/>
    <s v="FUR-FU-10001546"/>
    <x v="0"/>
    <s v="Furnishings"/>
    <s v="Dana Swing-Arm Lamps"/>
    <n v="17.088000000000001"/>
    <n v="2"/>
    <n v="0.2"/>
    <n v="1.0679999999999996"/>
  </r>
  <r>
    <n v="5607"/>
    <s v="CA-2013-134516"/>
    <x v="0"/>
    <x v="873"/>
    <d v="2013-09-26T00:00:00"/>
    <s v="Standard Class"/>
    <s v="FM-14215"/>
    <s v="Filia McAdams"/>
    <s v="Corporate"/>
    <s v="United States"/>
    <s v="Greensboro"/>
    <x v="3"/>
    <n v="27405"/>
    <s v="South"/>
    <s v="FUR-CH-10002880"/>
    <x v="0"/>
    <s v="Chairs"/>
    <s v="Global High-Back Leather Tilter, Burgundy"/>
    <n v="98.391999999999996"/>
    <n v="1"/>
    <n v="0.2"/>
    <n v="-11.069100000000006"/>
  </r>
  <r>
    <n v="5608"/>
    <s v="CA-2014-105193"/>
    <x v="3"/>
    <x v="613"/>
    <d v="2014-04-01T00:00:00"/>
    <s v="Standard Class"/>
    <s v="JL-15835"/>
    <s v="John Lee"/>
    <s v="Consumer"/>
    <s v="United States"/>
    <s v="New York City"/>
    <x v="15"/>
    <n v="10024"/>
    <s v="East"/>
    <s v="OFF-AR-10001547"/>
    <x v="1"/>
    <s v="Art"/>
    <s v="Newell 311"/>
    <n v="11.05"/>
    <n v="5"/>
    <n v="0"/>
    <n v="2.9835000000000003"/>
  </r>
  <r>
    <n v="5609"/>
    <s v="CA-2012-168634"/>
    <x v="1"/>
    <x v="401"/>
    <d v="2012-12-11T00:00:00"/>
    <s v="Standard Class"/>
    <s v="AF-10870"/>
    <s v="Art Ferguson"/>
    <s v="Consumer"/>
    <s v="United States"/>
    <s v="San Francisco"/>
    <x v="1"/>
    <n v="94109"/>
    <s v="West"/>
    <s v="OFF-AP-10001626"/>
    <x v="1"/>
    <s v="Appliances"/>
    <s v="Commercial WindTunnel Clean Air Upright Vacuum, Replacement Belts, Filtration Bags"/>
    <n v="7.78"/>
    <n v="2"/>
    <n v="0"/>
    <n v="2.0228000000000002"/>
  </r>
  <r>
    <n v="5610"/>
    <s v="CA-2014-117198"/>
    <x v="3"/>
    <x v="515"/>
    <d v="2014-09-06T00:00:00"/>
    <s v="Standard Class"/>
    <s v="BG-11035"/>
    <s v="Barry Gonzalez"/>
    <s v="Consumer"/>
    <s v="United States"/>
    <s v="Monroe"/>
    <x v="28"/>
    <n v="71203"/>
    <s v="South"/>
    <s v="TEC-AC-10003033"/>
    <x v="2"/>
    <s v="Accessories"/>
    <s v="Plantronics CS510 - Over-the-Head monaural Wireless Headset System"/>
    <n v="659.9"/>
    <n v="2"/>
    <n v="0"/>
    <n v="217.76699999999994"/>
  </r>
  <r>
    <n v="5611"/>
    <s v="CA-2012-145828"/>
    <x v="1"/>
    <x v="348"/>
    <d v="2012-10-07T00:00:00"/>
    <s v="First Class"/>
    <s v="MB-17305"/>
    <s v="Maria Bertelson"/>
    <s v="Consumer"/>
    <s v="United States"/>
    <s v="Cincinnati"/>
    <x v="24"/>
    <n v="45231"/>
    <s v="East"/>
    <s v="TEC-AC-10002323"/>
    <x v="2"/>
    <s v="Accessories"/>
    <s v="SanDisk Ultra 32 GB MicroSDHC Class 10 Memory Card"/>
    <n v="53.040000000000006"/>
    <n v="3"/>
    <n v="0.2"/>
    <n v="-4.6409999999999982"/>
  </r>
  <r>
    <n v="5612"/>
    <s v="CA-2014-121027"/>
    <x v="3"/>
    <x v="238"/>
    <d v="2014-08-23T00:00:00"/>
    <s v="Standard Class"/>
    <s v="HW-14935"/>
    <s v="Helen Wasserman"/>
    <s v="Corporate"/>
    <s v="United States"/>
    <s v="Seattle"/>
    <x v="4"/>
    <n v="98105"/>
    <s v="West"/>
    <s v="TEC-AC-10002049"/>
    <x v="2"/>
    <s v="Accessories"/>
    <s v="Plantronics Savi W720 Multi-Device Wireless Headset System"/>
    <n v="843.9"/>
    <n v="2"/>
    <n v="0"/>
    <n v="371.31600000000003"/>
  </r>
  <r>
    <n v="5613"/>
    <s v="CA-2014-121027"/>
    <x v="3"/>
    <x v="238"/>
    <d v="2014-08-23T00:00:00"/>
    <s v="Standard Class"/>
    <s v="HW-14935"/>
    <s v="Helen Wasserman"/>
    <s v="Corporate"/>
    <s v="United States"/>
    <s v="Seattle"/>
    <x v="4"/>
    <n v="98105"/>
    <s v="West"/>
    <s v="TEC-AC-10002253"/>
    <x v="2"/>
    <s v="Accessories"/>
    <s v="Imation Bio 8GB USB Flash Drive Imation Corp"/>
    <n v="1496.16"/>
    <n v="9"/>
    <n v="0"/>
    <n v="224.42400000000006"/>
  </r>
  <r>
    <n v="5614"/>
    <s v="CA-2013-147431"/>
    <x v="0"/>
    <x v="1056"/>
    <d v="2013-02-07T00:00:00"/>
    <s v="Standard Class"/>
    <s v="AB-10105"/>
    <s v="Adrian Barton"/>
    <s v="Consumer"/>
    <s v="United States"/>
    <s v="New York City"/>
    <x v="15"/>
    <n v="10011"/>
    <s v="East"/>
    <s v="OFF-ST-10003994"/>
    <x v="1"/>
    <s v="Storage"/>
    <s v="Belkin 19&quot; Center-Weighted Shelf, Gray"/>
    <n v="117.96"/>
    <n v="2"/>
    <n v="0"/>
    <n v="5.8979999999999961"/>
  </r>
  <r>
    <n v="5615"/>
    <s v="CA-2013-158001"/>
    <x v="0"/>
    <x v="828"/>
    <d v="2013-08-28T00:00:00"/>
    <s v="Standard Class"/>
    <s v="JP-15460"/>
    <s v="Jennifer Patt"/>
    <s v="Corporate"/>
    <s v="United States"/>
    <s v="New York City"/>
    <x v="15"/>
    <n v="10035"/>
    <s v="East"/>
    <s v="OFF-AR-10002399"/>
    <x v="1"/>
    <s v="Art"/>
    <s v="Dixon Prang Watercolor Pencils, 10-Color Set with Brush"/>
    <n v="21.299999999999997"/>
    <n v="5"/>
    <n v="0"/>
    <n v="8.7330000000000005"/>
  </r>
  <r>
    <n v="5616"/>
    <s v="CA-2013-158001"/>
    <x v="0"/>
    <x v="828"/>
    <d v="2013-08-28T00:00:00"/>
    <s v="Standard Class"/>
    <s v="JP-15460"/>
    <s v="Jennifer Patt"/>
    <s v="Corporate"/>
    <s v="United States"/>
    <s v="New York City"/>
    <x v="15"/>
    <n v="10035"/>
    <s v="East"/>
    <s v="OFF-AP-10002118"/>
    <x v="1"/>
    <s v="Appliances"/>
    <s v="1.7 Cubic Foot Compact &quot;Cube&quot; Office Refrigerators"/>
    <n v="1040.8"/>
    <n v="5"/>
    <n v="0"/>
    <n v="281.01600000000008"/>
  </r>
  <r>
    <n v="5617"/>
    <s v="CA-2013-158001"/>
    <x v="0"/>
    <x v="828"/>
    <d v="2013-08-28T00:00:00"/>
    <s v="Standard Class"/>
    <s v="JP-15460"/>
    <s v="Jennifer Patt"/>
    <s v="Corporate"/>
    <s v="United States"/>
    <s v="New York City"/>
    <x v="15"/>
    <n v="10035"/>
    <s v="East"/>
    <s v="OFF-AR-10001954"/>
    <x v="1"/>
    <s v="Art"/>
    <s v="Newell 331"/>
    <n v="29.339999999999996"/>
    <n v="6"/>
    <n v="0"/>
    <n v="7.9218000000000002"/>
  </r>
  <r>
    <n v="5618"/>
    <s v="CA-2014-125745"/>
    <x v="3"/>
    <x v="160"/>
    <d v="2014-07-05T00:00:00"/>
    <s v="Standard Class"/>
    <s v="DV-13045"/>
    <s v="Darrin Van Huff"/>
    <s v="Corporate"/>
    <s v="United States"/>
    <s v="Memphis"/>
    <x v="18"/>
    <n v="38109"/>
    <s v="South"/>
    <s v="FUR-FU-10001591"/>
    <x v="0"/>
    <s v="Furnishings"/>
    <s v="Advantus Panel Wall Certificate Holder - 8.5x11"/>
    <n v="19.52"/>
    <n v="2"/>
    <n v="0.2"/>
    <n v="5.3680000000000012"/>
  </r>
  <r>
    <n v="5619"/>
    <s v="CA-2012-101154"/>
    <x v="1"/>
    <x v="227"/>
    <d v="2012-09-21T00:00:00"/>
    <s v="First Class"/>
    <s v="CM-12190"/>
    <s v="Charlotte Melton"/>
    <s v="Consumer"/>
    <s v="United States"/>
    <s v="San Diego"/>
    <x v="1"/>
    <n v="92105"/>
    <s v="West"/>
    <s v="OFF-ST-10004186"/>
    <x v="1"/>
    <s v="Storage"/>
    <s v="Stur-D-Stor Shelving, Vertical 5-Shelf: 72&quot;H x 36&quot;W x 18 1/2&quot;D"/>
    <n v="443.92"/>
    <n v="4"/>
    <n v="0"/>
    <n v="8.8783999999999992"/>
  </r>
  <r>
    <n v="5620"/>
    <s v="US-2013-124163"/>
    <x v="0"/>
    <x v="477"/>
    <d v="2013-10-01T00:00:00"/>
    <s v="Standard Class"/>
    <s v="SC-20695"/>
    <s v="Steve Chapman"/>
    <s v="Corporate"/>
    <s v="United States"/>
    <s v="La Crosse"/>
    <x v="6"/>
    <n v="54601"/>
    <s v="Central"/>
    <s v="TEC-AC-10001908"/>
    <x v="2"/>
    <s v="Accessories"/>
    <s v="Logitech Wireless Headset h800"/>
    <n v="499.95"/>
    <n v="5"/>
    <n v="0"/>
    <n v="174.98249999999999"/>
  </r>
  <r>
    <n v="5621"/>
    <s v="US-2013-124163"/>
    <x v="0"/>
    <x v="477"/>
    <d v="2013-10-01T00:00:00"/>
    <s v="Standard Class"/>
    <s v="SC-20695"/>
    <s v="Steve Chapman"/>
    <s v="Corporate"/>
    <s v="United States"/>
    <s v="La Crosse"/>
    <x v="6"/>
    <n v="54601"/>
    <s v="Central"/>
    <s v="OFF-AR-10000817"/>
    <x v="1"/>
    <s v="Art"/>
    <s v="Manco Dry-Lighter Erasable Highlighter"/>
    <n v="3.04"/>
    <n v="1"/>
    <n v="0"/>
    <n v="1.0335999999999999"/>
  </r>
  <r>
    <n v="5622"/>
    <s v="US-2013-124163"/>
    <x v="0"/>
    <x v="477"/>
    <d v="2013-10-01T00:00:00"/>
    <s v="Standard Class"/>
    <s v="SC-20695"/>
    <s v="Steve Chapman"/>
    <s v="Corporate"/>
    <s v="United States"/>
    <s v="La Crosse"/>
    <x v="6"/>
    <n v="54601"/>
    <s v="Central"/>
    <s v="FUR-CH-10004218"/>
    <x v="0"/>
    <s v="Chairs"/>
    <s v="Global Fabric Manager's Chair, Dark Gray"/>
    <n v="201.96"/>
    <n v="2"/>
    <n v="0"/>
    <n v="50.490000000000009"/>
  </r>
  <r>
    <n v="5623"/>
    <s v="US-2013-124163"/>
    <x v="0"/>
    <x v="477"/>
    <d v="2013-10-01T00:00:00"/>
    <s v="Standard Class"/>
    <s v="SC-20695"/>
    <s v="Steve Chapman"/>
    <s v="Corporate"/>
    <s v="United States"/>
    <s v="La Crosse"/>
    <x v="6"/>
    <n v="54601"/>
    <s v="Central"/>
    <s v="FUR-FU-10000755"/>
    <x v="0"/>
    <s v="Furnishings"/>
    <s v="Eldon Expressions Mahogany Wood Desk Collection"/>
    <n v="68.64"/>
    <n v="11"/>
    <n v="0"/>
    <n v="17.160000000000004"/>
  </r>
  <r>
    <n v="5624"/>
    <s v="CA-2013-121748"/>
    <x v="0"/>
    <x v="1057"/>
    <d v="2013-10-29T00:00:00"/>
    <s v="Second Class"/>
    <s v="VW-21775"/>
    <s v="Victoria Wilson"/>
    <s v="Corporate"/>
    <s v="United States"/>
    <s v="Los Angeles"/>
    <x v="1"/>
    <n v="90032"/>
    <s v="West"/>
    <s v="TEC-AC-10003063"/>
    <x v="2"/>
    <s v="Accessories"/>
    <s v="Micro Innovations USB RF Wireless Keyboard with Mouse"/>
    <n v="100"/>
    <n v="4"/>
    <n v="0"/>
    <n v="21"/>
  </r>
  <r>
    <n v="5625"/>
    <s v="CA-2013-121748"/>
    <x v="0"/>
    <x v="1057"/>
    <d v="2013-10-29T00:00:00"/>
    <s v="Second Class"/>
    <s v="VW-21775"/>
    <s v="Victoria Wilson"/>
    <s v="Corporate"/>
    <s v="United States"/>
    <s v="Los Angeles"/>
    <x v="1"/>
    <n v="90032"/>
    <s v="West"/>
    <s v="TEC-AC-10002637"/>
    <x v="2"/>
    <s v="Accessories"/>
    <s v="Logitech VX Revolution Cordless Laser Mouse for Notebooks (Black)"/>
    <n v="359.98"/>
    <n v="2"/>
    <n v="0"/>
    <n v="21.598799999999983"/>
  </r>
  <r>
    <n v="5626"/>
    <s v="CA-2011-126683"/>
    <x v="2"/>
    <x v="411"/>
    <d v="2011-10-01T00:00:00"/>
    <s v="Second Class"/>
    <s v="PP-18955"/>
    <s v="Paul Prost"/>
    <s v="Home Office"/>
    <s v="United States"/>
    <s v="Seattle"/>
    <x v="4"/>
    <n v="98115"/>
    <s v="West"/>
    <s v="FUR-FU-10001706"/>
    <x v="0"/>
    <s v="Furnishings"/>
    <s v="Longer-Life Soft White Bulbs"/>
    <n v="6.16"/>
    <n v="2"/>
    <n v="0"/>
    <n v="2.9567999999999999"/>
  </r>
  <r>
    <n v="5627"/>
    <s v="CA-2011-126683"/>
    <x v="2"/>
    <x v="411"/>
    <d v="2011-10-01T00:00:00"/>
    <s v="Second Class"/>
    <s v="PP-18955"/>
    <s v="Paul Prost"/>
    <s v="Home Office"/>
    <s v="United States"/>
    <s v="Seattle"/>
    <x v="4"/>
    <n v="98115"/>
    <s v="West"/>
    <s v="FUR-TA-10002958"/>
    <x v="0"/>
    <s v="Tables"/>
    <s v="Bevis Oval Conference Table, Walnut"/>
    <n v="2348.8200000000002"/>
    <n v="9"/>
    <n v="0"/>
    <n v="399.29939999999976"/>
  </r>
  <r>
    <n v="5628"/>
    <s v="CA-2014-148810"/>
    <x v="3"/>
    <x v="335"/>
    <d v="2014-07-02T00:00:00"/>
    <s v="Standard Class"/>
    <s v="DR-12880"/>
    <s v="Dan Reichenbach"/>
    <s v="Corporate"/>
    <s v="United States"/>
    <s v="Miami"/>
    <x v="2"/>
    <n v="33180"/>
    <s v="South"/>
    <s v="OFF-LA-10004689"/>
    <x v="1"/>
    <s v="Labels"/>
    <s v="Avery 512"/>
    <n v="13.872000000000002"/>
    <n v="6"/>
    <n v="0.2"/>
    <n v="4.6818000000000008"/>
  </r>
  <r>
    <n v="5629"/>
    <s v="CA-2014-148810"/>
    <x v="3"/>
    <x v="335"/>
    <d v="2014-07-02T00:00:00"/>
    <s v="Standard Class"/>
    <s v="DR-12880"/>
    <s v="Dan Reichenbach"/>
    <s v="Corporate"/>
    <s v="United States"/>
    <s v="Miami"/>
    <x v="2"/>
    <n v="33180"/>
    <s v="South"/>
    <s v="FUR-CH-10001545"/>
    <x v="0"/>
    <s v="Chairs"/>
    <s v="Hon Comfortask Task/Swivel Chairs"/>
    <n v="273.55200000000002"/>
    <n v="3"/>
    <n v="0.2"/>
    <n v="-13.677599999999998"/>
  </r>
  <r>
    <n v="5630"/>
    <s v="US-2013-146066"/>
    <x v="0"/>
    <x v="1036"/>
    <d v="2013-08-24T00:00:00"/>
    <s v="Second Class"/>
    <s v="RB-19465"/>
    <s v="Rick Bensley"/>
    <s v="Home Office"/>
    <s v="United States"/>
    <s v="Philadelphia"/>
    <x v="9"/>
    <n v="19143"/>
    <s v="East"/>
    <s v="FUR-TA-10002530"/>
    <x v="0"/>
    <s v="Tables"/>
    <s v="Iceberg OfficeWorks 42&quot; Round Tables"/>
    <n v="815.29199999999992"/>
    <n v="9"/>
    <n v="0.4"/>
    <n v="-339.7050000000001"/>
  </r>
  <r>
    <n v="5631"/>
    <s v="CA-2011-127614"/>
    <x v="2"/>
    <x v="1058"/>
    <d v="2011-02-16T00:00:00"/>
    <s v="Standard Class"/>
    <s v="NF-18385"/>
    <s v="Natalie Fritzler"/>
    <s v="Consumer"/>
    <s v="United States"/>
    <s v="Chesapeake"/>
    <x v="17"/>
    <n v="23320"/>
    <s v="South"/>
    <s v="TEC-AC-10001432"/>
    <x v="2"/>
    <s v="Accessories"/>
    <s v="Enermax Aurora Lite Keyboard"/>
    <n v="234.45000000000002"/>
    <n v="3"/>
    <n v="0"/>
    <n v="103.15800000000003"/>
  </r>
  <r>
    <n v="5632"/>
    <s v="CA-2011-127614"/>
    <x v="2"/>
    <x v="1058"/>
    <d v="2011-02-16T00:00:00"/>
    <s v="Standard Class"/>
    <s v="NF-18385"/>
    <s v="Natalie Fritzler"/>
    <s v="Consumer"/>
    <s v="United States"/>
    <s v="Chesapeake"/>
    <x v="17"/>
    <n v="23320"/>
    <s v="South"/>
    <s v="FUR-TA-10003715"/>
    <x v="0"/>
    <s v="Tables"/>
    <s v="Hon 2111 Invitation Series Corner Table"/>
    <n v="1256.22"/>
    <n v="6"/>
    <n v="0"/>
    <n v="75.37319999999994"/>
  </r>
  <r>
    <n v="5633"/>
    <s v="CA-2011-127614"/>
    <x v="2"/>
    <x v="1058"/>
    <d v="2011-02-16T00:00:00"/>
    <s v="Standard Class"/>
    <s v="NF-18385"/>
    <s v="Natalie Fritzler"/>
    <s v="Consumer"/>
    <s v="United States"/>
    <s v="Chesapeake"/>
    <x v="17"/>
    <n v="23320"/>
    <s v="South"/>
    <s v="OFF-BI-10003291"/>
    <x v="1"/>
    <s v="Binders"/>
    <s v="Wilson Jones Leather-Like Binders with DublLock Round Rings"/>
    <n v="17.46"/>
    <n v="2"/>
    <n v="0"/>
    <n v="8.2061999999999991"/>
  </r>
  <r>
    <n v="5634"/>
    <s v="CA-2013-101742"/>
    <x v="0"/>
    <x v="713"/>
    <d v="2013-09-29T00:00:00"/>
    <s v="Second Class"/>
    <s v="CR-12580"/>
    <s v="Clay Rozendal"/>
    <s v="Home Office"/>
    <s v="United States"/>
    <s v="New York City"/>
    <x v="15"/>
    <n v="10009"/>
    <s v="East"/>
    <s v="OFF-BI-10004187"/>
    <x v="1"/>
    <s v="Binders"/>
    <s v="Staples"/>
    <n v="10.528"/>
    <n v="7"/>
    <n v="0.2"/>
    <n v="3.6847999999999987"/>
  </r>
  <r>
    <n v="5635"/>
    <s v="CA-2012-134943"/>
    <x v="1"/>
    <x v="901"/>
    <d v="2012-12-06T00:00:00"/>
    <s v="First Class"/>
    <s v="SU-20665"/>
    <s v="Stephanie Ulpright"/>
    <s v="Home Office"/>
    <s v="United States"/>
    <s v="Ann Arbor"/>
    <x v="12"/>
    <n v="48104"/>
    <s v="Central"/>
    <s v="OFF-BI-10000666"/>
    <x v="1"/>
    <s v="Binders"/>
    <s v="Surelock Post Binders"/>
    <n v="152.79999999999998"/>
    <n v="5"/>
    <n v="0"/>
    <n v="76.399999999999991"/>
  </r>
  <r>
    <n v="5636"/>
    <s v="CA-2014-123022"/>
    <x v="3"/>
    <x v="213"/>
    <d v="2014-09-09T00:00:00"/>
    <s v="Standard Class"/>
    <s v="SC-20050"/>
    <s v="Sample Company A"/>
    <s v="Home Office"/>
    <s v="United States"/>
    <s v="La Mesa"/>
    <x v="1"/>
    <n v="91941"/>
    <s v="West"/>
    <s v="OFF-BI-10002225"/>
    <x v="1"/>
    <s v="Binders"/>
    <s v="Square Ring Data Binders, Rigid 75 Pt. Covers, 11&quot; x 14-7/8&quot;"/>
    <n v="82.56"/>
    <n v="5"/>
    <n v="0.2"/>
    <n v="28.896000000000001"/>
  </r>
  <r>
    <n v="5637"/>
    <s v="CA-2014-123022"/>
    <x v="3"/>
    <x v="213"/>
    <d v="2014-09-09T00:00:00"/>
    <s v="Standard Class"/>
    <s v="SC-20050"/>
    <s v="Sample Company A"/>
    <s v="Home Office"/>
    <s v="United States"/>
    <s v="La Mesa"/>
    <x v="1"/>
    <n v="91941"/>
    <s v="West"/>
    <s v="TEC-AC-10000474"/>
    <x v="2"/>
    <s v="Accessories"/>
    <s v="Kensington Expert Mouse Optical USB Trackball for PC or Mac"/>
    <n v="284.96999999999997"/>
    <n v="3"/>
    <n v="0"/>
    <n v="85.490999999999957"/>
  </r>
  <r>
    <n v="5638"/>
    <s v="CA-2014-113208"/>
    <x v="3"/>
    <x v="606"/>
    <d v="2014-04-03T00:00:00"/>
    <s v="Standard Class"/>
    <s v="ML-18040"/>
    <s v="Michelle Lonsdale"/>
    <s v="Corporate"/>
    <s v="United States"/>
    <s v="Dearborn"/>
    <x v="12"/>
    <n v="48126"/>
    <s v="Central"/>
    <s v="FUR-FU-10004245"/>
    <x v="0"/>
    <s v="Furnishings"/>
    <s v="Career Cubicle Clock, 8 1/4&quot;, Black"/>
    <n v="60.84"/>
    <n v="3"/>
    <n v="0"/>
    <n v="23.119199999999999"/>
  </r>
  <r>
    <n v="5639"/>
    <s v="CA-2011-154893"/>
    <x v="2"/>
    <x v="1059"/>
    <d v="2011-12-27T00:00:00"/>
    <s v="Standard Class"/>
    <s v="GM-14440"/>
    <s v="Gary McGarr"/>
    <s v="Consumer"/>
    <s v="United States"/>
    <s v="San Diego"/>
    <x v="1"/>
    <n v="92024"/>
    <s v="West"/>
    <s v="FUR-CH-10004287"/>
    <x v="0"/>
    <s v="Chairs"/>
    <s v="SAFCO Arco Folding Chair"/>
    <n v="1325.76"/>
    <n v="6"/>
    <n v="0.2"/>
    <n v="149.14799999999991"/>
  </r>
  <r>
    <n v="5640"/>
    <s v="CA-2011-154893"/>
    <x v="2"/>
    <x v="1059"/>
    <d v="2011-12-27T00:00:00"/>
    <s v="Standard Class"/>
    <s v="GM-14440"/>
    <s v="Gary McGarr"/>
    <s v="Consumer"/>
    <s v="United States"/>
    <s v="San Diego"/>
    <x v="1"/>
    <n v="92024"/>
    <s v="West"/>
    <s v="FUR-CH-10000595"/>
    <x v="0"/>
    <s v="Chairs"/>
    <s v="Safco Contoured Stacking Chairs"/>
    <n v="572.16000000000008"/>
    <n v="3"/>
    <n v="0.2"/>
    <n v="35.759999999999962"/>
  </r>
  <r>
    <n v="5641"/>
    <s v="CA-2011-147900"/>
    <x v="2"/>
    <x v="865"/>
    <d v="2011-09-28T00:00:00"/>
    <s v="Standard Class"/>
    <s v="JK-15640"/>
    <s v="Jim Kriz"/>
    <s v="Home Office"/>
    <s v="United States"/>
    <s v="Lakewood"/>
    <x v="24"/>
    <n v="44107"/>
    <s v="East"/>
    <s v="OFF-PA-10003063"/>
    <x v="1"/>
    <s v="Paper"/>
    <s v="EcoTones Memo Sheets"/>
    <n v="28.8"/>
    <n v="9"/>
    <n v="0.2"/>
    <n v="10.080000000000002"/>
  </r>
  <r>
    <n v="5642"/>
    <s v="CA-2014-106355"/>
    <x v="3"/>
    <x v="459"/>
    <d v="2014-04-06T00:00:00"/>
    <s v="First Class"/>
    <s v="AT-10435"/>
    <s v="Alyssa Tate"/>
    <s v="Home Office"/>
    <s v="United States"/>
    <s v="Meriden"/>
    <x v="29"/>
    <n v="6450"/>
    <s v="East"/>
    <s v="OFF-AR-10000246"/>
    <x v="1"/>
    <s v="Art"/>
    <s v="Newell 318"/>
    <n v="11.12"/>
    <n v="4"/>
    <n v="0"/>
    <n v="2.8911999999999995"/>
  </r>
  <r>
    <n v="5643"/>
    <s v="CA-2013-127985"/>
    <x v="0"/>
    <x v="178"/>
    <d v="2013-04-06T00:00:00"/>
    <s v="Second Class"/>
    <s v="DB-12910"/>
    <s v="Daniel Byrd"/>
    <s v="Home Office"/>
    <s v="United States"/>
    <s v="Columbus"/>
    <x v="32"/>
    <n v="31907"/>
    <s v="South"/>
    <s v="FUR-FU-10003274"/>
    <x v="0"/>
    <s v="Furnishings"/>
    <s v="Regeneration Desk Collection"/>
    <n v="7.04"/>
    <n v="4"/>
    <n v="0"/>
    <n v="3.0976000000000004"/>
  </r>
  <r>
    <n v="5644"/>
    <s v="CA-2012-166604"/>
    <x v="1"/>
    <x v="1060"/>
    <d v="2012-05-20T00:00:00"/>
    <s v="Second Class"/>
    <s v="AH-10690"/>
    <s v="Anna Häberlin"/>
    <s v="Corporate"/>
    <s v="United States"/>
    <s v="Roswell"/>
    <x v="32"/>
    <n v="30076"/>
    <s v="South"/>
    <s v="OFF-EN-10004147"/>
    <x v="1"/>
    <s v="Envelopes"/>
    <s v="Wausau Papers Astrobrights Colored Envelopes"/>
    <n v="17.940000000000001"/>
    <n v="3"/>
    <n v="0"/>
    <n v="8.7906000000000013"/>
  </r>
  <r>
    <n v="5645"/>
    <s v="CA-2014-120719"/>
    <x v="3"/>
    <x v="721"/>
    <d v="2014-03-27T00:00:00"/>
    <s v="First Class"/>
    <s v="SJ-20125"/>
    <s v="Sanjit Jacobs"/>
    <s v="Home Office"/>
    <s v="United States"/>
    <s v="Seattle"/>
    <x v="4"/>
    <n v="98105"/>
    <s v="West"/>
    <s v="OFF-BI-10002103"/>
    <x v="1"/>
    <s v="Binders"/>
    <s v="Cardinal Slant-D Ring Binder, Heavy Gauge Vinyl"/>
    <n v="34.76"/>
    <n v="5"/>
    <n v="0.2"/>
    <n v="11.296999999999999"/>
  </r>
  <r>
    <n v="5646"/>
    <s v="CA-2014-127117"/>
    <x v="3"/>
    <x v="349"/>
    <d v="2014-04-20T00:00:00"/>
    <s v="Standard Class"/>
    <s v="HM-14860"/>
    <s v="Harry Marie"/>
    <s v="Corporate"/>
    <s v="United States"/>
    <s v="Morristown"/>
    <x v="30"/>
    <n v="7960"/>
    <s v="East"/>
    <s v="FUR-FU-10004018"/>
    <x v="0"/>
    <s v="Furnishings"/>
    <s v="Tensor Computer Mounted Lamp"/>
    <n v="74.45"/>
    <n v="5"/>
    <n v="0"/>
    <n v="20.101500000000001"/>
  </r>
  <r>
    <n v="5647"/>
    <s v="CA-2012-104241"/>
    <x v="1"/>
    <x v="1038"/>
    <d v="2012-01-09T00:00:00"/>
    <s v="Standard Class"/>
    <s v="AG-10495"/>
    <s v="Andrew Gjertsen"/>
    <s v="Corporate"/>
    <s v="United States"/>
    <s v="Alexandria"/>
    <x v="17"/>
    <n v="22304"/>
    <s v="South"/>
    <s v="FUR-FU-10001473"/>
    <x v="0"/>
    <s v="Furnishings"/>
    <s v="DAX Wood Document Frame"/>
    <n v="192.22"/>
    <n v="14"/>
    <n v="0"/>
    <n v="69.199200000000005"/>
  </r>
  <r>
    <n v="5648"/>
    <s v="CA-2014-168179"/>
    <x v="3"/>
    <x v="808"/>
    <d v="2014-11-08T00:00:00"/>
    <s v="Standard Class"/>
    <s v="JB-16000"/>
    <s v="Joy Bell-"/>
    <s v="Consumer"/>
    <s v="United States"/>
    <s v="Salt Lake City"/>
    <x v="7"/>
    <n v="84106"/>
    <s v="West"/>
    <s v="OFF-PA-10001800"/>
    <x v="1"/>
    <s v="Paper"/>
    <s v="Xerox 220"/>
    <n v="19.440000000000001"/>
    <n v="3"/>
    <n v="0"/>
    <n v="9.3312000000000008"/>
  </r>
  <r>
    <n v="5649"/>
    <s v="CA-2014-142342"/>
    <x v="3"/>
    <x v="729"/>
    <d v="2014-07-20T00:00:00"/>
    <s v="Second Class"/>
    <s v="AJ-10795"/>
    <s v="Anthony Johnson"/>
    <s v="Corporate"/>
    <s v="United States"/>
    <s v="Apple Valley"/>
    <x v="1"/>
    <n v="92307"/>
    <s v="West"/>
    <s v="OFF-PA-10004609"/>
    <x v="1"/>
    <s v="Paper"/>
    <s v="Xerox 221"/>
    <n v="32.400000000000006"/>
    <n v="5"/>
    <n v="0"/>
    <n v="15.552000000000001"/>
  </r>
  <r>
    <n v="5650"/>
    <s v="CA-2014-142342"/>
    <x v="3"/>
    <x v="729"/>
    <d v="2014-07-20T00:00:00"/>
    <s v="Second Class"/>
    <s v="AJ-10795"/>
    <s v="Anthony Johnson"/>
    <s v="Corporate"/>
    <s v="United States"/>
    <s v="Apple Valley"/>
    <x v="1"/>
    <n v="92307"/>
    <s v="West"/>
    <s v="OFF-EN-10002592"/>
    <x v="1"/>
    <s v="Envelopes"/>
    <s v="Peel &amp; Seel Recycled Catalog Envelopes, Brown"/>
    <n v="57.9"/>
    <n v="5"/>
    <n v="0"/>
    <n v="28.95"/>
  </r>
  <r>
    <n v="5651"/>
    <s v="CA-2014-142342"/>
    <x v="3"/>
    <x v="729"/>
    <d v="2014-07-20T00:00:00"/>
    <s v="Second Class"/>
    <s v="AJ-10795"/>
    <s v="Anthony Johnson"/>
    <s v="Corporate"/>
    <s v="United States"/>
    <s v="Apple Valley"/>
    <x v="1"/>
    <n v="92307"/>
    <s v="West"/>
    <s v="OFF-ST-10002957"/>
    <x v="1"/>
    <s v="Storage"/>
    <s v="Sterilite Show Offs Storage Containers"/>
    <n v="10.56"/>
    <n v="2"/>
    <n v="0"/>
    <n v="0"/>
  </r>
  <r>
    <n v="5652"/>
    <s v="CA-2014-142342"/>
    <x v="3"/>
    <x v="729"/>
    <d v="2014-07-20T00:00:00"/>
    <s v="Second Class"/>
    <s v="AJ-10795"/>
    <s v="Anthony Johnson"/>
    <s v="Corporate"/>
    <s v="United States"/>
    <s v="Apple Valley"/>
    <x v="1"/>
    <n v="92307"/>
    <s v="West"/>
    <s v="FUR-BO-10002613"/>
    <x v="0"/>
    <s v="Bookcases"/>
    <s v="Atlantic Metals Mobile 4-Shelf Bookcases, Custom Colors"/>
    <n v="1194.165"/>
    <n v="5"/>
    <n v="0.15"/>
    <n v="210.73499999999993"/>
  </r>
  <r>
    <n v="5653"/>
    <s v="CA-2014-109099"/>
    <x v="3"/>
    <x v="833"/>
    <d v="2014-10-12T00:00:00"/>
    <s v="Standard Class"/>
    <s v="MM-18280"/>
    <s v="Muhammed MacIntyre"/>
    <s v="Corporate"/>
    <s v="United States"/>
    <s v="New York City"/>
    <x v="15"/>
    <n v="10009"/>
    <s v="East"/>
    <s v="OFF-PA-10001033"/>
    <x v="1"/>
    <s v="Paper"/>
    <s v="Xerox 1893"/>
    <n v="40.99"/>
    <n v="1"/>
    <n v="0"/>
    <n v="20.085100000000001"/>
  </r>
  <r>
    <n v="5654"/>
    <s v="US-2011-134187"/>
    <x v="2"/>
    <x v="130"/>
    <d v="2011-11-11T00:00:00"/>
    <s v="Standard Class"/>
    <s v="TH-21235"/>
    <s v="Tiffany House"/>
    <s v="Corporate"/>
    <s v="United States"/>
    <s v="Long Beach"/>
    <x v="1"/>
    <n v="90805"/>
    <s v="West"/>
    <s v="OFF-AR-10000940"/>
    <x v="1"/>
    <s v="Art"/>
    <s v="Newell 343"/>
    <n v="2.94"/>
    <n v="1"/>
    <n v="0"/>
    <n v="0.79380000000000006"/>
  </r>
  <r>
    <n v="5655"/>
    <s v="CA-2013-145261"/>
    <x v="0"/>
    <x v="122"/>
    <d v="2013-12-22T00:00:00"/>
    <s v="First Class"/>
    <s v="AH-10120"/>
    <s v="Adrian Hane"/>
    <s v="Home Office"/>
    <s v="United States"/>
    <s v="Salem"/>
    <x v="21"/>
    <n v="97301"/>
    <s v="West"/>
    <s v="OFF-BI-10001670"/>
    <x v="1"/>
    <s v="Binders"/>
    <s v="Vinyl Sectional Post Binders"/>
    <n v="45.240000000000009"/>
    <n v="4"/>
    <n v="0.7"/>
    <n v="-30.159999999999997"/>
  </r>
  <r>
    <n v="5656"/>
    <s v="CA-2013-145261"/>
    <x v="0"/>
    <x v="122"/>
    <d v="2013-12-22T00:00:00"/>
    <s v="First Class"/>
    <s v="AH-10120"/>
    <s v="Adrian Hane"/>
    <s v="Home Office"/>
    <s v="United States"/>
    <s v="Salem"/>
    <x v="21"/>
    <n v="97301"/>
    <s v="West"/>
    <s v="OFF-AR-10004078"/>
    <x v="1"/>
    <s v="Art"/>
    <s v="Newell 312"/>
    <n v="18.687999999999999"/>
    <n v="4"/>
    <n v="0.2"/>
    <n v="2.3359999999999994"/>
  </r>
  <r>
    <n v="5657"/>
    <s v="CA-2013-145261"/>
    <x v="0"/>
    <x v="122"/>
    <d v="2013-12-22T00:00:00"/>
    <s v="First Class"/>
    <s v="AH-10120"/>
    <s v="Adrian Hane"/>
    <s v="Home Office"/>
    <s v="United States"/>
    <s v="Salem"/>
    <x v="21"/>
    <n v="97301"/>
    <s v="West"/>
    <s v="OFF-PA-10003036"/>
    <x v="1"/>
    <s v="Paper"/>
    <s v="Black Print Carbonless 8 1/2&quot; x 8 1/4&quot; Rapid Memo Book"/>
    <n v="11.648000000000001"/>
    <n v="2"/>
    <n v="0.2"/>
    <n v="3.7855999999999992"/>
  </r>
  <r>
    <n v="5658"/>
    <s v="CA-2013-145261"/>
    <x v="0"/>
    <x v="122"/>
    <d v="2013-12-22T00:00:00"/>
    <s v="First Class"/>
    <s v="AH-10120"/>
    <s v="Adrian Hane"/>
    <s v="Home Office"/>
    <s v="United States"/>
    <s v="Salem"/>
    <x v="21"/>
    <n v="97301"/>
    <s v="West"/>
    <s v="TEC-AC-10000991"/>
    <x v="2"/>
    <s v="Accessories"/>
    <s v="Sony Micro Vault Click 8 GB USB 2.0 Flash Drive"/>
    <n v="112.77600000000001"/>
    <n v="3"/>
    <n v="0.2"/>
    <n v="-8.4581999999999979"/>
  </r>
  <r>
    <n v="5659"/>
    <s v="CA-2013-145261"/>
    <x v="0"/>
    <x v="122"/>
    <d v="2013-12-22T00:00:00"/>
    <s v="First Class"/>
    <s v="AH-10120"/>
    <s v="Adrian Hane"/>
    <s v="Home Office"/>
    <s v="United States"/>
    <s v="Salem"/>
    <x v="21"/>
    <n v="97301"/>
    <s v="West"/>
    <s v="FUR-TA-10002530"/>
    <x v="0"/>
    <s v="Tables"/>
    <s v="Iceberg OfficeWorks 42&quot; Round Tables"/>
    <n v="377.45"/>
    <n v="5"/>
    <n v="0.5"/>
    <n v="-264.21500000000003"/>
  </r>
  <r>
    <n v="5660"/>
    <s v="CA-2013-145261"/>
    <x v="0"/>
    <x v="122"/>
    <d v="2013-12-22T00:00:00"/>
    <s v="First Class"/>
    <s v="AH-10120"/>
    <s v="Adrian Hane"/>
    <s v="Home Office"/>
    <s v="United States"/>
    <s v="Salem"/>
    <x v="21"/>
    <n v="97301"/>
    <s v="West"/>
    <s v="OFF-LA-10000407"/>
    <x v="1"/>
    <s v="Labels"/>
    <s v="Avery White Multi-Purpose Labels"/>
    <n v="15.936000000000002"/>
    <n v="4"/>
    <n v="0.2"/>
    <n v="5.1791999999999998"/>
  </r>
  <r>
    <n v="5661"/>
    <s v="CA-2013-145261"/>
    <x v="0"/>
    <x v="122"/>
    <d v="2013-12-22T00:00:00"/>
    <s v="First Class"/>
    <s v="AH-10120"/>
    <s v="Adrian Hane"/>
    <s v="Home Office"/>
    <s v="United States"/>
    <s v="Salem"/>
    <x v="21"/>
    <n v="97301"/>
    <s v="West"/>
    <s v="TEC-PH-10004833"/>
    <x v="2"/>
    <s v="Phones"/>
    <s v="Macally Suction Cup Mount"/>
    <n v="28.68"/>
    <n v="3"/>
    <n v="0.2"/>
    <n v="-7.17"/>
  </r>
  <r>
    <n v="5662"/>
    <s v="CA-2013-108875"/>
    <x v="0"/>
    <x v="446"/>
    <d v="2013-10-02T00:00:00"/>
    <s v="Standard Class"/>
    <s v="CL-12700"/>
    <s v="Craig Leslie"/>
    <s v="Home Office"/>
    <s v="United States"/>
    <s v="Aurora"/>
    <x v="22"/>
    <n v="80013"/>
    <s v="West"/>
    <s v="FUR-FU-10002671"/>
    <x v="0"/>
    <s v="Furnishings"/>
    <s v="Electrix 20W Halogen Replacement Bulb for Zoom-In Desk Lamp"/>
    <n v="21.44"/>
    <n v="2"/>
    <n v="0.2"/>
    <n v="7.5039999999999987"/>
  </r>
  <r>
    <n v="5663"/>
    <s v="CA-2013-108875"/>
    <x v="0"/>
    <x v="446"/>
    <d v="2013-10-02T00:00:00"/>
    <s v="Standard Class"/>
    <s v="CL-12700"/>
    <s v="Craig Leslie"/>
    <s v="Home Office"/>
    <s v="United States"/>
    <s v="Aurora"/>
    <x v="22"/>
    <n v="80013"/>
    <s v="West"/>
    <s v="OFF-ST-10001370"/>
    <x v="1"/>
    <s v="Storage"/>
    <s v="Sensible Storage WireTech Storage Systems"/>
    <n v="511.05600000000004"/>
    <n v="9"/>
    <n v="0.2"/>
    <n v="-95.823000000000079"/>
  </r>
  <r>
    <n v="5664"/>
    <s v="CA-2013-141957"/>
    <x v="0"/>
    <x v="658"/>
    <d v="2013-07-22T00:00:00"/>
    <s v="Same Day"/>
    <s v="JG-15310"/>
    <s v="Jason Gross"/>
    <s v="Corporate"/>
    <s v="United States"/>
    <s v="Newark"/>
    <x v="24"/>
    <n v="43055"/>
    <s v="East"/>
    <s v="OFF-AR-10000914"/>
    <x v="1"/>
    <s v="Art"/>
    <s v="Boston 16765 Mini Stand Up Battery Pencil Sharpener"/>
    <n v="18.656000000000002"/>
    <n v="2"/>
    <n v="0.2"/>
    <n v="1.3992000000000013"/>
  </r>
  <r>
    <n v="5665"/>
    <s v="CA-2013-141957"/>
    <x v="0"/>
    <x v="658"/>
    <d v="2013-07-22T00:00:00"/>
    <s v="Same Day"/>
    <s v="JG-15310"/>
    <s v="Jason Gross"/>
    <s v="Corporate"/>
    <s v="United States"/>
    <s v="Newark"/>
    <x v="24"/>
    <n v="43055"/>
    <s v="East"/>
    <s v="OFF-BI-10001116"/>
    <x v="1"/>
    <s v="Binders"/>
    <s v="Wilson Jones 1&quot; Hanging DublLock Ring Binders"/>
    <n v="11.088000000000003"/>
    <n v="7"/>
    <n v="0.7"/>
    <n v="-8.1311999999999998"/>
  </r>
  <r>
    <n v="5666"/>
    <s v="CA-2013-141957"/>
    <x v="0"/>
    <x v="658"/>
    <d v="2013-07-22T00:00:00"/>
    <s v="Same Day"/>
    <s v="JG-15310"/>
    <s v="Jason Gross"/>
    <s v="Corporate"/>
    <s v="United States"/>
    <s v="Newark"/>
    <x v="24"/>
    <n v="43055"/>
    <s v="East"/>
    <s v="OFF-ST-10002276"/>
    <x v="1"/>
    <s v="Storage"/>
    <s v="Safco Steel Mobile File Cart"/>
    <n v="66.688000000000002"/>
    <n v="1"/>
    <n v="0.2"/>
    <n v="4.1680000000000028"/>
  </r>
  <r>
    <n v="5667"/>
    <s v="CA-2013-141957"/>
    <x v="0"/>
    <x v="658"/>
    <d v="2013-07-22T00:00:00"/>
    <s v="Same Day"/>
    <s v="JG-15310"/>
    <s v="Jason Gross"/>
    <s v="Corporate"/>
    <s v="United States"/>
    <s v="Newark"/>
    <x v="24"/>
    <n v="43055"/>
    <s v="East"/>
    <s v="OFF-ST-10004340"/>
    <x v="1"/>
    <s v="Storage"/>
    <s v="Fellowes Mobile File Cart, Black"/>
    <n v="99.488"/>
    <n v="2"/>
    <n v="0.2"/>
    <n v="8.7052000000000049"/>
  </r>
  <r>
    <n v="5668"/>
    <s v="CA-2013-142405"/>
    <x v="0"/>
    <x v="725"/>
    <d v="2013-06-16T00:00:00"/>
    <s v="Standard Class"/>
    <s v="SE-20110"/>
    <s v="Sanjit Engle"/>
    <s v="Consumer"/>
    <s v="United States"/>
    <s v="Seattle"/>
    <x v="4"/>
    <n v="98103"/>
    <s v="West"/>
    <s v="OFF-LA-10004093"/>
    <x v="1"/>
    <s v="Labels"/>
    <s v="Avery 486"/>
    <n v="14.62"/>
    <n v="2"/>
    <n v="0"/>
    <n v="6.8713999999999995"/>
  </r>
  <r>
    <n v="5669"/>
    <s v="CA-2013-142405"/>
    <x v="0"/>
    <x v="725"/>
    <d v="2013-06-16T00:00:00"/>
    <s v="Standard Class"/>
    <s v="SE-20110"/>
    <s v="Sanjit Engle"/>
    <s v="Consumer"/>
    <s v="United States"/>
    <s v="Seattle"/>
    <x v="4"/>
    <n v="98103"/>
    <s v="West"/>
    <s v="OFF-BI-10004728"/>
    <x v="1"/>
    <s v="Binders"/>
    <s v="Wilson Jones Turn Tabs Binder Tool for Ring Binders"/>
    <n v="53.984000000000002"/>
    <n v="14"/>
    <n v="0.2"/>
    <n v="17.544800000000002"/>
  </r>
  <r>
    <n v="5670"/>
    <s v="CA-2013-142405"/>
    <x v="0"/>
    <x v="725"/>
    <d v="2013-06-16T00:00:00"/>
    <s v="Standard Class"/>
    <s v="SE-20110"/>
    <s v="Sanjit Engle"/>
    <s v="Consumer"/>
    <s v="United States"/>
    <s v="Seattle"/>
    <x v="4"/>
    <n v="98103"/>
    <s v="West"/>
    <s v="TEC-AC-10003095"/>
    <x v="2"/>
    <s v="Accessories"/>
    <s v="Logitech G35 7.1-Channel Surround Sound Headset"/>
    <n v="389.97"/>
    <n v="3"/>
    <n v="0"/>
    <n v="132.58980000000003"/>
  </r>
  <r>
    <n v="5671"/>
    <s v="CA-2012-141012"/>
    <x v="1"/>
    <x v="988"/>
    <d v="2012-06-11T00:00:00"/>
    <s v="Second Class"/>
    <s v="TG-21640"/>
    <s v="Trudy Glocke"/>
    <s v="Consumer"/>
    <s v="United States"/>
    <s v="Pocatello"/>
    <x v="45"/>
    <n v="83201"/>
    <s v="West"/>
    <s v="FUR-FU-10003192"/>
    <x v="0"/>
    <s v="Furnishings"/>
    <s v="Luxo Adjustable Task Clamp Lamp"/>
    <n v="355.36"/>
    <n v="4"/>
    <n v="0"/>
    <n v="92.393599999999992"/>
  </r>
  <r>
    <n v="5672"/>
    <s v="CA-2012-141012"/>
    <x v="1"/>
    <x v="988"/>
    <d v="2012-06-11T00:00:00"/>
    <s v="Second Class"/>
    <s v="TG-21640"/>
    <s v="Trudy Glocke"/>
    <s v="Consumer"/>
    <s v="United States"/>
    <s v="Pocatello"/>
    <x v="45"/>
    <n v="83201"/>
    <s v="West"/>
    <s v="TEC-PH-10004522"/>
    <x v="2"/>
    <s v="Phones"/>
    <s v="Dexim XPower Skin Super-Thin Power Case for iPhone 5 - Black"/>
    <n v="140.376"/>
    <n v="3"/>
    <n v="0.2"/>
    <n v="8.7735000000000056"/>
  </r>
  <r>
    <n v="5673"/>
    <s v="CA-2014-127922"/>
    <x v="3"/>
    <x v="855"/>
    <d v="2014-11-04T00:00:00"/>
    <s v="Standard Class"/>
    <s v="SH-19975"/>
    <s v="Sally Hughsby"/>
    <s v="Corporate"/>
    <s v="United States"/>
    <s v="Dallas"/>
    <x v="5"/>
    <n v="75081"/>
    <s v="Central"/>
    <s v="OFF-EN-10003068"/>
    <x v="1"/>
    <s v="Envelopes"/>
    <s v="#6 3/4 Gummed Flap White Envelopes"/>
    <n v="15.840000000000002"/>
    <n v="2"/>
    <n v="0.2"/>
    <n v="5.5439999999999987"/>
  </r>
  <r>
    <n v="5674"/>
    <s v="CA-2014-127922"/>
    <x v="3"/>
    <x v="855"/>
    <d v="2014-11-04T00:00:00"/>
    <s v="Standard Class"/>
    <s v="SH-19975"/>
    <s v="Sally Hughsby"/>
    <s v="Corporate"/>
    <s v="United States"/>
    <s v="Dallas"/>
    <x v="5"/>
    <n v="75081"/>
    <s v="Central"/>
    <s v="OFF-PA-10001204"/>
    <x v="1"/>
    <s v="Paper"/>
    <s v="Xerox 1972"/>
    <n v="8.4480000000000004"/>
    <n v="2"/>
    <n v="0.2"/>
    <n v="2.6399999999999997"/>
  </r>
  <r>
    <n v="5675"/>
    <s v="CA-2013-146318"/>
    <x v="0"/>
    <x v="115"/>
    <d v="2013-01-27T00:00:00"/>
    <s v="Standard Class"/>
    <s v="MC-17275"/>
    <s v="Marc Crier"/>
    <s v="Consumer"/>
    <s v="United States"/>
    <s v="Seattle"/>
    <x v="4"/>
    <n v="98105"/>
    <s v="West"/>
    <s v="OFF-PA-10003953"/>
    <x v="1"/>
    <s v="Paper"/>
    <s v="Xerox 218"/>
    <n v="12.96"/>
    <n v="2"/>
    <n v="0"/>
    <n v="6.2208000000000006"/>
  </r>
  <r>
    <n v="5676"/>
    <s v="CA-2011-135993"/>
    <x v="2"/>
    <x v="1061"/>
    <d v="2011-06-02T00:00:00"/>
    <s v="Standard Class"/>
    <s v="PJ-18835"/>
    <s v="Patrick Jones"/>
    <s v="Corporate"/>
    <s v="United States"/>
    <s v="Seattle"/>
    <x v="4"/>
    <n v="98115"/>
    <s v="West"/>
    <s v="TEC-PH-10001552"/>
    <x v="2"/>
    <s v="Phones"/>
    <s v="I Need's 3d Hello Kitty Hybrid Silicone Case Cover for HTC One X 4g with 3d Hello Kitty Stylus Pen Green/pink"/>
    <n v="57.408000000000008"/>
    <n v="6"/>
    <n v="0.2"/>
    <n v="5.7408000000000019"/>
  </r>
  <r>
    <n v="5677"/>
    <s v="CA-2011-135993"/>
    <x v="2"/>
    <x v="1061"/>
    <d v="2011-06-02T00:00:00"/>
    <s v="Standard Class"/>
    <s v="PJ-18835"/>
    <s v="Patrick Jones"/>
    <s v="Corporate"/>
    <s v="United States"/>
    <s v="Seattle"/>
    <x v="4"/>
    <n v="98115"/>
    <s v="West"/>
    <s v="TEC-AC-10004877"/>
    <x v="2"/>
    <s v="Accessories"/>
    <s v="Imation 30456 USB Flash Drive 8GB"/>
    <n v="27.6"/>
    <n v="4"/>
    <n v="0"/>
    <n v="2.2079999999999984"/>
  </r>
  <r>
    <n v="5678"/>
    <s v="CA-2011-126802"/>
    <x v="2"/>
    <x v="282"/>
    <d v="2012-01-05T00:00:00"/>
    <s v="Standard Class"/>
    <s v="ZC-21910"/>
    <s v="Zuschuss Carroll"/>
    <s v="Consumer"/>
    <s v="United States"/>
    <s v="Chicago"/>
    <x v="10"/>
    <n v="60610"/>
    <s v="Central"/>
    <s v="FUR-FU-10000193"/>
    <x v="0"/>
    <s v="Furnishings"/>
    <s v="Tenex Chairmats For Use with Hard Floors"/>
    <n v="38.975999999999999"/>
    <n v="3"/>
    <n v="0.6"/>
    <n v="-50.66879999999999"/>
  </r>
  <r>
    <n v="5679"/>
    <s v="CA-2013-143924"/>
    <x v="0"/>
    <x v="1062"/>
    <d v="2013-08-04T00:00:00"/>
    <s v="Standard Class"/>
    <s v="SC-20680"/>
    <s v="Steve Carroll"/>
    <s v="Home Office"/>
    <s v="United States"/>
    <s v="Holland"/>
    <x v="12"/>
    <n v="49423"/>
    <s v="Central"/>
    <s v="OFF-FA-10000735"/>
    <x v="1"/>
    <s v="Fasteners"/>
    <s v="Staples"/>
    <n v="20.439999999999998"/>
    <n v="7"/>
    <n v="0"/>
    <n v="9.1979999999999986"/>
  </r>
  <r>
    <n v="5680"/>
    <s v="CA-2013-143924"/>
    <x v="0"/>
    <x v="1062"/>
    <d v="2013-08-04T00:00:00"/>
    <s v="Standard Class"/>
    <s v="SC-20680"/>
    <s v="Steve Carroll"/>
    <s v="Home Office"/>
    <s v="United States"/>
    <s v="Holland"/>
    <x v="12"/>
    <n v="49423"/>
    <s v="Central"/>
    <s v="OFF-PA-10002120"/>
    <x v="1"/>
    <s v="Paper"/>
    <s v="Xerox 1889"/>
    <n v="109.92"/>
    <n v="2"/>
    <n v="0"/>
    <n v="53.860799999999998"/>
  </r>
  <r>
    <n v="5681"/>
    <s v="CA-2013-141551"/>
    <x v="0"/>
    <x v="446"/>
    <d v="2013-10-01T00:00:00"/>
    <s v="Standard Class"/>
    <s v="BP-11230"/>
    <s v="Benjamin Patterson"/>
    <s v="Consumer"/>
    <s v="United States"/>
    <s v="Broken Arrow"/>
    <x v="26"/>
    <n v="74012"/>
    <s v="Central"/>
    <s v="OFF-BI-10001249"/>
    <x v="1"/>
    <s v="Binders"/>
    <s v="Avery Heavy-Duty EZD View Binder with Locking Rings"/>
    <n v="6.38"/>
    <n v="1"/>
    <n v="0"/>
    <n v="2.9347999999999996"/>
  </r>
  <r>
    <n v="5682"/>
    <s v="CA-2013-141551"/>
    <x v="0"/>
    <x v="446"/>
    <d v="2013-10-01T00:00:00"/>
    <s v="Standard Class"/>
    <s v="BP-11230"/>
    <s v="Benjamin Patterson"/>
    <s v="Consumer"/>
    <s v="United States"/>
    <s v="Broken Arrow"/>
    <x v="26"/>
    <n v="74012"/>
    <s v="Central"/>
    <s v="OFF-PA-10001569"/>
    <x v="1"/>
    <s v="Paper"/>
    <s v="Xerox 232"/>
    <n v="6.48"/>
    <n v="1"/>
    <n v="0"/>
    <n v="3.1104000000000003"/>
  </r>
  <r>
    <n v="5683"/>
    <s v="CA-2011-164315"/>
    <x v="2"/>
    <x v="1063"/>
    <d v="2011-04-08T00:00:00"/>
    <s v="Standard Class"/>
    <s v="RD-19585"/>
    <s v="Rob Dowd"/>
    <s v="Consumer"/>
    <s v="United States"/>
    <s v="Athens"/>
    <x v="32"/>
    <n v="30605"/>
    <s v="South"/>
    <s v="OFF-PA-10004248"/>
    <x v="1"/>
    <s v="Paper"/>
    <s v="Xerox 1990"/>
    <n v="15.84"/>
    <n v="3"/>
    <n v="0"/>
    <n v="7.1280000000000001"/>
  </r>
  <r>
    <n v="5684"/>
    <s v="CA-2011-164315"/>
    <x v="2"/>
    <x v="1063"/>
    <d v="2011-04-08T00:00:00"/>
    <s v="Standard Class"/>
    <s v="RD-19585"/>
    <s v="Rob Dowd"/>
    <s v="Consumer"/>
    <s v="United States"/>
    <s v="Athens"/>
    <x v="32"/>
    <n v="30605"/>
    <s v="South"/>
    <s v="TEC-PH-10001128"/>
    <x v="2"/>
    <s v="Phones"/>
    <s v="Motorola Droid Maxx"/>
    <n v="1049.93"/>
    <n v="7"/>
    <n v="0"/>
    <n v="293.98040000000003"/>
  </r>
  <r>
    <n v="5685"/>
    <s v="CA-2011-164315"/>
    <x v="2"/>
    <x v="1063"/>
    <d v="2011-04-08T00:00:00"/>
    <s v="Standard Class"/>
    <s v="RD-19585"/>
    <s v="Rob Dowd"/>
    <s v="Consumer"/>
    <s v="United States"/>
    <s v="Athens"/>
    <x v="32"/>
    <n v="30605"/>
    <s v="South"/>
    <s v="OFF-AP-10003842"/>
    <x v="1"/>
    <s v="Appliances"/>
    <s v="Euro-Pro Shark Turbo Vacuum"/>
    <n v="154.9"/>
    <n v="5"/>
    <n v="0"/>
    <n v="40.274000000000001"/>
  </r>
  <r>
    <n v="5686"/>
    <s v="CA-2012-131072"/>
    <x v="1"/>
    <x v="599"/>
    <d v="2012-11-05T00:00:00"/>
    <s v="Same Day"/>
    <s v="KL-16645"/>
    <s v="Ken Lonsdale"/>
    <s v="Consumer"/>
    <s v="United States"/>
    <s v="Seattle"/>
    <x v="4"/>
    <n v="98105"/>
    <s v="West"/>
    <s v="OFF-BI-10002794"/>
    <x v="1"/>
    <s v="Binders"/>
    <s v="Avery Trapezoid Ring Binder, 3&quot; Capacity, Black, 1040 sheets"/>
    <n v="98.352000000000004"/>
    <n v="3"/>
    <n v="0.2"/>
    <n v="35.652599999999993"/>
  </r>
  <r>
    <n v="5687"/>
    <s v="CA-2011-131541"/>
    <x v="2"/>
    <x v="1064"/>
    <d v="2011-07-28T00:00:00"/>
    <s v="Same Day"/>
    <s v="CK-12205"/>
    <s v="Chloris Kastensmidt"/>
    <s v="Consumer"/>
    <s v="United States"/>
    <s v="Apopka"/>
    <x v="2"/>
    <n v="32712"/>
    <s v="South"/>
    <s v="OFF-FA-10000621"/>
    <x v="1"/>
    <s v="Fasteners"/>
    <s v="OIC Colored Binder Clips, Assorted Sizes"/>
    <n v="14.320000000000002"/>
    <n v="5"/>
    <n v="0.2"/>
    <n v="5.1910000000000007"/>
  </r>
  <r>
    <n v="5688"/>
    <s v="CA-2011-131541"/>
    <x v="2"/>
    <x v="1064"/>
    <d v="2011-07-28T00:00:00"/>
    <s v="Same Day"/>
    <s v="CK-12205"/>
    <s v="Chloris Kastensmidt"/>
    <s v="Consumer"/>
    <s v="United States"/>
    <s v="Apopka"/>
    <x v="2"/>
    <n v="32712"/>
    <s v="South"/>
    <s v="FUR-FU-10003623"/>
    <x v="0"/>
    <s v="Furnishings"/>
    <s v="DataProducts Ampli Magnifier Task Lamp, Black,"/>
    <n v="129.88800000000001"/>
    <n v="6"/>
    <n v="0.2"/>
    <n v="12.988799999999991"/>
  </r>
  <r>
    <n v="5689"/>
    <s v="CA-2011-131541"/>
    <x v="2"/>
    <x v="1064"/>
    <d v="2011-07-28T00:00:00"/>
    <s v="Same Day"/>
    <s v="CK-12205"/>
    <s v="Chloris Kastensmidt"/>
    <s v="Consumer"/>
    <s v="United States"/>
    <s v="Apopka"/>
    <x v="2"/>
    <n v="32712"/>
    <s v="South"/>
    <s v="OFF-EN-10000781"/>
    <x v="1"/>
    <s v="Envelopes"/>
    <s v="#10- 4 1/8&quot; x 9 1/2&quot; Recycled Envelopes"/>
    <n v="48.944000000000003"/>
    <n v="7"/>
    <n v="0.2"/>
    <n v="16.518599999999999"/>
  </r>
  <r>
    <n v="5690"/>
    <s v="CA-2012-119550"/>
    <x v="1"/>
    <x v="207"/>
    <d v="2012-12-31T00:00:00"/>
    <s v="Standard Class"/>
    <s v="RB-19705"/>
    <s v="Roger Barcio"/>
    <s v="Home Office"/>
    <s v="United States"/>
    <s v="Houston"/>
    <x v="5"/>
    <n v="77070"/>
    <s v="Central"/>
    <s v="FUR-CH-10002044"/>
    <x v="0"/>
    <s v="Chairs"/>
    <s v="Office Star - Contemporary Task Swivel chair with 2-way adjustable arms, Plum"/>
    <n v="275.05799999999999"/>
    <n v="3"/>
    <n v="0.3"/>
    <n v="-90.376199999999997"/>
  </r>
  <r>
    <n v="5691"/>
    <s v="US-2012-138093"/>
    <x v="1"/>
    <x v="895"/>
    <d v="2012-12-16T00:00:00"/>
    <s v="Standard Class"/>
    <s v="KM-16225"/>
    <s v="Kalyca Meade"/>
    <s v="Corporate"/>
    <s v="United States"/>
    <s v="Baltimore"/>
    <x v="39"/>
    <n v="21215"/>
    <s v="East"/>
    <s v="OFF-AR-10000817"/>
    <x v="1"/>
    <s v="Art"/>
    <s v="Manco Dry-Lighter Erasable Highlighter"/>
    <n v="27.36"/>
    <n v="9"/>
    <n v="0"/>
    <n v="9.3023999999999987"/>
  </r>
  <r>
    <n v="5692"/>
    <s v="US-2012-138093"/>
    <x v="1"/>
    <x v="895"/>
    <d v="2012-12-16T00:00:00"/>
    <s v="Standard Class"/>
    <s v="KM-16225"/>
    <s v="Kalyca Meade"/>
    <s v="Corporate"/>
    <s v="United States"/>
    <s v="Baltimore"/>
    <x v="39"/>
    <n v="21215"/>
    <s v="East"/>
    <s v="OFF-PA-10001509"/>
    <x v="1"/>
    <s v="Paper"/>
    <s v="Recycled Desk Saver Line &quot;While You Were Out&quot; Book, 5 1/2&quot; X 4&quot;"/>
    <n v="44.75"/>
    <n v="5"/>
    <n v="0"/>
    <n v="20.584999999999994"/>
  </r>
  <r>
    <n v="5693"/>
    <s v="US-2012-138093"/>
    <x v="1"/>
    <x v="895"/>
    <d v="2012-12-16T00:00:00"/>
    <s v="Standard Class"/>
    <s v="KM-16225"/>
    <s v="Kalyca Meade"/>
    <s v="Corporate"/>
    <s v="United States"/>
    <s v="Baltimore"/>
    <x v="39"/>
    <n v="21215"/>
    <s v="East"/>
    <s v="TEC-PH-10004667"/>
    <x v="2"/>
    <s v="Phones"/>
    <s v="Cisco 8x8 Inc. 6753i IP Business Phone System"/>
    <n v="134.99"/>
    <n v="1"/>
    <n v="0"/>
    <n v="36.447299999999998"/>
  </r>
  <r>
    <n v="5694"/>
    <s v="US-2012-138093"/>
    <x v="1"/>
    <x v="895"/>
    <d v="2012-12-16T00:00:00"/>
    <s v="Standard Class"/>
    <s v="KM-16225"/>
    <s v="Kalyca Meade"/>
    <s v="Corporate"/>
    <s v="United States"/>
    <s v="Baltimore"/>
    <x v="39"/>
    <n v="21215"/>
    <s v="East"/>
    <s v="OFF-PA-10000143"/>
    <x v="1"/>
    <s v="Paper"/>
    <s v="Astroparche Fine Business Paper"/>
    <n v="26.400000000000002"/>
    <n v="5"/>
    <n v="0"/>
    <n v="12.672000000000001"/>
  </r>
  <r>
    <n v="5695"/>
    <s v="US-2012-138093"/>
    <x v="1"/>
    <x v="895"/>
    <d v="2012-12-16T00:00:00"/>
    <s v="Standard Class"/>
    <s v="KM-16225"/>
    <s v="Kalyca Meade"/>
    <s v="Corporate"/>
    <s v="United States"/>
    <s v="Baltimore"/>
    <x v="39"/>
    <n v="21215"/>
    <s v="East"/>
    <s v="FUR-CH-10000785"/>
    <x v="0"/>
    <s v="Chairs"/>
    <s v="Global Ergonomic Managers Chair"/>
    <n v="542.93999999999994"/>
    <n v="3"/>
    <n v="0"/>
    <n v="141.1644"/>
  </r>
  <r>
    <n v="5696"/>
    <s v="CA-2013-126165"/>
    <x v="0"/>
    <x v="465"/>
    <d v="2013-05-08T00:00:00"/>
    <s v="Second Class"/>
    <s v="AH-10465"/>
    <s v="Amy Hunt"/>
    <s v="Consumer"/>
    <s v="United States"/>
    <s v="San Francisco"/>
    <x v="1"/>
    <n v="94109"/>
    <s v="West"/>
    <s v="FUR-TA-10001676"/>
    <x v="0"/>
    <s v="Tables"/>
    <s v="Hon 61000 Series Interactive Training Tables"/>
    <n v="71.088000000000008"/>
    <n v="2"/>
    <n v="0.2"/>
    <n v="-1.7772000000000041"/>
  </r>
  <r>
    <n v="5697"/>
    <s v="CA-2014-126123"/>
    <x v="3"/>
    <x v="336"/>
    <d v="2014-10-19T00:00:00"/>
    <s v="Standard Class"/>
    <s v="AG-10765"/>
    <s v="Anthony Garverick"/>
    <s v="Home Office"/>
    <s v="United States"/>
    <s v="Chicago"/>
    <x v="10"/>
    <n v="60623"/>
    <s v="Central"/>
    <s v="OFF-BI-10000309"/>
    <x v="1"/>
    <s v="Binders"/>
    <s v="GBC Twin Loop Wire Binding Elements, 9/16&quot; Spine, Black"/>
    <n v="27.395999999999997"/>
    <n v="9"/>
    <n v="0.8"/>
    <n v="-42.46380000000002"/>
  </r>
  <r>
    <n v="5698"/>
    <s v="CA-2014-126123"/>
    <x v="3"/>
    <x v="336"/>
    <d v="2014-10-19T00:00:00"/>
    <s v="Standard Class"/>
    <s v="AG-10765"/>
    <s v="Anthony Garverick"/>
    <s v="Home Office"/>
    <s v="United States"/>
    <s v="Chicago"/>
    <x v="10"/>
    <n v="60623"/>
    <s v="Central"/>
    <s v="OFF-BI-10004224"/>
    <x v="1"/>
    <s v="Binders"/>
    <s v="Catalog Binders with Expanding Posts"/>
    <n v="13.455999999999998"/>
    <n v="1"/>
    <n v="0.8"/>
    <n v="-23.548000000000009"/>
  </r>
  <r>
    <n v="5699"/>
    <s v="CA-2013-143441"/>
    <x v="0"/>
    <x v="732"/>
    <d v="2013-11-06T00:00:00"/>
    <s v="Same Day"/>
    <s v="EB-14170"/>
    <s v="Evan Bailliet"/>
    <s v="Consumer"/>
    <s v="United States"/>
    <s v="Laredo"/>
    <x v="5"/>
    <n v="78041"/>
    <s v="Central"/>
    <s v="OFF-LA-10002312"/>
    <x v="1"/>
    <s v="Labels"/>
    <s v="Avery 490"/>
    <n v="11.840000000000002"/>
    <n v="1"/>
    <n v="0.2"/>
    <n v="4.4399999999999995"/>
  </r>
  <r>
    <n v="5700"/>
    <s v="CA-2014-148320"/>
    <x v="3"/>
    <x v="132"/>
    <d v="2014-11-09T00:00:00"/>
    <s v="Standard Class"/>
    <s v="PG-18895"/>
    <s v="Paul Gonzalez"/>
    <s v="Consumer"/>
    <s v="United States"/>
    <s v="San Francisco"/>
    <x v="1"/>
    <n v="94109"/>
    <s v="West"/>
    <s v="OFF-PA-10003022"/>
    <x v="1"/>
    <s v="Paper"/>
    <s v="Xerox 1992"/>
    <n v="35.880000000000003"/>
    <n v="6"/>
    <n v="0"/>
    <n v="17.581200000000003"/>
  </r>
  <r>
    <n v="5701"/>
    <s v="CA-2013-125661"/>
    <x v="0"/>
    <x v="390"/>
    <d v="2013-11-27T00:00:00"/>
    <s v="First Class"/>
    <s v="CA-12055"/>
    <s v="Cathy Armstrong"/>
    <s v="Home Office"/>
    <s v="United States"/>
    <s v="Cleveland"/>
    <x v="24"/>
    <n v="44105"/>
    <s v="East"/>
    <s v="OFF-EN-10001532"/>
    <x v="1"/>
    <s v="Envelopes"/>
    <s v="Brown Kraft Recycled Envelopes"/>
    <n v="40.752000000000002"/>
    <n v="3"/>
    <n v="0.2"/>
    <n v="15.281999999999998"/>
  </r>
  <r>
    <n v="5702"/>
    <s v="CA-2013-125661"/>
    <x v="0"/>
    <x v="390"/>
    <d v="2013-11-27T00:00:00"/>
    <s v="First Class"/>
    <s v="CA-12055"/>
    <s v="Cathy Armstrong"/>
    <s v="Home Office"/>
    <s v="United States"/>
    <s v="Cleveland"/>
    <x v="24"/>
    <n v="44105"/>
    <s v="East"/>
    <s v="TEC-AC-10004855"/>
    <x v="2"/>
    <s v="Accessories"/>
    <s v="V7 USB Numeric Keypad"/>
    <n v="139.96000000000004"/>
    <n v="5"/>
    <n v="0.2"/>
    <n v="-22.743500000000004"/>
  </r>
  <r>
    <n v="5703"/>
    <s v="US-2011-123519"/>
    <x v="2"/>
    <x v="637"/>
    <d v="2011-12-21T00:00:00"/>
    <s v="Standard Class"/>
    <s v="SS-20875"/>
    <s v="Sung Shariari"/>
    <s v="Consumer"/>
    <s v="United States"/>
    <s v="Marion"/>
    <x v="24"/>
    <n v="43302"/>
    <s v="East"/>
    <s v="OFF-AR-10003829"/>
    <x v="1"/>
    <s v="Art"/>
    <s v="Newell 35"/>
    <n v="2.6240000000000001"/>
    <n v="1"/>
    <n v="0.2"/>
    <n v="0.29519999999999957"/>
  </r>
  <r>
    <n v="5704"/>
    <s v="US-2011-123519"/>
    <x v="2"/>
    <x v="637"/>
    <d v="2011-12-21T00:00:00"/>
    <s v="Standard Class"/>
    <s v="SS-20875"/>
    <s v="Sung Shariari"/>
    <s v="Consumer"/>
    <s v="United States"/>
    <s v="Marion"/>
    <x v="24"/>
    <n v="43302"/>
    <s v="East"/>
    <s v="FUR-TA-10002645"/>
    <x v="0"/>
    <s v="Tables"/>
    <s v="Hon Rectangular Conference Tables"/>
    <n v="136.53"/>
    <n v="1"/>
    <n v="0.4"/>
    <n v="-52.336500000000029"/>
  </r>
  <r>
    <n v="5705"/>
    <s v="US-2011-123519"/>
    <x v="2"/>
    <x v="637"/>
    <d v="2011-12-21T00:00:00"/>
    <s v="Standard Class"/>
    <s v="SS-20875"/>
    <s v="Sung Shariari"/>
    <s v="Consumer"/>
    <s v="United States"/>
    <s v="Marion"/>
    <x v="24"/>
    <n v="43302"/>
    <s v="East"/>
    <s v="TEC-AC-10003033"/>
    <x v="2"/>
    <s v="Accessories"/>
    <s v="Plantronics CS510 - Over-the-Head monaural Wireless Headset System"/>
    <n v="263.95999999999998"/>
    <n v="1"/>
    <n v="0.2"/>
    <n v="42.893499999999975"/>
  </r>
  <r>
    <n v="5706"/>
    <s v="CA-2011-155593"/>
    <x v="2"/>
    <x v="935"/>
    <d v="2011-11-08T00:00:00"/>
    <s v="Standard Class"/>
    <s v="RP-19390"/>
    <s v="Resi Pölking"/>
    <s v="Consumer"/>
    <s v="United States"/>
    <s v="Fairfield"/>
    <x v="29"/>
    <n v="6824"/>
    <s v="East"/>
    <s v="OFF-SU-10002522"/>
    <x v="1"/>
    <s v="Supplies"/>
    <s v="Acme Kleen Earth Office Shears"/>
    <n v="11.64"/>
    <n v="3"/>
    <n v="0"/>
    <n v="3.3755999999999986"/>
  </r>
  <r>
    <n v="5707"/>
    <s v="CA-2014-136000"/>
    <x v="3"/>
    <x v="585"/>
    <d v="2014-09-26T00:00:00"/>
    <s v="Second Class"/>
    <s v="SC-20440"/>
    <s v="Shaun Chance"/>
    <s v="Corporate"/>
    <s v="United States"/>
    <s v="New York City"/>
    <x v="15"/>
    <n v="10009"/>
    <s v="East"/>
    <s v="OFF-BI-10004828"/>
    <x v="1"/>
    <s v="Binders"/>
    <s v="GBC Poly Designer Binding Covers"/>
    <n v="40.176000000000002"/>
    <n v="3"/>
    <n v="0.2"/>
    <n v="14.563799999999997"/>
  </r>
  <r>
    <n v="5708"/>
    <s v="US-2012-160857"/>
    <x v="1"/>
    <x v="412"/>
    <d v="2012-05-15T00:00:00"/>
    <s v="Standard Class"/>
    <s v="NW-18400"/>
    <s v="Natalie Webber"/>
    <s v="Consumer"/>
    <s v="United States"/>
    <s v="New York City"/>
    <x v="15"/>
    <n v="10024"/>
    <s v="East"/>
    <s v="FUR-FU-10001095"/>
    <x v="0"/>
    <s v="Furnishings"/>
    <s v="DAX Black Cherry Wood-Tone Poster Frame"/>
    <n v="79.44"/>
    <n v="3"/>
    <n v="0"/>
    <n v="30.187200000000001"/>
  </r>
  <r>
    <n v="5709"/>
    <s v="US-2012-160857"/>
    <x v="1"/>
    <x v="412"/>
    <d v="2012-05-15T00:00:00"/>
    <s v="Standard Class"/>
    <s v="NW-18400"/>
    <s v="Natalie Webber"/>
    <s v="Consumer"/>
    <s v="United States"/>
    <s v="New York City"/>
    <x v="15"/>
    <n v="10024"/>
    <s v="East"/>
    <s v="OFF-SU-10000157"/>
    <x v="1"/>
    <s v="Supplies"/>
    <s v="Compact Automatic Electric Letter Opener"/>
    <n v="357.93"/>
    <n v="3"/>
    <n v="0"/>
    <n v="7.158600000000007"/>
  </r>
  <r>
    <n v="5710"/>
    <s v="US-2012-160857"/>
    <x v="1"/>
    <x v="412"/>
    <d v="2012-05-15T00:00:00"/>
    <s v="Standard Class"/>
    <s v="NW-18400"/>
    <s v="Natalie Webber"/>
    <s v="Consumer"/>
    <s v="United States"/>
    <s v="New York City"/>
    <x v="15"/>
    <n v="10024"/>
    <s v="East"/>
    <s v="FUR-CH-10002647"/>
    <x v="0"/>
    <s v="Chairs"/>
    <s v="Situations Contoured Folding Chairs, 4/Set"/>
    <n v="127.76400000000001"/>
    <n v="2"/>
    <n v="0.1"/>
    <n v="21.294000000000008"/>
  </r>
  <r>
    <n v="5711"/>
    <s v="US-2012-160857"/>
    <x v="1"/>
    <x v="412"/>
    <d v="2012-05-15T00:00:00"/>
    <s v="Standard Class"/>
    <s v="NW-18400"/>
    <s v="Natalie Webber"/>
    <s v="Consumer"/>
    <s v="United States"/>
    <s v="New York City"/>
    <x v="15"/>
    <n v="10024"/>
    <s v="East"/>
    <s v="TEC-CO-10004115"/>
    <x v="2"/>
    <s v="Copiers"/>
    <s v="Sharp AL-1530CS Digital Copier"/>
    <n v="2799.944"/>
    <n v="7"/>
    <n v="0.2"/>
    <n v="1014.9797"/>
  </r>
  <r>
    <n v="5712"/>
    <s v="US-2012-160857"/>
    <x v="1"/>
    <x v="412"/>
    <d v="2012-05-15T00:00:00"/>
    <s v="Standard Class"/>
    <s v="NW-18400"/>
    <s v="Natalie Webber"/>
    <s v="Consumer"/>
    <s v="United States"/>
    <s v="New York City"/>
    <x v="15"/>
    <n v="10024"/>
    <s v="East"/>
    <s v="OFF-PA-10003363"/>
    <x v="1"/>
    <s v="Paper"/>
    <s v="Xerox 204"/>
    <n v="19.440000000000001"/>
    <n v="3"/>
    <n v="0"/>
    <n v="9.3312000000000008"/>
  </r>
  <r>
    <n v="5713"/>
    <s v="CA-2014-115805"/>
    <x v="3"/>
    <x v="689"/>
    <d v="2014-08-01T00:00:00"/>
    <s v="Same Day"/>
    <s v="KW-16435"/>
    <s v="Katrina Willman"/>
    <s v="Consumer"/>
    <s v="United States"/>
    <s v="Chicago"/>
    <x v="10"/>
    <n v="60653"/>
    <s v="Central"/>
    <s v="TEC-PH-10003092"/>
    <x v="2"/>
    <s v="Phones"/>
    <s v="Motorola L804"/>
    <n v="36.792000000000002"/>
    <n v="1"/>
    <n v="0.2"/>
    <n v="4.1390999999999991"/>
  </r>
  <r>
    <n v="5714"/>
    <s v="US-2011-143707"/>
    <x v="2"/>
    <x v="72"/>
    <d v="2011-03-05T00:00:00"/>
    <s v="Standard Class"/>
    <s v="HR-14770"/>
    <s v="Hallie Redmond"/>
    <s v="Home Office"/>
    <s v="United States"/>
    <s v="New York City"/>
    <x v="15"/>
    <n v="10035"/>
    <s v="East"/>
    <s v="TEC-PH-10003655"/>
    <x v="2"/>
    <s v="Phones"/>
    <s v="Sannysis Cute Owl Design Soft Skin Case Cover for Samsung Galaxy S4"/>
    <n v="5.9399999999999995"/>
    <n v="3"/>
    <n v="0"/>
    <n v="1.6037999999999999"/>
  </r>
  <r>
    <n v="5715"/>
    <s v="CA-2014-116939"/>
    <x v="3"/>
    <x v="145"/>
    <d v="2014-09-30T00:00:00"/>
    <s v="Standard Class"/>
    <s v="AG-10900"/>
    <s v="Arthur Gainer"/>
    <s v="Consumer"/>
    <s v="United States"/>
    <s v="Richmond"/>
    <x v="17"/>
    <n v="23223"/>
    <s v="South"/>
    <s v="OFF-ST-10001476"/>
    <x v="1"/>
    <s v="Storage"/>
    <s v="Steel Personal Filing/Posting Tote"/>
    <n v="177.54999999999998"/>
    <n v="5"/>
    <n v="0"/>
    <n v="47.938500000000005"/>
  </r>
  <r>
    <n v="5716"/>
    <s v="CA-2012-124107"/>
    <x v="1"/>
    <x v="330"/>
    <d v="2012-10-12T00:00:00"/>
    <s v="Second Class"/>
    <s v="BM-11650"/>
    <s v="Brian Moss"/>
    <s v="Corporate"/>
    <s v="United States"/>
    <s v="Ann Arbor"/>
    <x v="12"/>
    <n v="48104"/>
    <s v="Central"/>
    <s v="TEC-AC-10002049"/>
    <x v="2"/>
    <s v="Accessories"/>
    <s v="Logitech G19 Programmable Gaming Keyboard"/>
    <n v="619.94999999999993"/>
    <n v="5"/>
    <n v="0"/>
    <n v="111.59099999999995"/>
  </r>
  <r>
    <n v="5717"/>
    <s v="CA-2012-124107"/>
    <x v="1"/>
    <x v="330"/>
    <d v="2012-10-12T00:00:00"/>
    <s v="Second Class"/>
    <s v="BM-11650"/>
    <s v="Brian Moss"/>
    <s v="Corporate"/>
    <s v="United States"/>
    <s v="Ann Arbor"/>
    <x v="12"/>
    <n v="48104"/>
    <s v="Central"/>
    <s v="TEC-PH-10003875"/>
    <x v="2"/>
    <s v="Phones"/>
    <s v="KLD Oscar II Style Snap-on Ultra Thin Side Flip Synthetic Leather Cover Case for HTC One HTC M7"/>
    <n v="29.160000000000004"/>
    <n v="3"/>
    <n v="0"/>
    <n v="8.4563999999999986"/>
  </r>
  <r>
    <n v="5718"/>
    <s v="CA-2012-124107"/>
    <x v="1"/>
    <x v="330"/>
    <d v="2012-10-12T00:00:00"/>
    <s v="Second Class"/>
    <s v="BM-11650"/>
    <s v="Brian Moss"/>
    <s v="Corporate"/>
    <s v="United States"/>
    <s v="Ann Arbor"/>
    <x v="12"/>
    <n v="48104"/>
    <s v="Central"/>
    <s v="OFF-EN-10003286"/>
    <x v="1"/>
    <s v="Envelopes"/>
    <s v="Staples"/>
    <n v="57.959999999999994"/>
    <n v="7"/>
    <n v="0"/>
    <n v="27.241199999999996"/>
  </r>
  <r>
    <n v="5719"/>
    <s v="CA-2012-124107"/>
    <x v="1"/>
    <x v="330"/>
    <d v="2012-10-12T00:00:00"/>
    <s v="Second Class"/>
    <s v="BM-11650"/>
    <s v="Brian Moss"/>
    <s v="Corporate"/>
    <s v="United States"/>
    <s v="Ann Arbor"/>
    <x v="12"/>
    <n v="48104"/>
    <s v="Central"/>
    <s v="OFF-AP-10003971"/>
    <x v="1"/>
    <s v="Appliances"/>
    <s v="Belkin 6 Outlet Metallic Surge Strip"/>
    <n v="29.402999999999999"/>
    <n v="3"/>
    <n v="0.1"/>
    <n v="5.2272000000000007"/>
  </r>
  <r>
    <n v="5720"/>
    <s v="CA-2014-126550"/>
    <x v="3"/>
    <x v="1065"/>
    <d v="2014-04-03T00:00:00"/>
    <s v="Second Class"/>
    <s v="RD-19720"/>
    <s v="Roger Demir"/>
    <s v="Consumer"/>
    <s v="United States"/>
    <s v="Lafayette"/>
    <x v="14"/>
    <n v="47905"/>
    <s v="Central"/>
    <s v="OFF-ST-10001031"/>
    <x v="1"/>
    <s v="Storage"/>
    <s v="Adjustable Personal File Tote"/>
    <n v="81.400000000000006"/>
    <n v="5"/>
    <n v="0"/>
    <n v="21.164000000000005"/>
  </r>
  <r>
    <n v="5721"/>
    <s v="CA-2012-138674"/>
    <x v="1"/>
    <x v="717"/>
    <d v="2012-11-17T00:00:00"/>
    <s v="First Class"/>
    <s v="KB-16585"/>
    <s v="Ken Black"/>
    <s v="Corporate"/>
    <s v="United States"/>
    <s v="Springfield"/>
    <x v="21"/>
    <n v="97477"/>
    <s v="West"/>
    <s v="OFF-FA-10000304"/>
    <x v="1"/>
    <s v="Fasteners"/>
    <s v="Advantus Push Pins"/>
    <n v="8.7200000000000006"/>
    <n v="5"/>
    <n v="0.2"/>
    <n v="2.289000000000001"/>
  </r>
  <r>
    <n v="5722"/>
    <s v="CA-2012-138674"/>
    <x v="1"/>
    <x v="717"/>
    <d v="2012-11-17T00:00:00"/>
    <s v="First Class"/>
    <s v="KB-16585"/>
    <s v="Ken Black"/>
    <s v="Corporate"/>
    <s v="United States"/>
    <s v="Springfield"/>
    <x v="21"/>
    <n v="97477"/>
    <s v="West"/>
    <s v="TEC-AC-10000358"/>
    <x v="2"/>
    <s v="Accessories"/>
    <s v="Imation Secure Drive + Hardware Encrypted USB flash drive - 16 GB"/>
    <n v="91.176000000000016"/>
    <n v="3"/>
    <n v="0.2"/>
    <n v="4.5587999999999944"/>
  </r>
  <r>
    <n v="5723"/>
    <s v="CA-2012-138674"/>
    <x v="1"/>
    <x v="717"/>
    <d v="2012-11-17T00:00:00"/>
    <s v="First Class"/>
    <s v="KB-16585"/>
    <s v="Ken Black"/>
    <s v="Corporate"/>
    <s v="United States"/>
    <s v="Springfield"/>
    <x v="21"/>
    <n v="97477"/>
    <s v="West"/>
    <s v="TEC-AC-10002800"/>
    <x v="2"/>
    <s v="Accessories"/>
    <s v="Plantronics Audio 478 Stereo USB Headset"/>
    <n v="159.96800000000002"/>
    <n v="4"/>
    <n v="0.2"/>
    <n v="29.993999999999986"/>
  </r>
  <r>
    <n v="5724"/>
    <s v="CA-2013-165820"/>
    <x v="0"/>
    <x v="182"/>
    <d v="2013-10-01T00:00:00"/>
    <s v="Standard Class"/>
    <s v="DW-13585"/>
    <s v="Dorothy Wardle"/>
    <s v="Corporate"/>
    <s v="United States"/>
    <s v="San Francisco"/>
    <x v="1"/>
    <n v="94109"/>
    <s v="West"/>
    <s v="OFF-PA-10004735"/>
    <x v="1"/>
    <s v="Paper"/>
    <s v="Xerox 1905"/>
    <n v="12.96"/>
    <n v="2"/>
    <n v="0"/>
    <n v="6.2208000000000006"/>
  </r>
  <r>
    <n v="5725"/>
    <s v="CA-2011-103191"/>
    <x v="2"/>
    <x v="358"/>
    <d v="2011-09-27T00:00:00"/>
    <s v="Standard Class"/>
    <s v="VG-21805"/>
    <s v="Vivek Grady"/>
    <s v="Corporate"/>
    <s v="United States"/>
    <s v="Chicago"/>
    <x v="10"/>
    <n v="60653"/>
    <s v="Central"/>
    <s v="OFF-ST-10002574"/>
    <x v="1"/>
    <s v="Storage"/>
    <s v="SAFCO Commercial Wire Shelving, Black"/>
    <n v="331.536"/>
    <n v="3"/>
    <n v="0.2"/>
    <n v="-82.884"/>
  </r>
  <r>
    <n v="5726"/>
    <s v="CA-2012-103933"/>
    <x v="1"/>
    <x v="12"/>
    <d v="2012-09-27T00:00:00"/>
    <s v="First Class"/>
    <s v="DR-12880"/>
    <s v="Dan Reichenbach"/>
    <s v="Corporate"/>
    <s v="United States"/>
    <s v="New York City"/>
    <x v="15"/>
    <n v="10011"/>
    <s v="East"/>
    <s v="TEC-AC-10004171"/>
    <x v="2"/>
    <s v="Accessories"/>
    <s v="Razer Kraken 7.1 Surround Sound Over Ear USB Gaming Headset"/>
    <n v="899.91"/>
    <n v="9"/>
    <n v="0"/>
    <n v="395.96040000000005"/>
  </r>
  <r>
    <n v="5727"/>
    <s v="CA-2012-110548"/>
    <x v="1"/>
    <x v="124"/>
    <d v="2012-05-08T00:00:00"/>
    <s v="Standard Class"/>
    <s v="AH-10690"/>
    <s v="Anna Häberlin"/>
    <s v="Corporate"/>
    <s v="United States"/>
    <s v="Houston"/>
    <x v="5"/>
    <n v="77095"/>
    <s v="Central"/>
    <s v="TEC-PH-10002922"/>
    <x v="2"/>
    <s v="Phones"/>
    <s v="ShoreTel ShorePhone IP 230 VoIP phone"/>
    <n v="946.34400000000005"/>
    <n v="7"/>
    <n v="0.2"/>
    <n v="118.29299999999989"/>
  </r>
  <r>
    <n v="5728"/>
    <s v="CA-2014-117324"/>
    <x v="3"/>
    <x v="166"/>
    <d v="2014-12-14T00:00:00"/>
    <s v="Standard Class"/>
    <s v="JP-15520"/>
    <s v="Jeremy Pistek"/>
    <s v="Consumer"/>
    <s v="United States"/>
    <s v="Madison"/>
    <x v="6"/>
    <n v="53711"/>
    <s v="Central"/>
    <s v="TEC-AC-10003023"/>
    <x v="2"/>
    <s v="Accessories"/>
    <s v="Logitech G105 Gaming Keyboard"/>
    <n v="178.10999999999999"/>
    <n v="3"/>
    <n v="0"/>
    <n v="32.059799999999996"/>
  </r>
  <r>
    <n v="5729"/>
    <s v="CA-2014-117324"/>
    <x v="3"/>
    <x v="166"/>
    <d v="2014-12-14T00:00:00"/>
    <s v="Standard Class"/>
    <s v="JP-15520"/>
    <s v="Jeremy Pistek"/>
    <s v="Consumer"/>
    <s v="United States"/>
    <s v="Madison"/>
    <x v="6"/>
    <n v="53711"/>
    <s v="Central"/>
    <s v="OFF-AP-10003590"/>
    <x v="1"/>
    <s v="Appliances"/>
    <s v="Hoover WindTunnel Plus Canister Vacuum"/>
    <n v="1089.75"/>
    <n v="3"/>
    <n v="0"/>
    <n v="305.13000000000011"/>
  </r>
  <r>
    <n v="5730"/>
    <s v="CA-2014-117324"/>
    <x v="3"/>
    <x v="166"/>
    <d v="2014-12-14T00:00:00"/>
    <s v="Standard Class"/>
    <s v="JP-15520"/>
    <s v="Jeremy Pistek"/>
    <s v="Consumer"/>
    <s v="United States"/>
    <s v="Madison"/>
    <x v="6"/>
    <n v="53711"/>
    <s v="Central"/>
    <s v="OFF-LA-10003510"/>
    <x v="1"/>
    <s v="Labels"/>
    <s v="Avery 4027 File Folder Labels for Dot Matrix Printers, 5000 Labels per Box, White"/>
    <n v="61.06"/>
    <n v="2"/>
    <n v="0"/>
    <n v="28.087600000000002"/>
  </r>
  <r>
    <n v="5731"/>
    <s v="CA-2014-117324"/>
    <x v="3"/>
    <x v="166"/>
    <d v="2014-12-14T00:00:00"/>
    <s v="Standard Class"/>
    <s v="JP-15520"/>
    <s v="Jeremy Pistek"/>
    <s v="Consumer"/>
    <s v="United States"/>
    <s v="Madison"/>
    <x v="6"/>
    <n v="53711"/>
    <s v="Central"/>
    <s v="FUR-BO-10003159"/>
    <x v="0"/>
    <s v="Bookcases"/>
    <s v="Sauder Camden County Collection Libraries, Planked Cherry Finish"/>
    <n v="459.92"/>
    <n v="4"/>
    <n v="0"/>
    <n v="41.392799999999966"/>
  </r>
  <r>
    <n v="5732"/>
    <s v="CA-2014-117324"/>
    <x v="3"/>
    <x v="166"/>
    <d v="2014-12-14T00:00:00"/>
    <s v="Standard Class"/>
    <s v="JP-15520"/>
    <s v="Jeremy Pistek"/>
    <s v="Consumer"/>
    <s v="United States"/>
    <s v="Madison"/>
    <x v="6"/>
    <n v="53711"/>
    <s v="Central"/>
    <s v="OFF-PA-10002713"/>
    <x v="1"/>
    <s v="Paper"/>
    <s v="Adams Phone Message Book, 200 Message Capacity, 8 1/16” x 11”"/>
    <n v="27.52"/>
    <n v="4"/>
    <n v="0"/>
    <n v="12.659199999999998"/>
  </r>
  <r>
    <n v="5733"/>
    <s v="CA-2014-143574"/>
    <x v="3"/>
    <x v="222"/>
    <d v="2014-07-03T00:00:00"/>
    <s v="First Class"/>
    <s v="DR-12880"/>
    <s v="Dan Reichenbach"/>
    <s v="Corporate"/>
    <s v="United States"/>
    <s v="Milford"/>
    <x v="29"/>
    <n v="6460"/>
    <s v="East"/>
    <s v="FUR-BO-10002598"/>
    <x v="0"/>
    <s v="Bookcases"/>
    <s v="Hon Metal Bookcases, Putty"/>
    <n v="638.82000000000005"/>
    <n v="9"/>
    <n v="0"/>
    <n v="185.25779999999997"/>
  </r>
  <r>
    <n v="5734"/>
    <s v="CA-2014-143574"/>
    <x v="3"/>
    <x v="222"/>
    <d v="2014-07-03T00:00:00"/>
    <s v="First Class"/>
    <s v="DR-12880"/>
    <s v="Dan Reichenbach"/>
    <s v="Corporate"/>
    <s v="United States"/>
    <s v="Milford"/>
    <x v="29"/>
    <n v="6460"/>
    <s v="East"/>
    <s v="OFF-SU-10002537"/>
    <x v="1"/>
    <s v="Supplies"/>
    <s v="Acme Box Cutter Scissors"/>
    <n v="30.69"/>
    <n v="3"/>
    <n v="0"/>
    <n v="7.9794000000000018"/>
  </r>
  <r>
    <n v="5735"/>
    <s v="CA-2014-143574"/>
    <x v="3"/>
    <x v="222"/>
    <d v="2014-07-03T00:00:00"/>
    <s v="First Class"/>
    <s v="DR-12880"/>
    <s v="Dan Reichenbach"/>
    <s v="Corporate"/>
    <s v="United States"/>
    <s v="Milford"/>
    <x v="29"/>
    <n v="6460"/>
    <s v="East"/>
    <s v="FUR-FU-10003976"/>
    <x v="0"/>
    <s v="Furnishings"/>
    <s v="DAX Executive Solid Wood Document Frame, Desktop or Hang, Mahogany, 5 x 7"/>
    <n v="25.16"/>
    <n v="2"/>
    <n v="0"/>
    <n v="8.5543999999999976"/>
  </r>
  <r>
    <n v="5736"/>
    <s v="CA-2011-111773"/>
    <x v="2"/>
    <x v="290"/>
    <d v="2011-07-03T00:00:00"/>
    <s v="Standard Class"/>
    <s v="JK-15625"/>
    <s v="Jim Karlsson"/>
    <s v="Consumer"/>
    <s v="United States"/>
    <s v="New York City"/>
    <x v="15"/>
    <n v="10024"/>
    <s v="East"/>
    <s v="OFF-BI-10000174"/>
    <x v="1"/>
    <s v="Binders"/>
    <s v="Wilson Jones Clip &amp; Carry Folder Binder Tool for Ring Binders, Clear"/>
    <n v="13.919999999999998"/>
    <n v="3"/>
    <n v="0.2"/>
    <n v="4.8720000000000008"/>
  </r>
  <r>
    <n v="5737"/>
    <s v="CA-2011-148614"/>
    <x v="2"/>
    <x v="407"/>
    <d v="2011-01-26T00:00:00"/>
    <s v="Standard Class"/>
    <s v="MV-17485"/>
    <s v="Mark Van Huff"/>
    <s v="Consumer"/>
    <s v="United States"/>
    <s v="Los Angeles"/>
    <x v="1"/>
    <n v="90049"/>
    <s v="West"/>
    <s v="OFF-PA-10002893"/>
    <x v="1"/>
    <s v="Paper"/>
    <s v="Wirebound Service Call Books, 5 1/2&quot; x 4&quot;"/>
    <n v="19.36"/>
    <n v="2"/>
    <n v="0"/>
    <n v="9.2927999999999997"/>
  </r>
  <r>
    <n v="5738"/>
    <s v="CA-2011-148614"/>
    <x v="2"/>
    <x v="407"/>
    <d v="2011-01-26T00:00:00"/>
    <s v="Standard Class"/>
    <s v="MV-17485"/>
    <s v="Mark Van Huff"/>
    <s v="Consumer"/>
    <s v="United States"/>
    <s v="Los Angeles"/>
    <x v="1"/>
    <n v="90049"/>
    <s v="West"/>
    <s v="FUR-FU-10003194"/>
    <x v="0"/>
    <s v="Furnishings"/>
    <s v="Eldon Expressions Desk Accessory, Wood Pencil Holder, Oak"/>
    <n v="19.3"/>
    <n v="2"/>
    <n v="0"/>
    <n v="5.7899999999999991"/>
  </r>
  <r>
    <n v="5739"/>
    <s v="CA-2014-156139"/>
    <x v="3"/>
    <x v="413"/>
    <d v="2014-01-07T00:00:00"/>
    <s v="Standard Class"/>
    <s v="BP-11155"/>
    <s v="Becky Pak"/>
    <s v="Consumer"/>
    <s v="United States"/>
    <s v="San Francisco"/>
    <x v="1"/>
    <n v="94109"/>
    <s v="West"/>
    <s v="OFF-BI-10004233"/>
    <x v="1"/>
    <s v="Binders"/>
    <s v="GBC Pre-Punched Binding Paper, Plastic, White, 8-1/2&quot; x 11&quot;"/>
    <n v="38.376000000000005"/>
    <n v="3"/>
    <n v="0.2"/>
    <n v="13.4316"/>
  </r>
  <r>
    <n v="5740"/>
    <s v="US-2014-147886"/>
    <x v="3"/>
    <x v="615"/>
    <d v="2014-04-01T00:00:00"/>
    <s v="First Class"/>
    <s v="DH-13075"/>
    <s v="Dave Hallsten"/>
    <s v="Corporate"/>
    <s v="United States"/>
    <s v="Fairfield"/>
    <x v="1"/>
    <n v="94533"/>
    <s v="West"/>
    <s v="OFF-PA-10000232"/>
    <x v="1"/>
    <s v="Paper"/>
    <s v="Xerox 1975"/>
    <n v="12.96"/>
    <n v="2"/>
    <n v="0"/>
    <n v="6.3504000000000005"/>
  </r>
  <r>
    <n v="5741"/>
    <s v="US-2014-147886"/>
    <x v="3"/>
    <x v="615"/>
    <d v="2014-04-01T00:00:00"/>
    <s v="First Class"/>
    <s v="DH-13075"/>
    <s v="Dave Hallsten"/>
    <s v="Corporate"/>
    <s v="United States"/>
    <s v="Fairfield"/>
    <x v="1"/>
    <n v="94533"/>
    <s v="West"/>
    <s v="FUR-FU-10001095"/>
    <x v="0"/>
    <s v="Furnishings"/>
    <s v="DAX Black Cherry Wood-Tone Poster Frame"/>
    <n v="26.48"/>
    <n v="1"/>
    <n v="0"/>
    <n v="10.0624"/>
  </r>
  <r>
    <n v="5742"/>
    <s v="US-2014-147886"/>
    <x v="3"/>
    <x v="615"/>
    <d v="2014-04-01T00:00:00"/>
    <s v="First Class"/>
    <s v="DH-13075"/>
    <s v="Dave Hallsten"/>
    <s v="Corporate"/>
    <s v="United States"/>
    <s v="Fairfield"/>
    <x v="1"/>
    <n v="94533"/>
    <s v="West"/>
    <s v="TEC-MA-10004679"/>
    <x v="2"/>
    <s v="Machines"/>
    <s v="StarTech.com 10/100 VDSL2 Ethernet Extender Kit"/>
    <n v="532.72"/>
    <n v="2"/>
    <n v="0.2"/>
    <n v="53.271999999999991"/>
  </r>
  <r>
    <n v="5743"/>
    <s v="US-2014-147886"/>
    <x v="3"/>
    <x v="615"/>
    <d v="2014-04-01T00:00:00"/>
    <s v="First Class"/>
    <s v="DH-13075"/>
    <s v="Dave Hallsten"/>
    <s v="Corporate"/>
    <s v="United States"/>
    <s v="Fairfield"/>
    <x v="1"/>
    <n v="94533"/>
    <s v="West"/>
    <s v="OFF-PA-10003651"/>
    <x v="1"/>
    <s v="Paper"/>
    <s v="Xerox 1968"/>
    <n v="26.72"/>
    <n v="4"/>
    <n v="0"/>
    <n v="12.8256"/>
  </r>
  <r>
    <n v="5744"/>
    <s v="US-2014-147886"/>
    <x v="3"/>
    <x v="615"/>
    <d v="2014-04-01T00:00:00"/>
    <s v="First Class"/>
    <s v="DH-13075"/>
    <s v="Dave Hallsten"/>
    <s v="Corporate"/>
    <s v="United States"/>
    <s v="Fairfield"/>
    <x v="1"/>
    <n v="94533"/>
    <s v="West"/>
    <s v="OFF-PA-10000743"/>
    <x v="1"/>
    <s v="Paper"/>
    <s v="Xerox 1977"/>
    <n v="20.04"/>
    <n v="3"/>
    <n v="0"/>
    <n v="9.6191999999999993"/>
  </r>
  <r>
    <n v="5745"/>
    <s v="US-2014-147886"/>
    <x v="3"/>
    <x v="615"/>
    <d v="2014-04-01T00:00:00"/>
    <s v="First Class"/>
    <s v="DH-13075"/>
    <s v="Dave Hallsten"/>
    <s v="Corporate"/>
    <s v="United States"/>
    <s v="Fairfield"/>
    <x v="1"/>
    <n v="94533"/>
    <s v="West"/>
    <s v="OFF-ST-10002743"/>
    <x v="1"/>
    <s v="Storage"/>
    <s v="SAFCO Boltless Steel Shelving"/>
    <n v="795.48"/>
    <n v="7"/>
    <n v="0"/>
    <n v="7.9547999999999632"/>
  </r>
  <r>
    <n v="5746"/>
    <s v="US-2014-147886"/>
    <x v="3"/>
    <x v="615"/>
    <d v="2014-04-01T00:00:00"/>
    <s v="First Class"/>
    <s v="DH-13075"/>
    <s v="Dave Hallsten"/>
    <s v="Corporate"/>
    <s v="United States"/>
    <s v="Fairfield"/>
    <x v="1"/>
    <n v="94533"/>
    <s v="West"/>
    <s v="FUR-FU-10003829"/>
    <x v="0"/>
    <s v="Furnishings"/>
    <s v="Stackable Trays"/>
    <n v="21.560000000000002"/>
    <n v="7"/>
    <n v="0"/>
    <n v="6.8991999999999987"/>
  </r>
  <r>
    <n v="5747"/>
    <s v="CA-2013-113733"/>
    <x v="0"/>
    <x v="16"/>
    <d v="2013-12-13T00:00:00"/>
    <s v="Standard Class"/>
    <s v="LH-16900"/>
    <s v="Lena Hernandez"/>
    <s v="Consumer"/>
    <s v="United States"/>
    <s v="Greenville"/>
    <x v="3"/>
    <n v="27834"/>
    <s v="South"/>
    <s v="TEC-PH-10002496"/>
    <x v="2"/>
    <s v="Phones"/>
    <s v="Cisco SPA301"/>
    <n v="249.58400000000003"/>
    <n v="2"/>
    <n v="0.2"/>
    <n v="31.197999999999986"/>
  </r>
  <r>
    <n v="5748"/>
    <s v="CA-2013-113733"/>
    <x v="0"/>
    <x v="16"/>
    <d v="2013-12-13T00:00:00"/>
    <s v="Standard Class"/>
    <s v="LH-16900"/>
    <s v="Lena Hernandez"/>
    <s v="Consumer"/>
    <s v="United States"/>
    <s v="Greenville"/>
    <x v="3"/>
    <n v="27834"/>
    <s v="South"/>
    <s v="TEC-AC-10002473"/>
    <x v="2"/>
    <s v="Accessories"/>
    <s v="Maxell 4.7GB DVD-R"/>
    <n v="68.111999999999995"/>
    <n v="3"/>
    <n v="0.2"/>
    <n v="17.879399999999997"/>
  </r>
  <r>
    <n v="5749"/>
    <s v="CA-2013-113733"/>
    <x v="0"/>
    <x v="16"/>
    <d v="2013-12-13T00:00:00"/>
    <s v="Standard Class"/>
    <s v="LH-16900"/>
    <s v="Lena Hernandez"/>
    <s v="Consumer"/>
    <s v="United States"/>
    <s v="Greenville"/>
    <x v="3"/>
    <n v="27834"/>
    <s v="South"/>
    <s v="TEC-AC-10004877"/>
    <x v="2"/>
    <s v="Accessories"/>
    <s v="Imation 30456 USB Flash Drive 8GB"/>
    <n v="16.560000000000002"/>
    <n v="3"/>
    <n v="0.2"/>
    <n v="-2.4840000000000018"/>
  </r>
  <r>
    <n v="5750"/>
    <s v="CA-2014-104913"/>
    <x v="3"/>
    <x v="551"/>
    <d v="2014-11-23T00:00:00"/>
    <s v="Standard Class"/>
    <s v="DK-13090"/>
    <s v="Dave Kipp"/>
    <s v="Consumer"/>
    <s v="United States"/>
    <s v="Long Beach"/>
    <x v="15"/>
    <n v="11561"/>
    <s v="East"/>
    <s v="TEC-PH-10000923"/>
    <x v="2"/>
    <s v="Phones"/>
    <s v="Belkin SportFit Armband For iPhone 5s/5c, Fuchsia"/>
    <n v="74.95"/>
    <n v="5"/>
    <n v="0"/>
    <n v="36.725500000000004"/>
  </r>
  <r>
    <n v="5751"/>
    <s v="CA-2011-145800"/>
    <x v="2"/>
    <x v="992"/>
    <d v="2011-06-05T00:00:00"/>
    <s v="Standard Class"/>
    <s v="SS-20410"/>
    <s v="Shahid Shariari"/>
    <s v="Consumer"/>
    <s v="United States"/>
    <s v="Buffalo Grove"/>
    <x v="10"/>
    <n v="60089"/>
    <s v="Central"/>
    <s v="FUR-TA-10001539"/>
    <x v="0"/>
    <s v="Tables"/>
    <s v="Chromcraft Rectangular Conference Tables"/>
    <n v="355.45499999999998"/>
    <n v="3"/>
    <n v="0.5"/>
    <n v="-184.83660000000003"/>
  </r>
  <r>
    <n v="5752"/>
    <s v="CA-2013-125850"/>
    <x v="0"/>
    <x v="115"/>
    <d v="2013-01-28T00:00:00"/>
    <s v="Standard Class"/>
    <s v="FP-14320"/>
    <s v="Frank Preis"/>
    <s v="Consumer"/>
    <s v="United States"/>
    <s v="San Diego"/>
    <x v="1"/>
    <n v="92037"/>
    <s v="West"/>
    <s v="OFF-LA-10003498"/>
    <x v="1"/>
    <s v="Labels"/>
    <s v="Avery 475"/>
    <n v="44.400000000000006"/>
    <n v="3"/>
    <n v="0"/>
    <n v="22.200000000000003"/>
  </r>
  <r>
    <n v="5753"/>
    <s v="CA-2013-125850"/>
    <x v="0"/>
    <x v="115"/>
    <d v="2013-01-28T00:00:00"/>
    <s v="Standard Class"/>
    <s v="FP-14320"/>
    <s v="Frank Preis"/>
    <s v="Consumer"/>
    <s v="United States"/>
    <s v="San Diego"/>
    <x v="1"/>
    <n v="92037"/>
    <s v="West"/>
    <s v="OFF-LA-10004484"/>
    <x v="1"/>
    <s v="Labels"/>
    <s v="Avery 476"/>
    <n v="20.65"/>
    <n v="5"/>
    <n v="0"/>
    <n v="9.4989999999999988"/>
  </r>
  <r>
    <n v="5754"/>
    <s v="CA-2013-118514"/>
    <x v="0"/>
    <x v="1066"/>
    <d v="2013-02-10T00:00:00"/>
    <s v="Standard Class"/>
    <s v="LC-17050"/>
    <s v="Liz Carlisle"/>
    <s v="Consumer"/>
    <s v="United States"/>
    <s v="Richmond"/>
    <x v="0"/>
    <n v="40475"/>
    <s v="South"/>
    <s v="FUR-CH-10000015"/>
    <x v="0"/>
    <s v="Chairs"/>
    <s v="Hon Multipurpose Stacking Arm Chairs"/>
    <n v="866.4"/>
    <n v="4"/>
    <n v="0"/>
    <n v="225.26400000000001"/>
  </r>
  <r>
    <n v="5755"/>
    <s v="CA-2012-150749"/>
    <x v="1"/>
    <x v="368"/>
    <d v="2012-04-03T00:00:00"/>
    <s v="Second Class"/>
    <s v="AS-10240"/>
    <s v="Alan Shonely"/>
    <s v="Consumer"/>
    <s v="United States"/>
    <s v="Springfield"/>
    <x v="17"/>
    <n v="22153"/>
    <s v="South"/>
    <s v="OFF-AR-10003732"/>
    <x v="1"/>
    <s v="Art"/>
    <s v="Newell 333"/>
    <n v="5.56"/>
    <n v="2"/>
    <n v="0"/>
    <n v="1.4455999999999998"/>
  </r>
  <r>
    <n v="5756"/>
    <s v="CA-2011-163748"/>
    <x v="2"/>
    <x v="1005"/>
    <d v="2011-10-18T00:00:00"/>
    <s v="Standard Class"/>
    <s v="HG-15025"/>
    <s v="Hunter Glantz"/>
    <s v="Consumer"/>
    <s v="United States"/>
    <s v="Fort Worth"/>
    <x v="5"/>
    <n v="76106"/>
    <s v="Central"/>
    <s v="OFF-AP-10004052"/>
    <x v="1"/>
    <s v="Appliances"/>
    <s v="Hoover Replacement Belts For Soft Guard &amp; Commercial Ltweight Upright Vacs, 2/Pk"/>
    <n v="3.1599999999999993"/>
    <n v="4"/>
    <n v="0.8"/>
    <n v="-8.532"/>
  </r>
  <r>
    <n v="5757"/>
    <s v="CA-2011-163748"/>
    <x v="2"/>
    <x v="1005"/>
    <d v="2011-10-18T00:00:00"/>
    <s v="Standard Class"/>
    <s v="HG-15025"/>
    <s v="Hunter Glantz"/>
    <s v="Consumer"/>
    <s v="United States"/>
    <s v="Fort Worth"/>
    <x v="5"/>
    <n v="76106"/>
    <s v="Central"/>
    <s v="TEC-CO-10002095"/>
    <x v="2"/>
    <s v="Copiers"/>
    <s v="Hewlett Packard 610 Color Digital Copier / Printer"/>
    <n v="1999.96"/>
    <n v="5"/>
    <n v="0.2"/>
    <n v="624.98749999999995"/>
  </r>
  <r>
    <n v="5758"/>
    <s v="CA-2012-119634"/>
    <x v="1"/>
    <x v="1067"/>
    <d v="2012-08-16T00:00:00"/>
    <s v="Standard Class"/>
    <s v="BW-11065"/>
    <s v="Barry Weirich"/>
    <s v="Consumer"/>
    <s v="United States"/>
    <s v="Raleigh"/>
    <x v="3"/>
    <n v="27604"/>
    <s v="South"/>
    <s v="FUR-FU-10004270"/>
    <x v="0"/>
    <s v="Furnishings"/>
    <s v="Executive Impressions 13&quot; Clairmont Wall Clock"/>
    <n v="46.152000000000001"/>
    <n v="3"/>
    <n v="0.2"/>
    <n v="12.114900000000002"/>
  </r>
  <r>
    <n v="5759"/>
    <s v="CA-2012-149300"/>
    <x v="1"/>
    <x v="6"/>
    <d v="2012-11-23T00:00:00"/>
    <s v="First Class"/>
    <s v="BH-11710"/>
    <s v="Brosina Hoffman"/>
    <s v="Consumer"/>
    <s v="United States"/>
    <s v="Hialeah"/>
    <x v="2"/>
    <n v="33012"/>
    <s v="South"/>
    <s v="TEC-MA-10000423"/>
    <x v="2"/>
    <s v="Machines"/>
    <s v="Texas Instruments TI-34 Scientific Calculator"/>
    <n v="32.984999999999999"/>
    <n v="3"/>
    <n v="0.5"/>
    <n v="-1.9791000000000025"/>
  </r>
  <r>
    <n v="5760"/>
    <s v="US-2013-111528"/>
    <x v="0"/>
    <x v="945"/>
    <d v="2013-12-31T00:00:00"/>
    <s v="Same Day"/>
    <s v="JP-16135"/>
    <s v="Julie Prescott"/>
    <s v="Home Office"/>
    <s v="United States"/>
    <s v="Los Angeles"/>
    <x v="1"/>
    <n v="90032"/>
    <s v="West"/>
    <s v="OFF-ST-10001526"/>
    <x v="1"/>
    <s v="Storage"/>
    <s v="Iceberg Mobile Mega Data/Printer Cart "/>
    <n v="481.32"/>
    <n v="4"/>
    <n v="0"/>
    <n v="125.14319999999998"/>
  </r>
  <r>
    <n v="5761"/>
    <s v="US-2013-111528"/>
    <x v="0"/>
    <x v="945"/>
    <d v="2013-12-31T00:00:00"/>
    <s v="Same Day"/>
    <s v="JP-16135"/>
    <s v="Julie Prescott"/>
    <s v="Home Office"/>
    <s v="United States"/>
    <s v="Los Angeles"/>
    <x v="1"/>
    <n v="90032"/>
    <s v="West"/>
    <s v="OFF-BI-10002194"/>
    <x v="1"/>
    <s v="Binders"/>
    <s v="Cardinal Hold-It CD Pocket"/>
    <n v="6.3840000000000003"/>
    <n v="1"/>
    <n v="0.2"/>
    <n v="2.1546000000000003"/>
  </r>
  <r>
    <n v="5762"/>
    <s v="CA-2014-158169"/>
    <x v="3"/>
    <x v="801"/>
    <d v="2014-08-16T00:00:00"/>
    <s v="First Class"/>
    <s v="JM-16195"/>
    <s v="Justin MacKendrick"/>
    <s v="Consumer"/>
    <s v="United States"/>
    <s v="Lake Forest"/>
    <x v="1"/>
    <n v="92630"/>
    <s v="West"/>
    <s v="OFF-AP-10000828"/>
    <x v="1"/>
    <s v="Appliances"/>
    <s v="Avanti 4.4 Cu. Ft. Refrigerator"/>
    <n v="542.93999999999994"/>
    <n v="3"/>
    <n v="0"/>
    <n v="152.02319999999997"/>
  </r>
  <r>
    <n v="5763"/>
    <s v="CA-2014-158169"/>
    <x v="3"/>
    <x v="801"/>
    <d v="2014-08-16T00:00:00"/>
    <s v="First Class"/>
    <s v="JM-16195"/>
    <s v="Justin MacKendrick"/>
    <s v="Consumer"/>
    <s v="United States"/>
    <s v="Lake Forest"/>
    <x v="1"/>
    <n v="92630"/>
    <s v="West"/>
    <s v="FUR-FU-10001473"/>
    <x v="0"/>
    <s v="Furnishings"/>
    <s v="DAX Wood Document Frame"/>
    <n v="54.92"/>
    <n v="4"/>
    <n v="0"/>
    <n v="19.7712"/>
  </r>
  <r>
    <n v="5764"/>
    <s v="CA-2012-162047"/>
    <x v="1"/>
    <x v="502"/>
    <d v="2012-11-05T00:00:00"/>
    <s v="First Class"/>
    <s v="FH-14365"/>
    <s v="Fred Hopkins"/>
    <s v="Corporate"/>
    <s v="United States"/>
    <s v="Long Beach"/>
    <x v="15"/>
    <n v="11561"/>
    <s v="East"/>
    <s v="FUR-CH-10004983"/>
    <x v="0"/>
    <s v="Chairs"/>
    <s v="Office Star - Mid Back Dual function Ergonomic High Back Chair with 2-Way Adjustable Arms"/>
    <n v="1448.8200000000002"/>
    <n v="10"/>
    <n v="0.1"/>
    <n v="209.27399999999992"/>
  </r>
  <r>
    <n v="5765"/>
    <s v="CA-2012-117772"/>
    <x v="1"/>
    <x v="229"/>
    <d v="2012-09-12T00:00:00"/>
    <s v="Second Class"/>
    <s v="MC-17575"/>
    <s v="Matt Collins"/>
    <s v="Consumer"/>
    <s v="United States"/>
    <s v="Seattle"/>
    <x v="4"/>
    <n v="98103"/>
    <s v="West"/>
    <s v="OFF-ST-10003994"/>
    <x v="1"/>
    <s v="Storage"/>
    <s v="Belkin 19&quot; Center-Weighted Shelf, Gray"/>
    <n v="353.88"/>
    <n v="6"/>
    <n v="0"/>
    <n v="17.693999999999988"/>
  </r>
  <r>
    <n v="5766"/>
    <s v="US-2011-126340"/>
    <x v="2"/>
    <x v="1068"/>
    <d v="2011-11-14T00:00:00"/>
    <s v="Standard Class"/>
    <s v="EB-13870"/>
    <s v="Emily Burns"/>
    <s v="Consumer"/>
    <s v="United States"/>
    <s v="Redding"/>
    <x v="1"/>
    <n v="96003"/>
    <s v="West"/>
    <s v="TEC-PH-10004447"/>
    <x v="2"/>
    <s v="Phones"/>
    <s v="Toshiba IPT2010-SD IP Telephone"/>
    <n v="333.57600000000002"/>
    <n v="3"/>
    <n v="0.2"/>
    <n v="25.018199999999993"/>
  </r>
  <r>
    <n v="5767"/>
    <s v="CA-2013-149685"/>
    <x v="0"/>
    <x v="750"/>
    <d v="2013-10-16T00:00:00"/>
    <s v="Standard Class"/>
    <s v="PM-19135"/>
    <s v="Peter McVee"/>
    <s v="Home Office"/>
    <s v="United States"/>
    <s v="San Antonio"/>
    <x v="5"/>
    <n v="78207"/>
    <s v="Central"/>
    <s v="OFF-LA-10004545"/>
    <x v="1"/>
    <s v="Labels"/>
    <s v="Avery 50"/>
    <n v="60.144000000000005"/>
    <n v="6"/>
    <n v="0.2"/>
    <n v="20.298599999999993"/>
  </r>
  <r>
    <n v="5768"/>
    <s v="CA-2014-126396"/>
    <x v="3"/>
    <x v="565"/>
    <d v="2014-09-13T00:00:00"/>
    <s v="Second Class"/>
    <s v="AR-10345"/>
    <s v="Alex Russell"/>
    <s v="Corporate"/>
    <s v="United States"/>
    <s v="Houston"/>
    <x v="5"/>
    <n v="77070"/>
    <s v="Central"/>
    <s v="TEC-AC-10003116"/>
    <x v="2"/>
    <s v="Accessories"/>
    <s v="Memorex Froggy Flash Drive 8 GB"/>
    <n v="85.2"/>
    <n v="6"/>
    <n v="0.2"/>
    <n v="20.234999999999996"/>
  </r>
  <r>
    <n v="5769"/>
    <s v="CA-2012-154900"/>
    <x v="1"/>
    <x v="1069"/>
    <d v="2012-03-01T00:00:00"/>
    <s v="Standard Class"/>
    <s v="SS-20875"/>
    <s v="Sung Shariari"/>
    <s v="Consumer"/>
    <s v="United States"/>
    <s v="Leominster"/>
    <x v="31"/>
    <n v="1453"/>
    <s v="East"/>
    <s v="OFF-LA-10001641"/>
    <x v="1"/>
    <s v="Labels"/>
    <s v="Avery 518"/>
    <n v="3.15"/>
    <n v="1"/>
    <n v="0"/>
    <n v="1.512"/>
  </r>
  <r>
    <n v="5770"/>
    <s v="CA-2012-154900"/>
    <x v="1"/>
    <x v="1069"/>
    <d v="2012-03-01T00:00:00"/>
    <s v="Standard Class"/>
    <s v="SS-20875"/>
    <s v="Sung Shariari"/>
    <s v="Consumer"/>
    <s v="United States"/>
    <s v="Leominster"/>
    <x v="31"/>
    <n v="1453"/>
    <s v="East"/>
    <s v="OFF-PA-10002377"/>
    <x v="1"/>
    <s v="Paper"/>
    <s v="Adams Telephone Message Book W/Dividers/Space For Phone Numbers, 5 1/4&quot;X8 1/2&quot;, 200/Messages"/>
    <n v="22.72"/>
    <n v="4"/>
    <n v="0"/>
    <n v="10.223999999999998"/>
  </r>
  <r>
    <n v="5771"/>
    <s v="CA-2012-103835"/>
    <x v="1"/>
    <x v="496"/>
    <d v="2012-09-28T00:00:00"/>
    <s v="Standard Class"/>
    <s v="SC-20440"/>
    <s v="Shaun Chance"/>
    <s v="Corporate"/>
    <s v="United States"/>
    <s v="Los Angeles"/>
    <x v="1"/>
    <n v="90032"/>
    <s v="West"/>
    <s v="FUR-FU-10000010"/>
    <x v="0"/>
    <s v="Furnishings"/>
    <s v="DAX Value U-Channel Document Frames, Easel Back"/>
    <n v="14.91"/>
    <n v="3"/>
    <n v="0"/>
    <n v="4.6220999999999997"/>
  </r>
  <r>
    <n v="5772"/>
    <s v="CA-2012-103835"/>
    <x v="1"/>
    <x v="496"/>
    <d v="2012-09-28T00:00:00"/>
    <s v="Standard Class"/>
    <s v="SC-20440"/>
    <s v="Shaun Chance"/>
    <s v="Corporate"/>
    <s v="United States"/>
    <s v="Los Angeles"/>
    <x v="1"/>
    <n v="90032"/>
    <s v="West"/>
    <s v="OFF-AP-10002651"/>
    <x v="1"/>
    <s v="Appliances"/>
    <s v="Hoover Upright Vacuum With Dirt Cup"/>
    <n v="1158.1199999999999"/>
    <n v="4"/>
    <n v="0"/>
    <n v="335.85479999999984"/>
  </r>
  <r>
    <n v="5773"/>
    <s v="CA-2012-158939"/>
    <x v="1"/>
    <x v="650"/>
    <d v="2012-12-01T00:00:00"/>
    <s v="Standard Class"/>
    <s v="EA-14035"/>
    <s v="Erin Ashbrook"/>
    <s v="Corporate"/>
    <s v="United States"/>
    <s v="Springfield"/>
    <x v="25"/>
    <n v="65807"/>
    <s v="Central"/>
    <s v="TEC-CO-10002313"/>
    <x v="2"/>
    <s v="Copiers"/>
    <s v="Canon PC1080F Personal Copier"/>
    <n v="599.99"/>
    <n v="1"/>
    <n v="0"/>
    <n v="233.99610000000001"/>
  </r>
  <r>
    <n v="5774"/>
    <s v="CA-2013-117408"/>
    <x v="0"/>
    <x v="1070"/>
    <d v="2013-09-07T00:00:00"/>
    <s v="Standard Class"/>
    <s v="TP-21130"/>
    <s v="Theone Pippenger"/>
    <s v="Consumer"/>
    <s v="United States"/>
    <s v="Waco"/>
    <x v="5"/>
    <n v="76706"/>
    <s v="Central"/>
    <s v="OFF-ST-10001580"/>
    <x v="1"/>
    <s v="Storage"/>
    <s v="Super Decoflex Portable Personal File"/>
    <n v="23.968000000000004"/>
    <n v="2"/>
    <n v="0.2"/>
    <n v="2.3967999999999989"/>
  </r>
  <r>
    <n v="5775"/>
    <s v="CA-2013-142398"/>
    <x v="0"/>
    <x v="408"/>
    <d v="2013-04-17T00:00:00"/>
    <s v="Standard Class"/>
    <s v="BP-11290"/>
    <s v="Beth Paige"/>
    <s v="Consumer"/>
    <s v="United States"/>
    <s v="Los Angeles"/>
    <x v="1"/>
    <n v="90036"/>
    <s v="West"/>
    <s v="FUR-CH-10001545"/>
    <x v="0"/>
    <s v="Chairs"/>
    <s v="Hon Comfortask Task/Swivel Chairs"/>
    <n v="638.28800000000012"/>
    <n v="7"/>
    <n v="0.2"/>
    <n v="-31.914400000000015"/>
  </r>
  <r>
    <n v="5776"/>
    <s v="CA-2013-142398"/>
    <x v="0"/>
    <x v="408"/>
    <d v="2013-04-17T00:00:00"/>
    <s v="Standard Class"/>
    <s v="BP-11290"/>
    <s v="Beth Paige"/>
    <s v="Consumer"/>
    <s v="United States"/>
    <s v="Los Angeles"/>
    <x v="1"/>
    <n v="90036"/>
    <s v="West"/>
    <s v="OFF-BI-10004826"/>
    <x v="1"/>
    <s v="Binders"/>
    <s v="JM Magazine Binder"/>
    <n v="13.208000000000002"/>
    <n v="1"/>
    <n v="0.2"/>
    <n v="4.6228000000000007"/>
  </r>
  <r>
    <n v="5777"/>
    <s v="CA-2013-105277"/>
    <x v="0"/>
    <x v="429"/>
    <d v="2013-12-09T00:00:00"/>
    <s v="Standard Class"/>
    <s v="LM-17065"/>
    <s v="Liz MacKendrick"/>
    <s v="Consumer"/>
    <s v="United States"/>
    <s v="Auburn"/>
    <x v="15"/>
    <n v="13021"/>
    <s v="East"/>
    <s v="OFF-BI-10000301"/>
    <x v="1"/>
    <s v="Binders"/>
    <s v="GBC Instant Report Kit"/>
    <n v="15.528"/>
    <n v="3"/>
    <n v="0.2"/>
    <n v="5.8230000000000004"/>
  </r>
  <r>
    <n v="5778"/>
    <s v="CA-2013-112060"/>
    <x v="0"/>
    <x v="429"/>
    <d v="2013-12-10T00:00:00"/>
    <s v="Standard Class"/>
    <s v="KT-16465"/>
    <s v="Kean Takahito"/>
    <s v="Consumer"/>
    <s v="United States"/>
    <s v="San Francisco"/>
    <x v="1"/>
    <n v="94109"/>
    <s v="West"/>
    <s v="OFF-PA-10000994"/>
    <x v="1"/>
    <s v="Paper"/>
    <s v="Xerox 1915"/>
    <n v="104.85"/>
    <n v="1"/>
    <n v="0"/>
    <n v="50.327999999999996"/>
  </r>
  <r>
    <n v="5779"/>
    <s v="CA-2011-105270"/>
    <x v="2"/>
    <x v="7"/>
    <d v="2011-11-18T00:00:00"/>
    <s v="Standard Class"/>
    <s v="AP-10915"/>
    <s v="Arthur Prichep"/>
    <s v="Consumer"/>
    <s v="United States"/>
    <s v="Los Angeles"/>
    <x v="1"/>
    <n v="90008"/>
    <s v="West"/>
    <s v="OFF-AR-10003156"/>
    <x v="1"/>
    <s v="Art"/>
    <s v="50 Colored Long Pencils"/>
    <n v="30.48"/>
    <n v="3"/>
    <n v="0"/>
    <n v="7.9248000000000012"/>
  </r>
  <r>
    <n v="5780"/>
    <s v="CA-2011-105270"/>
    <x v="2"/>
    <x v="7"/>
    <d v="2011-11-18T00:00:00"/>
    <s v="Standard Class"/>
    <s v="AP-10915"/>
    <s v="Arthur Prichep"/>
    <s v="Consumer"/>
    <s v="United States"/>
    <s v="Los Angeles"/>
    <x v="1"/>
    <n v="90008"/>
    <s v="West"/>
    <s v="FUR-CH-10000988"/>
    <x v="0"/>
    <s v="Chairs"/>
    <s v="Hon Olson Stacker Stools"/>
    <n v="112.64800000000001"/>
    <n v="1"/>
    <n v="0.2"/>
    <n v="11.264799999999997"/>
  </r>
  <r>
    <n v="5781"/>
    <s v="US-2012-159513"/>
    <x v="1"/>
    <x v="788"/>
    <d v="2012-04-09T00:00:00"/>
    <s v="Standard Class"/>
    <s v="JD-15790"/>
    <s v="John Dryer"/>
    <s v="Consumer"/>
    <s v="United States"/>
    <s v="Los Angeles"/>
    <x v="1"/>
    <n v="90049"/>
    <s v="West"/>
    <s v="TEC-MA-10003329"/>
    <x v="2"/>
    <s v="Machines"/>
    <s v="Vtech AT&amp;T CL2940 Corded Speakerphone, Black"/>
    <n v="71.975999999999999"/>
    <n v="3"/>
    <n v="0.2"/>
    <n v="24.291899999999998"/>
  </r>
  <r>
    <n v="5782"/>
    <s v="CA-2012-155586"/>
    <x v="1"/>
    <x v="295"/>
    <d v="2012-12-16T00:00:00"/>
    <s v="Second Class"/>
    <s v="XP-21865"/>
    <s v="Xylona Preis"/>
    <s v="Consumer"/>
    <s v="United States"/>
    <s v="Chico"/>
    <x v="1"/>
    <n v="95928"/>
    <s v="West"/>
    <s v="OFF-AR-10001547"/>
    <x v="1"/>
    <s v="Art"/>
    <s v="Newell 311"/>
    <n v="2.21"/>
    <n v="1"/>
    <n v="0"/>
    <n v="0.59670000000000001"/>
  </r>
  <r>
    <n v="5783"/>
    <s v="CA-2012-155586"/>
    <x v="1"/>
    <x v="295"/>
    <d v="2012-12-16T00:00:00"/>
    <s v="Second Class"/>
    <s v="XP-21865"/>
    <s v="Xylona Preis"/>
    <s v="Consumer"/>
    <s v="United States"/>
    <s v="Chico"/>
    <x v="1"/>
    <n v="95928"/>
    <s v="West"/>
    <s v="OFF-EN-10003072"/>
    <x v="1"/>
    <s v="Envelopes"/>
    <s v="Peel &amp; Seel Envelopes"/>
    <n v="15.52"/>
    <n v="4"/>
    <n v="0"/>
    <n v="7.4496000000000002"/>
  </r>
  <r>
    <n v="5784"/>
    <s v="CA-2012-155586"/>
    <x v="1"/>
    <x v="295"/>
    <d v="2012-12-16T00:00:00"/>
    <s v="Second Class"/>
    <s v="XP-21865"/>
    <s v="Xylona Preis"/>
    <s v="Consumer"/>
    <s v="United States"/>
    <s v="Chico"/>
    <x v="1"/>
    <n v="95928"/>
    <s v="West"/>
    <s v="OFF-PA-10000726"/>
    <x v="1"/>
    <s v="Paper"/>
    <s v="Black Print Carbonless Snap-Off Rapid Letter, 8 1/2&quot; x 7&quot;"/>
    <n v="36.44"/>
    <n v="4"/>
    <n v="0"/>
    <n v="16.397999999999996"/>
  </r>
  <r>
    <n v="5785"/>
    <s v="CA-2014-141117"/>
    <x v="3"/>
    <x v="280"/>
    <d v="2014-10-09T00:00:00"/>
    <s v="Standard Class"/>
    <s v="JK-16090"/>
    <s v="Juliana Krohn"/>
    <s v="Consumer"/>
    <s v="United States"/>
    <s v="Springfield"/>
    <x v="21"/>
    <n v="97477"/>
    <s v="West"/>
    <s v="FUR-BO-10001972"/>
    <x v="0"/>
    <s v="Bookcases"/>
    <s v="O'Sullivan 4-Shelf Bookcase in Odessa Pine"/>
    <n v="217.76400000000001"/>
    <n v="6"/>
    <n v="0.7"/>
    <n v="-384.71640000000002"/>
  </r>
  <r>
    <n v="5786"/>
    <s v="CA-2014-141117"/>
    <x v="3"/>
    <x v="280"/>
    <d v="2014-10-09T00:00:00"/>
    <s v="Standard Class"/>
    <s v="JK-16090"/>
    <s v="Juliana Krohn"/>
    <s v="Consumer"/>
    <s v="United States"/>
    <s v="Springfield"/>
    <x v="21"/>
    <n v="97477"/>
    <s v="West"/>
    <s v="OFF-SU-10004664"/>
    <x v="1"/>
    <s v="Supplies"/>
    <s v="Acme Softgrip Scissors"/>
    <n v="39.072000000000003"/>
    <n v="6"/>
    <n v="0.2"/>
    <n v="4.3955999999999982"/>
  </r>
  <r>
    <n v="5787"/>
    <s v="CA-2014-141117"/>
    <x v="3"/>
    <x v="280"/>
    <d v="2014-10-09T00:00:00"/>
    <s v="Standard Class"/>
    <s v="JK-16090"/>
    <s v="Juliana Krohn"/>
    <s v="Consumer"/>
    <s v="United States"/>
    <s v="Springfield"/>
    <x v="21"/>
    <n v="97477"/>
    <s v="West"/>
    <s v="OFF-BI-10003676"/>
    <x v="1"/>
    <s v="Binders"/>
    <s v="GBC Standard Recycled Report Covers, Clear Plastic Sheets"/>
    <n v="22.638000000000002"/>
    <n v="7"/>
    <n v="0.7"/>
    <n v="-16.601199999999999"/>
  </r>
  <r>
    <n v="5788"/>
    <s v="CA-2014-141117"/>
    <x v="3"/>
    <x v="280"/>
    <d v="2014-10-09T00:00:00"/>
    <s v="Standard Class"/>
    <s v="JK-16090"/>
    <s v="Juliana Krohn"/>
    <s v="Consumer"/>
    <s v="United States"/>
    <s v="Springfield"/>
    <x v="21"/>
    <n v="97477"/>
    <s v="West"/>
    <s v="OFF-AR-10003727"/>
    <x v="1"/>
    <s v="Art"/>
    <s v="Berol Giant Pencil Sharpener"/>
    <n v="95.143999999999991"/>
    <n v="7"/>
    <n v="0.2"/>
    <n v="10.703699999999987"/>
  </r>
  <r>
    <n v="5789"/>
    <s v="CA-2014-115070"/>
    <x v="3"/>
    <x v="318"/>
    <d v="2014-04-15T00:00:00"/>
    <s v="Second Class"/>
    <s v="MG-18205"/>
    <s v="Mitch Gastineau"/>
    <s v="Corporate"/>
    <s v="United States"/>
    <s v="Jacksonville"/>
    <x v="2"/>
    <n v="32216"/>
    <s v="South"/>
    <s v="FUR-FU-10003829"/>
    <x v="0"/>
    <s v="Furnishings"/>
    <s v="Stackable Trays"/>
    <n v="12.320000000000002"/>
    <n v="5"/>
    <n v="0.2"/>
    <n v="1.8479999999999985"/>
  </r>
  <r>
    <n v="5790"/>
    <s v="CA-2014-115070"/>
    <x v="3"/>
    <x v="318"/>
    <d v="2014-04-15T00:00:00"/>
    <s v="Second Class"/>
    <s v="MG-18205"/>
    <s v="Mitch Gastineau"/>
    <s v="Corporate"/>
    <s v="United States"/>
    <s v="Jacksonville"/>
    <x v="2"/>
    <n v="32216"/>
    <s v="South"/>
    <s v="OFF-BI-10003712"/>
    <x v="1"/>
    <s v="Binders"/>
    <s v="Acco Pressboard Covers with Storage Hooks, 14 7/8&quot; x 11&quot;, Light Blue"/>
    <n v="4.4190000000000005"/>
    <n v="3"/>
    <n v="0.7"/>
    <n v="-3.0933000000000002"/>
  </r>
  <r>
    <n v="5791"/>
    <s v="CA-2014-140186"/>
    <x v="3"/>
    <x v="365"/>
    <d v="2014-10-03T00:00:00"/>
    <s v="First Class"/>
    <s v="PG-18820"/>
    <s v="Patrick Gardner"/>
    <s v="Consumer"/>
    <s v="United States"/>
    <s v="Bakersfield"/>
    <x v="1"/>
    <n v="93309"/>
    <s v="West"/>
    <s v="OFF-FA-10002280"/>
    <x v="1"/>
    <s v="Fasteners"/>
    <s v="Advantus Plastic Paper Clips"/>
    <n v="35"/>
    <n v="7"/>
    <n v="0"/>
    <n v="16.8"/>
  </r>
  <r>
    <n v="5792"/>
    <s v="CA-2014-140186"/>
    <x v="3"/>
    <x v="365"/>
    <d v="2014-10-03T00:00:00"/>
    <s v="First Class"/>
    <s v="PG-18820"/>
    <s v="Patrick Gardner"/>
    <s v="Consumer"/>
    <s v="United States"/>
    <s v="Bakersfield"/>
    <x v="1"/>
    <n v="93309"/>
    <s v="West"/>
    <s v="FUR-CH-10002961"/>
    <x v="0"/>
    <s v="Chairs"/>
    <s v="Leather Task Chair, Black"/>
    <n v="72.784000000000006"/>
    <n v="1"/>
    <n v="0.2"/>
    <n v="0"/>
  </r>
  <r>
    <n v="5793"/>
    <s v="CA-2014-140186"/>
    <x v="3"/>
    <x v="365"/>
    <d v="2014-10-03T00:00:00"/>
    <s v="First Class"/>
    <s v="PG-18820"/>
    <s v="Patrick Gardner"/>
    <s v="Consumer"/>
    <s v="United States"/>
    <s v="Bakersfield"/>
    <x v="1"/>
    <n v="93309"/>
    <s v="West"/>
    <s v="OFF-AP-10002578"/>
    <x v="1"/>
    <s v="Appliances"/>
    <s v="Fellowes Premier Superior Surge Suppressor, 10-Outlet, With Phone and Remote"/>
    <n v="97.84"/>
    <n v="2"/>
    <n v="0"/>
    <n v="25.438400000000001"/>
  </r>
  <r>
    <n v="5794"/>
    <s v="CA-2014-140186"/>
    <x v="3"/>
    <x v="365"/>
    <d v="2014-10-03T00:00:00"/>
    <s v="First Class"/>
    <s v="PG-18820"/>
    <s v="Patrick Gardner"/>
    <s v="Consumer"/>
    <s v="United States"/>
    <s v="Bakersfield"/>
    <x v="1"/>
    <n v="93309"/>
    <s v="West"/>
    <s v="FUR-FU-10004848"/>
    <x v="0"/>
    <s v="Furnishings"/>
    <s v="Howard Miller 13-3/4&quot; Diameter Brushed Chrome Round Wall Clock"/>
    <n v="51.75"/>
    <n v="1"/>
    <n v="0"/>
    <n v="15.524999999999999"/>
  </r>
  <r>
    <n v="5795"/>
    <s v="CA-2014-140186"/>
    <x v="3"/>
    <x v="365"/>
    <d v="2014-10-03T00:00:00"/>
    <s v="First Class"/>
    <s v="PG-18820"/>
    <s v="Patrick Gardner"/>
    <s v="Consumer"/>
    <s v="United States"/>
    <s v="Bakersfield"/>
    <x v="1"/>
    <n v="93309"/>
    <s v="West"/>
    <s v="OFF-BI-10003364"/>
    <x v="1"/>
    <s v="Binders"/>
    <s v="Binding Machine Supplies"/>
    <n v="46.672000000000004"/>
    <n v="2"/>
    <n v="0.2"/>
    <n v="16.3352"/>
  </r>
  <r>
    <n v="5796"/>
    <s v="CA-2011-124856"/>
    <x v="2"/>
    <x v="411"/>
    <d v="2011-10-03T00:00:00"/>
    <s v="Second Class"/>
    <s v="LD-17005"/>
    <s v="Lisa DeCherney"/>
    <s v="Consumer"/>
    <s v="United States"/>
    <s v="New York City"/>
    <x v="15"/>
    <n v="10011"/>
    <s v="East"/>
    <s v="OFF-ST-10002615"/>
    <x v="1"/>
    <s v="Storage"/>
    <s v="Dual Level, Single-Width Filing Carts"/>
    <n v="1395.54"/>
    <n v="9"/>
    <n v="0"/>
    <n v="362.84040000000005"/>
  </r>
  <r>
    <n v="5797"/>
    <s v="CA-2011-124856"/>
    <x v="2"/>
    <x v="411"/>
    <d v="2011-10-03T00:00:00"/>
    <s v="Second Class"/>
    <s v="LD-17005"/>
    <s v="Lisa DeCherney"/>
    <s v="Consumer"/>
    <s v="United States"/>
    <s v="New York City"/>
    <x v="15"/>
    <n v="10011"/>
    <s v="East"/>
    <s v="FUR-FU-10000521"/>
    <x v="0"/>
    <s v="Furnishings"/>
    <s v="Seth Thomas 14&quot; Putty-Colored Wall Clock"/>
    <n v="117.36"/>
    <n v="4"/>
    <n v="0"/>
    <n v="36.381599999999992"/>
  </r>
  <r>
    <n v="5798"/>
    <s v="CA-2011-124856"/>
    <x v="2"/>
    <x v="411"/>
    <d v="2011-10-03T00:00:00"/>
    <s v="Second Class"/>
    <s v="LD-17005"/>
    <s v="Lisa DeCherney"/>
    <s v="Consumer"/>
    <s v="United States"/>
    <s v="New York City"/>
    <x v="15"/>
    <n v="10011"/>
    <s v="East"/>
    <s v="OFF-LA-10000121"/>
    <x v="1"/>
    <s v="Labels"/>
    <s v="Avery 48"/>
    <n v="18.899999999999999"/>
    <n v="3"/>
    <n v="0"/>
    <n v="8.6939999999999991"/>
  </r>
  <r>
    <n v="5799"/>
    <s v="CA-2011-124856"/>
    <x v="2"/>
    <x v="411"/>
    <d v="2011-10-03T00:00:00"/>
    <s v="Second Class"/>
    <s v="LD-17005"/>
    <s v="Lisa DeCherney"/>
    <s v="Consumer"/>
    <s v="United States"/>
    <s v="New York City"/>
    <x v="15"/>
    <n v="10011"/>
    <s v="East"/>
    <s v="OFF-PA-10001289"/>
    <x v="1"/>
    <s v="Paper"/>
    <s v="White Computer Printout Paper by Universal"/>
    <n v="77.52"/>
    <n v="2"/>
    <n v="0"/>
    <n v="37.9848"/>
  </r>
  <r>
    <n v="5800"/>
    <s v="CA-2011-166716"/>
    <x v="2"/>
    <x v="1071"/>
    <d v="2011-08-25T00:00:00"/>
    <s v="Second Class"/>
    <s v="CR-12730"/>
    <s v="Craig Reiter"/>
    <s v="Consumer"/>
    <s v="United States"/>
    <s v="Chicago"/>
    <x v="10"/>
    <n v="60610"/>
    <s v="Central"/>
    <s v="FUR-CH-10004495"/>
    <x v="0"/>
    <s v="Chairs"/>
    <s v="Global Leather and Oak Executive Chair, Black"/>
    <n v="421.37200000000001"/>
    <n v="2"/>
    <n v="0.3"/>
    <n v="-6.0196000000000538"/>
  </r>
  <r>
    <n v="5801"/>
    <s v="CA-2011-123225"/>
    <x v="2"/>
    <x v="384"/>
    <d v="2011-07-14T00:00:00"/>
    <s v="First Class"/>
    <s v="MN-17935"/>
    <s v="Michael Nguyen"/>
    <s v="Consumer"/>
    <s v="United States"/>
    <s v="El Paso"/>
    <x v="5"/>
    <n v="79907"/>
    <s v="Central"/>
    <s v="TEC-PH-10000895"/>
    <x v="2"/>
    <s v="Phones"/>
    <s v="Polycom VVX 310 VoIP phone"/>
    <n v="575.96800000000007"/>
    <n v="4"/>
    <n v="0.2"/>
    <n v="43.197600000000023"/>
  </r>
  <r>
    <n v="5802"/>
    <s v="CA-2011-123225"/>
    <x v="2"/>
    <x v="384"/>
    <d v="2011-07-14T00:00:00"/>
    <s v="First Class"/>
    <s v="MN-17935"/>
    <s v="Michael Nguyen"/>
    <s v="Consumer"/>
    <s v="United States"/>
    <s v="El Paso"/>
    <x v="5"/>
    <n v="79907"/>
    <s v="Central"/>
    <s v="OFF-PA-10000552"/>
    <x v="1"/>
    <s v="Paper"/>
    <s v="Xerox 200"/>
    <n v="10.368000000000002"/>
    <n v="2"/>
    <n v="0.2"/>
    <n v="3.6288"/>
  </r>
  <r>
    <n v="5803"/>
    <s v="CA-2012-163440"/>
    <x v="1"/>
    <x v="204"/>
    <d v="2012-03-24T00:00:00"/>
    <s v="First Class"/>
    <s v="RD-19900"/>
    <s v="Ruben Dartt"/>
    <s v="Consumer"/>
    <s v="United States"/>
    <s v="Thousand Oaks"/>
    <x v="1"/>
    <n v="91360"/>
    <s v="West"/>
    <s v="TEC-PH-10000376"/>
    <x v="2"/>
    <s v="Phones"/>
    <s v="Square Credit Card Reader"/>
    <n v="15.984000000000002"/>
    <n v="2"/>
    <n v="0.2"/>
    <n v="1.1988000000000003"/>
  </r>
  <r>
    <n v="5804"/>
    <s v="US-2014-106796"/>
    <x v="3"/>
    <x v="605"/>
    <d v="2014-05-20T00:00:00"/>
    <s v="Standard Class"/>
    <s v="JP-16135"/>
    <s v="Julie Prescott"/>
    <s v="Home Office"/>
    <s v="United States"/>
    <s v="Springfield"/>
    <x v="24"/>
    <n v="45503"/>
    <s v="East"/>
    <s v="OFF-AR-10003504"/>
    <x v="1"/>
    <s v="Art"/>
    <s v="Newell 347"/>
    <n v="10.272000000000002"/>
    <n v="3"/>
    <n v="0.2"/>
    <n v="1.1555999999999984"/>
  </r>
  <r>
    <n v="5805"/>
    <s v="CA-2014-113873"/>
    <x v="3"/>
    <x v="38"/>
    <d v="2014-11-20T00:00:00"/>
    <s v="Standard Class"/>
    <s v="KE-16420"/>
    <s v="Katrina Edelman"/>
    <s v="Corporate"/>
    <s v="United States"/>
    <s v="Dallas"/>
    <x v="5"/>
    <n v="75220"/>
    <s v="Central"/>
    <s v="OFF-ST-10000943"/>
    <x v="1"/>
    <s v="Storage"/>
    <s v="Eldon ProFile File 'N Store Portable File Tub Letter/Legal Size Black"/>
    <n v="61.792000000000002"/>
    <n v="4"/>
    <n v="0.2"/>
    <n v="6.1792000000000016"/>
  </r>
  <r>
    <n v="5806"/>
    <s v="CA-2014-113873"/>
    <x v="3"/>
    <x v="38"/>
    <d v="2014-11-20T00:00:00"/>
    <s v="Standard Class"/>
    <s v="KE-16420"/>
    <s v="Katrina Edelman"/>
    <s v="Corporate"/>
    <s v="United States"/>
    <s v="Dallas"/>
    <x v="5"/>
    <n v="75220"/>
    <s v="Central"/>
    <s v="FUR-BO-10003441"/>
    <x v="0"/>
    <s v="Bookcases"/>
    <s v="Bush Westfield Collection Bookcases, Fully Assembled"/>
    <n v="205.99919999999997"/>
    <n v="3"/>
    <n v="0.32"/>
    <n v="-27.264600000000016"/>
  </r>
  <r>
    <n v="5807"/>
    <s v="CA-2013-149783"/>
    <x v="0"/>
    <x v="913"/>
    <d v="2013-09-08T00:00:00"/>
    <s v="Second Class"/>
    <s v="DL-13315"/>
    <s v="Delfina Latchford"/>
    <s v="Consumer"/>
    <s v="United States"/>
    <s v="Knoxville"/>
    <x v="18"/>
    <n v="37918"/>
    <s v="South"/>
    <s v="OFF-PA-10002195"/>
    <x v="1"/>
    <s v="Paper"/>
    <s v="RSVP Cards &amp; Envelopes, Blank White, 8-1/2&quot; X 11&quot;, 24 Cards/25 Envelopes/Set"/>
    <n v="12.192"/>
    <n v="3"/>
    <n v="0.2"/>
    <n v="4.1147999999999998"/>
  </r>
  <r>
    <n v="5808"/>
    <s v="CA-2013-149783"/>
    <x v="0"/>
    <x v="913"/>
    <d v="2013-09-08T00:00:00"/>
    <s v="Second Class"/>
    <s v="DL-13315"/>
    <s v="Delfina Latchford"/>
    <s v="Consumer"/>
    <s v="United States"/>
    <s v="Knoxville"/>
    <x v="18"/>
    <n v="37918"/>
    <s v="South"/>
    <s v="OFF-AP-10001205"/>
    <x v="1"/>
    <s v="Appliances"/>
    <s v="Belkin 5 Outlet SurgeMaster Power Centers"/>
    <n v="87.168000000000006"/>
    <n v="2"/>
    <n v="0.2"/>
    <n v="8.7168000000000063"/>
  </r>
  <r>
    <n v="5809"/>
    <s v="CA-2013-149783"/>
    <x v="0"/>
    <x v="913"/>
    <d v="2013-09-08T00:00:00"/>
    <s v="Second Class"/>
    <s v="DL-13315"/>
    <s v="Delfina Latchford"/>
    <s v="Consumer"/>
    <s v="United States"/>
    <s v="Knoxville"/>
    <x v="18"/>
    <n v="37918"/>
    <s v="South"/>
    <s v="OFF-AR-10002987"/>
    <x v="1"/>
    <s v="Art"/>
    <s v="Prismacolor Color Pencil Set"/>
    <n v="31.744"/>
    <n v="2"/>
    <n v="0.2"/>
    <n v="8.3328000000000024"/>
  </r>
  <r>
    <n v="5810"/>
    <s v="CA-2013-125017"/>
    <x v="0"/>
    <x v="1072"/>
    <d v="2013-02-11T00:00:00"/>
    <s v="Standard Class"/>
    <s v="KB-16240"/>
    <s v="Karen Bern"/>
    <s v="Corporate"/>
    <s v="United States"/>
    <s v="Chattanooga"/>
    <x v="18"/>
    <n v="37421"/>
    <s v="South"/>
    <s v="FUR-FU-10000723"/>
    <x v="0"/>
    <s v="Furnishings"/>
    <s v="Deflect-o EconoMat Studded, No Bevel Mat for Low Pile Carpeting"/>
    <n v="132.22400000000002"/>
    <n v="4"/>
    <n v="0.2"/>
    <n v="-18.180799999999998"/>
  </r>
  <r>
    <n v="5811"/>
    <s v="US-2012-163279"/>
    <x v="1"/>
    <x v="204"/>
    <d v="2012-03-26T00:00:00"/>
    <s v="Standard Class"/>
    <s v="JD-16150"/>
    <s v="Justin Deggeller"/>
    <s v="Corporate"/>
    <s v="United States"/>
    <s v="San Diego"/>
    <x v="1"/>
    <n v="92037"/>
    <s v="West"/>
    <s v="OFF-PA-10003127"/>
    <x v="1"/>
    <s v="Paper"/>
    <s v="Staples"/>
    <n v="105.52"/>
    <n v="4"/>
    <n v="0"/>
    <n v="48.539199999999994"/>
  </r>
  <r>
    <n v="5812"/>
    <s v="US-2012-163279"/>
    <x v="1"/>
    <x v="204"/>
    <d v="2012-03-26T00:00:00"/>
    <s v="Standard Class"/>
    <s v="JD-16150"/>
    <s v="Justin Deggeller"/>
    <s v="Corporate"/>
    <s v="United States"/>
    <s v="San Diego"/>
    <x v="1"/>
    <n v="92037"/>
    <s v="West"/>
    <s v="FUR-FU-10000747"/>
    <x v="0"/>
    <s v="Furnishings"/>
    <s v="Tenex B1-RE Series Chair Mats for Low Pile Carpets"/>
    <n v="91.96"/>
    <n v="2"/>
    <n v="0"/>
    <n v="15.633199999999988"/>
  </r>
  <r>
    <n v="5813"/>
    <s v="US-2012-163279"/>
    <x v="1"/>
    <x v="204"/>
    <d v="2012-03-26T00:00:00"/>
    <s v="Standard Class"/>
    <s v="JD-16150"/>
    <s v="Justin Deggeller"/>
    <s v="Corporate"/>
    <s v="United States"/>
    <s v="San Diego"/>
    <x v="1"/>
    <n v="92037"/>
    <s v="West"/>
    <s v="TEC-PH-10001795"/>
    <x v="2"/>
    <s v="Phones"/>
    <s v="ClearOne CHATAttach 160 - speaker phone"/>
    <n v="1487.9760000000001"/>
    <n v="3"/>
    <n v="0.2"/>
    <n v="185.99699999999984"/>
  </r>
  <r>
    <n v="5814"/>
    <s v="CA-2012-150196"/>
    <x v="1"/>
    <x v="740"/>
    <d v="2012-07-03T00:00:00"/>
    <s v="First Class"/>
    <s v="SR-20740"/>
    <s v="Steven Roelle"/>
    <s v="Home Office"/>
    <s v="United States"/>
    <s v="New York City"/>
    <x v="15"/>
    <n v="10024"/>
    <s v="East"/>
    <s v="OFF-PA-10003797"/>
    <x v="1"/>
    <s v="Paper"/>
    <s v="Xerox 209"/>
    <n v="19.440000000000001"/>
    <n v="3"/>
    <n v="0"/>
    <n v="9.3312000000000008"/>
  </r>
  <r>
    <n v="5815"/>
    <s v="US-2012-106495"/>
    <x v="1"/>
    <x v="925"/>
    <d v="2012-06-17T00:00:00"/>
    <s v="First Class"/>
    <s v="AC-10450"/>
    <s v="Amy Cox"/>
    <s v="Consumer"/>
    <s v="United States"/>
    <s v="Tampa"/>
    <x v="2"/>
    <n v="33614"/>
    <s v="South"/>
    <s v="TEC-AC-10002718"/>
    <x v="2"/>
    <s v="Accessories"/>
    <s v="Belkin Standard 104 key USB Keyboard"/>
    <n v="11.672000000000001"/>
    <n v="1"/>
    <n v="0.2"/>
    <n v="-0.7295000000000007"/>
  </r>
  <r>
    <n v="5816"/>
    <s v="CA-2011-124730"/>
    <x v="2"/>
    <x v="35"/>
    <d v="2011-11-26T00:00:00"/>
    <s v="Same Day"/>
    <s v="LS-17245"/>
    <s v="Lynn Smith"/>
    <s v="Consumer"/>
    <s v="United States"/>
    <s v="Utica"/>
    <x v="15"/>
    <n v="13501"/>
    <s v="East"/>
    <s v="TEC-PH-10002170"/>
    <x v="2"/>
    <s v="Phones"/>
    <s v="ClearSounds CSC500 Amplified Spirit Phone Corded phone"/>
    <n v="279.95999999999998"/>
    <n v="4"/>
    <n v="0"/>
    <n v="78.388800000000003"/>
  </r>
  <r>
    <n v="5817"/>
    <s v="CA-2011-124730"/>
    <x v="2"/>
    <x v="35"/>
    <d v="2011-11-26T00:00:00"/>
    <s v="Same Day"/>
    <s v="LS-17245"/>
    <s v="Lynn Smith"/>
    <s v="Consumer"/>
    <s v="United States"/>
    <s v="Utica"/>
    <x v="15"/>
    <n v="13501"/>
    <s v="East"/>
    <s v="OFF-BI-10001078"/>
    <x v="1"/>
    <s v="Binders"/>
    <s v="Acco PRESSTEX Data Binder with Storage Hooks, Dark Blue, 14 7/8&quot; X 11&quot;"/>
    <n v="12.912000000000001"/>
    <n v="3"/>
    <n v="0.2"/>
    <n v="4.6806000000000001"/>
  </r>
  <r>
    <n v="5818"/>
    <s v="CA-2011-124730"/>
    <x v="2"/>
    <x v="35"/>
    <d v="2011-11-26T00:00:00"/>
    <s v="Same Day"/>
    <s v="LS-17245"/>
    <s v="Lynn Smith"/>
    <s v="Consumer"/>
    <s v="United States"/>
    <s v="Utica"/>
    <x v="15"/>
    <n v="13501"/>
    <s v="East"/>
    <s v="OFF-BI-10001031"/>
    <x v="1"/>
    <s v="Binders"/>
    <s v="Pressboard Data Binders by Wilson Jones"/>
    <n v="17.088000000000001"/>
    <n v="4"/>
    <n v="0.2"/>
    <n v="5.767199999999999"/>
  </r>
  <r>
    <n v="5819"/>
    <s v="CA-2011-124730"/>
    <x v="2"/>
    <x v="35"/>
    <d v="2011-11-26T00:00:00"/>
    <s v="Same Day"/>
    <s v="LS-17245"/>
    <s v="Lynn Smith"/>
    <s v="Consumer"/>
    <s v="United States"/>
    <s v="Utica"/>
    <x v="15"/>
    <n v="13501"/>
    <s v="East"/>
    <s v="OFF-LA-10001158"/>
    <x v="1"/>
    <s v="Labels"/>
    <s v="Avery Address/Shipping Labels for Typewriters, 4&quot; x 2&quot;"/>
    <n v="93.149999999999991"/>
    <n v="9"/>
    <n v="0"/>
    <n v="44.712000000000003"/>
  </r>
  <r>
    <n v="5820"/>
    <s v="CA-2011-124730"/>
    <x v="2"/>
    <x v="35"/>
    <d v="2011-11-26T00:00:00"/>
    <s v="Same Day"/>
    <s v="LS-17245"/>
    <s v="Lynn Smith"/>
    <s v="Consumer"/>
    <s v="United States"/>
    <s v="Utica"/>
    <x v="15"/>
    <n v="13501"/>
    <s v="East"/>
    <s v="OFF-LA-10001613"/>
    <x v="1"/>
    <s v="Labels"/>
    <s v="Avery File Folder Labels"/>
    <n v="11.52"/>
    <n v="4"/>
    <n v="0"/>
    <n v="5.6448"/>
  </r>
  <r>
    <n v="5821"/>
    <s v="CA-2014-117632"/>
    <x v="3"/>
    <x v="605"/>
    <d v="2014-05-19T00:00:00"/>
    <s v="Standard Class"/>
    <s v="CS-12175"/>
    <s v="Charles Sheldon"/>
    <s v="Corporate"/>
    <s v="United States"/>
    <s v="San Francisco"/>
    <x v="1"/>
    <n v="94122"/>
    <s v="West"/>
    <s v="OFF-SU-10000157"/>
    <x v="1"/>
    <s v="Supplies"/>
    <s v="Compact Automatic Electric Letter Opener"/>
    <n v="238.62"/>
    <n v="2"/>
    <n v="0"/>
    <n v="4.7724000000000046"/>
  </r>
  <r>
    <n v="5822"/>
    <s v="CA-2014-117632"/>
    <x v="3"/>
    <x v="605"/>
    <d v="2014-05-19T00:00:00"/>
    <s v="Standard Class"/>
    <s v="CS-12175"/>
    <s v="Charles Sheldon"/>
    <s v="Corporate"/>
    <s v="United States"/>
    <s v="San Francisco"/>
    <x v="1"/>
    <n v="94122"/>
    <s v="West"/>
    <s v="OFF-AP-10004868"/>
    <x v="1"/>
    <s v="Appliances"/>
    <s v="Hoover Commercial Soft Guard Upright Vacuum And Disposable Filtration Bags"/>
    <n v="7.77"/>
    <n v="1"/>
    <n v="0"/>
    <n v="2.0979000000000001"/>
  </r>
  <r>
    <n v="5823"/>
    <s v="CA-2014-117632"/>
    <x v="3"/>
    <x v="605"/>
    <d v="2014-05-19T00:00:00"/>
    <s v="Standard Class"/>
    <s v="CS-12175"/>
    <s v="Charles Sheldon"/>
    <s v="Corporate"/>
    <s v="United States"/>
    <s v="San Francisco"/>
    <x v="1"/>
    <n v="94122"/>
    <s v="West"/>
    <s v="FUR-TA-10001520"/>
    <x v="0"/>
    <s v="Tables"/>
    <s v="Lesro Sheffield Collection Coffee Table, End Table, Center Table, Corner Table"/>
    <n v="285.48"/>
    <n v="5"/>
    <n v="0.2"/>
    <n v="-10.705500000000043"/>
  </r>
  <r>
    <n v="5824"/>
    <s v="CA-2014-117632"/>
    <x v="3"/>
    <x v="605"/>
    <d v="2014-05-19T00:00:00"/>
    <s v="Standard Class"/>
    <s v="CS-12175"/>
    <s v="Charles Sheldon"/>
    <s v="Corporate"/>
    <s v="United States"/>
    <s v="San Francisco"/>
    <x v="1"/>
    <n v="94122"/>
    <s v="West"/>
    <s v="OFF-BI-10001900"/>
    <x v="1"/>
    <s v="Binders"/>
    <s v="DXL Angle-View Binders with Locking Rings, Black"/>
    <n v="19.168000000000003"/>
    <n v="4"/>
    <n v="0.2"/>
    <n v="6.4691999999999998"/>
  </r>
  <r>
    <n v="5825"/>
    <s v="CA-2011-115056"/>
    <x v="2"/>
    <x v="1073"/>
    <d v="2011-05-02T00:00:00"/>
    <s v="Same Day"/>
    <s v="AR-10510"/>
    <s v="Andrew Roberts"/>
    <s v="Consumer"/>
    <s v="United States"/>
    <s v="Columbus"/>
    <x v="24"/>
    <n v="43229"/>
    <s v="East"/>
    <s v="OFF-AP-10003971"/>
    <x v="1"/>
    <s v="Appliances"/>
    <s v="Belkin 6 Outlet Metallic Surge Strip"/>
    <n v="26.136000000000003"/>
    <n v="3"/>
    <n v="0.2"/>
    <n v="1.9602000000000004"/>
  </r>
  <r>
    <n v="5826"/>
    <s v="CA-2014-161067"/>
    <x v="3"/>
    <x v="213"/>
    <d v="2014-09-07T00:00:00"/>
    <s v="Second Class"/>
    <s v="KB-16405"/>
    <s v="Katrina Bavinger"/>
    <s v="Home Office"/>
    <s v="United States"/>
    <s v="New York City"/>
    <x v="15"/>
    <n v="10035"/>
    <s v="East"/>
    <s v="OFF-PA-10000418"/>
    <x v="1"/>
    <s v="Paper"/>
    <s v="Xerox 189"/>
    <n v="419.4"/>
    <n v="4"/>
    <n v="0"/>
    <n v="201.31199999999998"/>
  </r>
  <r>
    <n v="5827"/>
    <s v="CA-2014-161067"/>
    <x v="3"/>
    <x v="213"/>
    <d v="2014-09-07T00:00:00"/>
    <s v="Second Class"/>
    <s v="KB-16405"/>
    <s v="Katrina Bavinger"/>
    <s v="Home Office"/>
    <s v="United States"/>
    <s v="New York City"/>
    <x v="15"/>
    <n v="10035"/>
    <s v="East"/>
    <s v="FUR-CH-10004626"/>
    <x v="0"/>
    <s v="Chairs"/>
    <s v="Office Star Flex Back Scooter Chair with Aluminum Finish Frame"/>
    <n v="90.801000000000002"/>
    <n v="1"/>
    <n v="0.1"/>
    <n v="14.124599999999999"/>
  </r>
  <r>
    <n v="5828"/>
    <s v="CA-2014-161067"/>
    <x v="3"/>
    <x v="213"/>
    <d v="2014-09-07T00:00:00"/>
    <s v="Second Class"/>
    <s v="KB-16405"/>
    <s v="Katrina Bavinger"/>
    <s v="Home Office"/>
    <s v="United States"/>
    <s v="New York City"/>
    <x v="15"/>
    <n v="10035"/>
    <s v="East"/>
    <s v="FUR-CH-10004860"/>
    <x v="0"/>
    <s v="Chairs"/>
    <s v="Global Low Back Tilter Chair"/>
    <n v="181.76400000000001"/>
    <n v="2"/>
    <n v="0.1"/>
    <n v="-8.0784000000000198"/>
  </r>
  <r>
    <n v="5829"/>
    <s v="CA-2014-161067"/>
    <x v="3"/>
    <x v="213"/>
    <d v="2014-09-07T00:00:00"/>
    <s v="Second Class"/>
    <s v="KB-16405"/>
    <s v="Katrina Bavinger"/>
    <s v="Home Office"/>
    <s v="United States"/>
    <s v="New York City"/>
    <x v="15"/>
    <n v="10035"/>
    <s v="East"/>
    <s v="OFF-AR-10003251"/>
    <x v="1"/>
    <s v="Art"/>
    <s v="Prang Drawing Pencil Set"/>
    <n v="5.56"/>
    <n v="2"/>
    <n v="0"/>
    <n v="2.2239999999999998"/>
  </r>
  <r>
    <n v="5830"/>
    <s v="CA-2013-122063"/>
    <x v="0"/>
    <x v="275"/>
    <d v="2013-12-08T00:00:00"/>
    <s v="Standard Class"/>
    <s v="MM-17920"/>
    <s v="Michael Moore"/>
    <s v="Consumer"/>
    <s v="United States"/>
    <s v="Richmond"/>
    <x v="14"/>
    <n v="47374"/>
    <s v="Central"/>
    <s v="FUR-TA-10004575"/>
    <x v="0"/>
    <s v="Tables"/>
    <s v="Hon 5100 Series Wood Tables"/>
    <n v="581.96"/>
    <n v="2"/>
    <n v="0"/>
    <n v="104.75279999999998"/>
  </r>
  <r>
    <n v="5831"/>
    <s v="CA-2013-122063"/>
    <x v="0"/>
    <x v="275"/>
    <d v="2013-12-08T00:00:00"/>
    <s v="Standard Class"/>
    <s v="MM-17920"/>
    <s v="Michael Moore"/>
    <s v="Consumer"/>
    <s v="United States"/>
    <s v="Richmond"/>
    <x v="14"/>
    <n v="47374"/>
    <s v="Central"/>
    <s v="FUR-CH-10004754"/>
    <x v="0"/>
    <s v="Chairs"/>
    <s v="Global Stack Chair with Arms, Black"/>
    <n v="29.98"/>
    <n v="1"/>
    <n v="0"/>
    <n v="8.0945999999999998"/>
  </r>
  <r>
    <n v="5832"/>
    <s v="CA-2012-111206"/>
    <x v="1"/>
    <x v="1074"/>
    <d v="2012-07-22T00:00:00"/>
    <s v="Standard Class"/>
    <s v="RF-19735"/>
    <s v="Roland Fjeld"/>
    <s v="Consumer"/>
    <s v="United States"/>
    <s v="San Diego"/>
    <x v="1"/>
    <n v="92105"/>
    <s v="West"/>
    <s v="TEC-AC-10003095"/>
    <x v="2"/>
    <s v="Accessories"/>
    <s v="Logitech G35 7.1-Channel Surround Sound Headset"/>
    <n v="519.96"/>
    <n v="4"/>
    <n v="0"/>
    <n v="176.78640000000001"/>
  </r>
  <r>
    <n v="5833"/>
    <s v="CA-2013-142895"/>
    <x v="0"/>
    <x v="658"/>
    <d v="2013-07-27T00:00:00"/>
    <s v="Standard Class"/>
    <s v="BP-11290"/>
    <s v="Beth Paige"/>
    <s v="Consumer"/>
    <s v="United States"/>
    <s v="Concord"/>
    <x v="3"/>
    <n v="28027"/>
    <s v="South"/>
    <s v="OFF-LA-10000262"/>
    <x v="1"/>
    <s v="Labels"/>
    <s v="Avery 494"/>
    <n v="6.2640000000000002"/>
    <n v="3"/>
    <n v="0.2"/>
    <n v="2.0358000000000001"/>
  </r>
  <r>
    <n v="5834"/>
    <s v="CA-2013-142895"/>
    <x v="0"/>
    <x v="658"/>
    <d v="2013-07-27T00:00:00"/>
    <s v="Standard Class"/>
    <s v="BP-11290"/>
    <s v="Beth Paige"/>
    <s v="Consumer"/>
    <s v="United States"/>
    <s v="Concord"/>
    <x v="3"/>
    <n v="28027"/>
    <s v="South"/>
    <s v="FUR-CH-10002961"/>
    <x v="0"/>
    <s v="Chairs"/>
    <s v="Leather Task Chair, Black"/>
    <n v="363.92"/>
    <n v="5"/>
    <n v="0.2"/>
    <n v="0"/>
  </r>
  <r>
    <n v="5835"/>
    <s v="CA-2012-101868"/>
    <x v="1"/>
    <x v="988"/>
    <d v="2012-06-16T00:00:00"/>
    <s v="Standard Class"/>
    <s v="MJ-17740"/>
    <s v="Max Jones"/>
    <s v="Consumer"/>
    <s v="United States"/>
    <s v="Miami"/>
    <x v="2"/>
    <n v="33178"/>
    <s v="South"/>
    <s v="OFF-BI-10003876"/>
    <x v="1"/>
    <s v="Binders"/>
    <s v="Green Canvas Binder for 8-1/2&quot; x 14&quot; Sheets"/>
    <n v="64.2"/>
    <n v="5"/>
    <n v="0.7"/>
    <n v="-42.799999999999983"/>
  </r>
  <r>
    <n v="5836"/>
    <s v="CA-2012-101868"/>
    <x v="1"/>
    <x v="988"/>
    <d v="2012-06-16T00:00:00"/>
    <s v="Standard Class"/>
    <s v="MJ-17740"/>
    <s v="Max Jones"/>
    <s v="Consumer"/>
    <s v="United States"/>
    <s v="Miami"/>
    <x v="2"/>
    <n v="33178"/>
    <s v="South"/>
    <s v="OFF-BI-10002133"/>
    <x v="1"/>
    <s v="Binders"/>
    <s v="Wilson Jones Elliptical Ring 3 1/2&quot; Capacity Binders, 800 sheets"/>
    <n v="38.520000000000003"/>
    <n v="3"/>
    <n v="0.7"/>
    <n v="-26.963999999999999"/>
  </r>
  <r>
    <n v="5837"/>
    <s v="CA-2012-101868"/>
    <x v="1"/>
    <x v="988"/>
    <d v="2012-06-16T00:00:00"/>
    <s v="Standard Class"/>
    <s v="MJ-17740"/>
    <s v="Max Jones"/>
    <s v="Consumer"/>
    <s v="United States"/>
    <s v="Miami"/>
    <x v="2"/>
    <n v="33178"/>
    <s v="South"/>
    <s v="TEC-AC-10004396"/>
    <x v="2"/>
    <s v="Accessories"/>
    <s v="Logitech Keyboard K120"/>
    <n v="72.599999999999994"/>
    <n v="5"/>
    <n v="0.2"/>
    <n v="-8.1674999999999933"/>
  </r>
  <r>
    <n v="5838"/>
    <s v="CA-2014-133207"/>
    <x v="3"/>
    <x v="344"/>
    <d v="2014-12-04T00:00:00"/>
    <s v="Standard Class"/>
    <s v="DO-13645"/>
    <s v="Doug O'Connell"/>
    <s v="Consumer"/>
    <s v="United States"/>
    <s v="Los Angeles"/>
    <x v="1"/>
    <n v="90036"/>
    <s v="West"/>
    <s v="TEC-PH-10004100"/>
    <x v="2"/>
    <s v="Phones"/>
    <s v="Griffin GC17055 Auxiliary Audio Cable"/>
    <n v="57.567999999999998"/>
    <n v="4"/>
    <n v="0.2"/>
    <n v="5.7568000000000019"/>
  </r>
  <r>
    <n v="5839"/>
    <s v="CA-2012-132948"/>
    <x v="1"/>
    <x v="1075"/>
    <d v="2012-04-03T00:00:00"/>
    <s v="Standard Class"/>
    <s v="MV-17485"/>
    <s v="Mark Van Huff"/>
    <s v="Consumer"/>
    <s v="United States"/>
    <s v="Seattle"/>
    <x v="4"/>
    <n v="98115"/>
    <s v="West"/>
    <s v="OFF-ST-10000636"/>
    <x v="1"/>
    <s v="Storage"/>
    <s v="Rogers Profile Extra Capacity Storage Tub"/>
    <n v="83.699999999999989"/>
    <n v="5"/>
    <n v="0"/>
    <n v="3.3479999999999954"/>
  </r>
  <r>
    <n v="5840"/>
    <s v="CA-2012-134992"/>
    <x v="1"/>
    <x v="357"/>
    <d v="2012-09-26T00:00:00"/>
    <s v="Second Class"/>
    <s v="MG-17875"/>
    <s v="Michael Grace"/>
    <s v="Home Office"/>
    <s v="United States"/>
    <s v="Arlington"/>
    <x v="17"/>
    <n v="22204"/>
    <s v="South"/>
    <s v="OFF-PA-10001972"/>
    <x v="1"/>
    <s v="Paper"/>
    <s v="Xerox 214"/>
    <n v="32.400000000000006"/>
    <n v="5"/>
    <n v="0"/>
    <n v="15.552000000000001"/>
  </r>
  <r>
    <n v="5841"/>
    <s v="CA-2012-134992"/>
    <x v="1"/>
    <x v="357"/>
    <d v="2012-09-26T00:00:00"/>
    <s v="Second Class"/>
    <s v="MG-17875"/>
    <s v="Michael Grace"/>
    <s v="Home Office"/>
    <s v="United States"/>
    <s v="Arlington"/>
    <x v="17"/>
    <n v="22204"/>
    <s v="South"/>
    <s v="FUR-FU-10002554"/>
    <x v="0"/>
    <s v="Furnishings"/>
    <s v="Westinghouse Floor Lamp with Metal Mesh Shade, Black"/>
    <n v="47.98"/>
    <n v="2"/>
    <n v="0"/>
    <n v="11.035399999999996"/>
  </r>
  <r>
    <n v="5842"/>
    <s v="CA-2012-126725"/>
    <x v="1"/>
    <x v="972"/>
    <d v="2012-11-21T00:00:00"/>
    <s v="Standard Class"/>
    <s v="BS-11665"/>
    <s v="Brian Stugart"/>
    <s v="Consumer"/>
    <s v="United States"/>
    <s v="San Diego"/>
    <x v="1"/>
    <n v="92105"/>
    <s v="West"/>
    <s v="TEC-PH-10003174"/>
    <x v="2"/>
    <s v="Phones"/>
    <s v="RCA ViSYS 25825 Wireless digital phone"/>
    <n v="415.96800000000007"/>
    <n v="4"/>
    <n v="0.2"/>
    <n v="51.995999999999981"/>
  </r>
  <r>
    <n v="5843"/>
    <s v="CA-2012-126725"/>
    <x v="1"/>
    <x v="972"/>
    <d v="2012-11-21T00:00:00"/>
    <s v="Standard Class"/>
    <s v="BS-11665"/>
    <s v="Brian Stugart"/>
    <s v="Consumer"/>
    <s v="United States"/>
    <s v="San Diego"/>
    <x v="1"/>
    <n v="92105"/>
    <s v="West"/>
    <s v="OFF-ST-10001418"/>
    <x v="1"/>
    <s v="Storage"/>
    <s v="Carina Media Storage Towers in Natural &amp; Black"/>
    <n v="304.89999999999998"/>
    <n v="5"/>
    <n v="0"/>
    <n v="6.097999999999999"/>
  </r>
  <r>
    <n v="5844"/>
    <s v="CA-2012-126725"/>
    <x v="1"/>
    <x v="972"/>
    <d v="2012-11-21T00:00:00"/>
    <s v="Standard Class"/>
    <s v="BS-11665"/>
    <s v="Brian Stugart"/>
    <s v="Consumer"/>
    <s v="United States"/>
    <s v="San Diego"/>
    <x v="1"/>
    <n v="92105"/>
    <s v="West"/>
    <s v="FUR-FU-10002813"/>
    <x v="0"/>
    <s v="Furnishings"/>
    <s v="DAX Contemporary Wood Frame with Silver Metal Mat, Desktop, 11 x 14 Size"/>
    <n v="80.959999999999994"/>
    <n v="4"/>
    <n v="0"/>
    <n v="29.145599999999995"/>
  </r>
  <r>
    <n v="5845"/>
    <s v="CA-2012-126725"/>
    <x v="1"/>
    <x v="972"/>
    <d v="2012-11-21T00:00:00"/>
    <s v="Standard Class"/>
    <s v="BS-11665"/>
    <s v="Brian Stugart"/>
    <s v="Consumer"/>
    <s v="United States"/>
    <s v="San Diego"/>
    <x v="1"/>
    <n v="92105"/>
    <s v="West"/>
    <s v="OFF-ST-10000129"/>
    <x v="1"/>
    <s v="Storage"/>
    <s v="Fellowes Recycled Storage Drawers"/>
    <n v="777.21"/>
    <n v="7"/>
    <n v="0"/>
    <n v="54.404699999999963"/>
  </r>
  <r>
    <n v="5846"/>
    <s v="CA-2012-126725"/>
    <x v="1"/>
    <x v="972"/>
    <d v="2012-11-21T00:00:00"/>
    <s v="Standard Class"/>
    <s v="BS-11665"/>
    <s v="Brian Stugart"/>
    <s v="Consumer"/>
    <s v="United States"/>
    <s v="San Diego"/>
    <x v="1"/>
    <n v="92105"/>
    <s v="West"/>
    <s v="OFF-PA-10001639"/>
    <x v="1"/>
    <s v="Paper"/>
    <s v="Xerox 203"/>
    <n v="32.400000000000006"/>
    <n v="5"/>
    <n v="0"/>
    <n v="15.552000000000001"/>
  </r>
  <r>
    <n v="5847"/>
    <s v="CA-2012-126725"/>
    <x v="1"/>
    <x v="972"/>
    <d v="2012-11-21T00:00:00"/>
    <s v="Standard Class"/>
    <s v="BS-11665"/>
    <s v="Brian Stugart"/>
    <s v="Consumer"/>
    <s v="United States"/>
    <s v="San Diego"/>
    <x v="1"/>
    <n v="92105"/>
    <s v="West"/>
    <s v="FUR-CH-10001708"/>
    <x v="0"/>
    <s v="Chairs"/>
    <s v="Office Star - Contemporary Swivel Chair with Padded Adjustable Arms and Flex Back"/>
    <n v="225.56799999999998"/>
    <n v="2"/>
    <n v="0.2"/>
    <n v="2.8195999999999799"/>
  </r>
  <r>
    <n v="5848"/>
    <s v="CA-2012-126725"/>
    <x v="1"/>
    <x v="972"/>
    <d v="2012-11-21T00:00:00"/>
    <s v="Standard Class"/>
    <s v="BS-11665"/>
    <s v="Brian Stugart"/>
    <s v="Consumer"/>
    <s v="United States"/>
    <s v="San Diego"/>
    <x v="1"/>
    <n v="92105"/>
    <s v="West"/>
    <s v="FUR-FU-10001591"/>
    <x v="0"/>
    <s v="Furnishings"/>
    <s v="Advantus Panel Wall Certificate Holder - 8.5x11"/>
    <n v="36.599999999999994"/>
    <n v="3"/>
    <n v="0"/>
    <n v="15.372000000000002"/>
  </r>
  <r>
    <n v="5849"/>
    <s v="CA-2012-121783"/>
    <x v="1"/>
    <x v="113"/>
    <d v="2012-11-14T00:00:00"/>
    <s v="Standard Class"/>
    <s v="PO-19180"/>
    <s v="Philisse Overcash"/>
    <s v="Home Office"/>
    <s v="United States"/>
    <s v="Roseville"/>
    <x v="11"/>
    <n v="55113"/>
    <s v="Central"/>
    <s v="OFF-AP-10003849"/>
    <x v="1"/>
    <s v="Appliances"/>
    <s v="Hoover Shoulder Vac Commercial Portable Vacuum"/>
    <n v="715.64"/>
    <n v="2"/>
    <n v="0"/>
    <n v="178.90999999999997"/>
  </r>
  <r>
    <n v="5850"/>
    <s v="CA-2012-121783"/>
    <x v="1"/>
    <x v="113"/>
    <d v="2012-11-14T00:00:00"/>
    <s v="Standard Class"/>
    <s v="PO-19180"/>
    <s v="Philisse Overcash"/>
    <s v="Home Office"/>
    <s v="United States"/>
    <s v="Roseville"/>
    <x v="11"/>
    <n v="55113"/>
    <s v="Central"/>
    <s v="OFF-ST-10000078"/>
    <x v="1"/>
    <s v="Storage"/>
    <s v="Tennsco 6- and 18-Compartment Lockers"/>
    <n v="795.51"/>
    <n v="3"/>
    <n v="0"/>
    <n v="143.19179999999994"/>
  </r>
  <r>
    <n v="5851"/>
    <s v="CA-2012-121783"/>
    <x v="1"/>
    <x v="113"/>
    <d v="2012-11-14T00:00:00"/>
    <s v="Standard Class"/>
    <s v="PO-19180"/>
    <s v="Philisse Overcash"/>
    <s v="Home Office"/>
    <s v="United States"/>
    <s v="Roseville"/>
    <x v="11"/>
    <n v="55113"/>
    <s v="Central"/>
    <s v="TEC-CO-10001571"/>
    <x v="2"/>
    <s v="Copiers"/>
    <s v="Sharp 1540cs Digital Laser Copier"/>
    <n v="549.99"/>
    <n v="1"/>
    <n v="0"/>
    <n v="274.995"/>
  </r>
  <r>
    <n v="5852"/>
    <s v="CA-2012-121783"/>
    <x v="1"/>
    <x v="113"/>
    <d v="2012-11-14T00:00:00"/>
    <s v="Standard Class"/>
    <s v="PO-19180"/>
    <s v="Philisse Overcash"/>
    <s v="Home Office"/>
    <s v="United States"/>
    <s v="Roseville"/>
    <x v="11"/>
    <n v="55113"/>
    <s v="Central"/>
    <s v="OFF-BI-10001658"/>
    <x v="1"/>
    <s v="Binders"/>
    <s v="GBC Standard Therm-A-Bind Covers"/>
    <n v="74.760000000000005"/>
    <n v="3"/>
    <n v="0"/>
    <n v="34.389600000000002"/>
  </r>
  <r>
    <n v="5853"/>
    <s v="CA-2012-121783"/>
    <x v="1"/>
    <x v="113"/>
    <d v="2012-11-14T00:00:00"/>
    <s v="Standard Class"/>
    <s v="PO-19180"/>
    <s v="Philisse Overcash"/>
    <s v="Home Office"/>
    <s v="United States"/>
    <s v="Roseville"/>
    <x v="11"/>
    <n v="55113"/>
    <s v="Central"/>
    <s v="FUR-FU-10004351"/>
    <x v="0"/>
    <s v="Furnishings"/>
    <s v="Staples"/>
    <n v="29.22"/>
    <n v="3"/>
    <n v="0"/>
    <n v="12.856800000000002"/>
  </r>
  <r>
    <n v="5854"/>
    <s v="US-2011-138835"/>
    <x v="2"/>
    <x v="1076"/>
    <d v="2011-09-14T00:00:00"/>
    <s v="Standard Class"/>
    <s v="DA-13450"/>
    <s v="Dianna Arnett"/>
    <s v="Home Office"/>
    <s v="United States"/>
    <s v="Virginia Beach"/>
    <x v="17"/>
    <n v="23464"/>
    <s v="South"/>
    <s v="OFF-BI-10003314"/>
    <x v="1"/>
    <s v="Binders"/>
    <s v="Tuff Stuff Recycled Round Ring Binders"/>
    <n v="9.64"/>
    <n v="2"/>
    <n v="0"/>
    <n v="4.7236000000000002"/>
  </r>
  <r>
    <n v="5855"/>
    <s v="CA-2012-112214"/>
    <x v="1"/>
    <x v="1077"/>
    <d v="2012-08-11T00:00:00"/>
    <s v="Standard Class"/>
    <s v="AH-10690"/>
    <s v="Anna Häberlin"/>
    <s v="Corporate"/>
    <s v="United States"/>
    <s v="Dallas"/>
    <x v="5"/>
    <n v="75220"/>
    <s v="Central"/>
    <s v="OFF-ST-10001505"/>
    <x v="1"/>
    <s v="Storage"/>
    <s v="Perma STOR-ALL Hanging File Box, 13 1/8&quot;W x 12 1/4&quot;D x 10 1/2&quot;H"/>
    <n v="33.488000000000007"/>
    <n v="7"/>
    <n v="0.2"/>
    <n v="-1.2558000000000051"/>
  </r>
  <r>
    <n v="5856"/>
    <s v="CA-2012-112214"/>
    <x v="1"/>
    <x v="1077"/>
    <d v="2012-08-11T00:00:00"/>
    <s v="Standard Class"/>
    <s v="AH-10690"/>
    <s v="Anna Häberlin"/>
    <s v="Corporate"/>
    <s v="United States"/>
    <s v="Dallas"/>
    <x v="5"/>
    <n v="75220"/>
    <s v="Central"/>
    <s v="OFF-SU-10003567"/>
    <x v="1"/>
    <s v="Supplies"/>
    <s v="Stiletto Hand Letter Openers"/>
    <n v="23.04"/>
    <n v="3"/>
    <n v="0.2"/>
    <n v="-4.895999999999999"/>
  </r>
  <r>
    <n v="5857"/>
    <s v="CA-2012-112214"/>
    <x v="1"/>
    <x v="1077"/>
    <d v="2012-08-11T00:00:00"/>
    <s v="Standard Class"/>
    <s v="AH-10690"/>
    <s v="Anna Häberlin"/>
    <s v="Corporate"/>
    <s v="United States"/>
    <s v="Dallas"/>
    <x v="5"/>
    <n v="75220"/>
    <s v="Central"/>
    <s v="OFF-BI-10002982"/>
    <x v="1"/>
    <s v="Binders"/>
    <s v="Avery Self-Adhesive Photo Pockets for Polaroid Photos"/>
    <n v="1.3619999999999997"/>
    <n v="1"/>
    <n v="0.8"/>
    <n v="-2.1792000000000007"/>
  </r>
  <r>
    <n v="5858"/>
    <s v="CA-2012-112214"/>
    <x v="1"/>
    <x v="1077"/>
    <d v="2012-08-11T00:00:00"/>
    <s v="Standard Class"/>
    <s v="AH-10690"/>
    <s v="Anna Häberlin"/>
    <s v="Corporate"/>
    <s v="United States"/>
    <s v="Dallas"/>
    <x v="5"/>
    <n v="75220"/>
    <s v="Central"/>
    <s v="FUR-FU-10002364"/>
    <x v="0"/>
    <s v="Furnishings"/>
    <s v="Eldon Expressions Wood Desk Accessories, Oak"/>
    <n v="14.76"/>
    <n v="5"/>
    <n v="0.6"/>
    <n v="-11.439000000000004"/>
  </r>
  <r>
    <n v="5859"/>
    <s v="US-2014-153255"/>
    <x v="3"/>
    <x v="213"/>
    <d v="2014-09-08T00:00:00"/>
    <s v="Second Class"/>
    <s v="JK-15730"/>
    <s v="Joe Kamberova"/>
    <s v="Consumer"/>
    <s v="United States"/>
    <s v="Concord"/>
    <x v="1"/>
    <n v="94521"/>
    <s v="West"/>
    <s v="FUR-BO-10004218"/>
    <x v="0"/>
    <s v="Bookcases"/>
    <s v="Bush Heritage Pine Collection 5-Shelf Bookcase, Albany Pine Finish, *Special Order"/>
    <n v="239.66599999999997"/>
    <n v="2"/>
    <n v="0.15"/>
    <n v="14.097999999999999"/>
  </r>
  <r>
    <n v="5860"/>
    <s v="CA-2012-108119"/>
    <x v="1"/>
    <x v="549"/>
    <d v="2012-11-08T00:00:00"/>
    <s v="Standard Class"/>
    <s v="MS-17530"/>
    <s v="MaryBeth Skach"/>
    <s v="Consumer"/>
    <s v="United States"/>
    <s v="Conway"/>
    <x v="36"/>
    <n v="72032"/>
    <s v="South"/>
    <s v="FUR-TA-10002530"/>
    <x v="0"/>
    <s v="Tables"/>
    <s v="Iceberg OfficeWorks 42&quot; Round Tables"/>
    <n v="301.95999999999998"/>
    <n v="2"/>
    <n v="0"/>
    <n v="45.293999999999983"/>
  </r>
  <r>
    <n v="5861"/>
    <s v="CA-2012-157434"/>
    <x v="1"/>
    <x v="1078"/>
    <d v="2012-05-04T00:00:00"/>
    <s v="Second Class"/>
    <s v="JK-15640"/>
    <s v="Jim Kriz"/>
    <s v="Home Office"/>
    <s v="United States"/>
    <s v="Philadelphia"/>
    <x v="9"/>
    <n v="19120"/>
    <s v="East"/>
    <s v="OFF-PA-10001526"/>
    <x v="1"/>
    <s v="Paper"/>
    <s v="Xerox 1949"/>
    <n v="7.9680000000000009"/>
    <n v="2"/>
    <n v="0.2"/>
    <n v="2.8884000000000007"/>
  </r>
  <r>
    <n v="5862"/>
    <s v="CA-2013-101525"/>
    <x v="0"/>
    <x v="766"/>
    <d v="2013-05-05T00:00:00"/>
    <s v="Second Class"/>
    <s v="CM-12235"/>
    <s v="Chris McAfee"/>
    <s v="Consumer"/>
    <s v="United States"/>
    <s v="Little Rock"/>
    <x v="36"/>
    <n v="72209"/>
    <s v="South"/>
    <s v="OFF-PA-10001497"/>
    <x v="1"/>
    <s v="Paper"/>
    <s v="Xerox 1914"/>
    <n v="109.92"/>
    <n v="2"/>
    <n v="0"/>
    <n v="53.860799999999998"/>
  </r>
  <r>
    <n v="5863"/>
    <s v="CA-2013-101525"/>
    <x v="0"/>
    <x v="766"/>
    <d v="2013-05-05T00:00:00"/>
    <s v="Second Class"/>
    <s v="CM-12235"/>
    <s v="Chris McAfee"/>
    <s v="Consumer"/>
    <s v="United States"/>
    <s v="Little Rock"/>
    <x v="36"/>
    <n v="72209"/>
    <s v="South"/>
    <s v="OFF-PA-10003936"/>
    <x v="1"/>
    <s v="Paper"/>
    <s v="Xerox 1994"/>
    <n v="19.440000000000001"/>
    <n v="3"/>
    <n v="0"/>
    <n v="9.3312000000000008"/>
  </r>
  <r>
    <n v="5864"/>
    <s v="CA-2013-101525"/>
    <x v="0"/>
    <x v="766"/>
    <d v="2013-05-05T00:00:00"/>
    <s v="Second Class"/>
    <s v="CM-12235"/>
    <s v="Chris McAfee"/>
    <s v="Consumer"/>
    <s v="United States"/>
    <s v="Little Rock"/>
    <x v="36"/>
    <n v="72209"/>
    <s v="South"/>
    <s v="OFF-AR-10000716"/>
    <x v="1"/>
    <s v="Art"/>
    <s v="DIXON Ticonderoga Erasable Checking Pencils"/>
    <n v="11.16"/>
    <n v="2"/>
    <n v="0"/>
    <n v="4.3524000000000003"/>
  </r>
  <r>
    <n v="5865"/>
    <s v="US-2011-117968"/>
    <x v="2"/>
    <x v="79"/>
    <d v="2011-08-07T00:00:00"/>
    <s v="Second Class"/>
    <s v="RS-19420"/>
    <s v="Ricardo Sperren"/>
    <s v="Corporate"/>
    <s v="United States"/>
    <s v="Meriden"/>
    <x v="29"/>
    <n v="6450"/>
    <s v="East"/>
    <s v="OFF-AP-10002765"/>
    <x v="1"/>
    <s v="Appliances"/>
    <s v="Fellowes Advanced Computer Series Surge Protectors"/>
    <n v="79.47"/>
    <n v="3"/>
    <n v="0"/>
    <n v="22.251600000000003"/>
  </r>
  <r>
    <n v="5866"/>
    <s v="US-2011-117968"/>
    <x v="2"/>
    <x v="79"/>
    <d v="2011-08-07T00:00:00"/>
    <s v="Second Class"/>
    <s v="RS-19420"/>
    <s v="Ricardo Sperren"/>
    <s v="Corporate"/>
    <s v="United States"/>
    <s v="Meriden"/>
    <x v="29"/>
    <n v="6450"/>
    <s v="East"/>
    <s v="OFF-AR-10004165"/>
    <x v="1"/>
    <s v="Art"/>
    <s v="Binney &amp; Smith inkTank Erasable Pocket Highlighter, Chisel Tip, Yellow"/>
    <n v="4.5599999999999996"/>
    <n v="2"/>
    <n v="0"/>
    <n v="2.0064000000000002"/>
  </r>
  <r>
    <n v="5867"/>
    <s v="US-2011-117968"/>
    <x v="2"/>
    <x v="79"/>
    <d v="2011-08-07T00:00:00"/>
    <s v="Second Class"/>
    <s v="RS-19420"/>
    <s v="Ricardo Sperren"/>
    <s v="Corporate"/>
    <s v="United States"/>
    <s v="Meriden"/>
    <x v="29"/>
    <n v="6450"/>
    <s v="East"/>
    <s v="FUR-CH-10002335"/>
    <x v="0"/>
    <s v="Chairs"/>
    <s v="Hon GuestStacker Chair"/>
    <n v="1133.3499999999999"/>
    <n v="5"/>
    <n v="0"/>
    <n v="294.67100000000005"/>
  </r>
  <r>
    <n v="5868"/>
    <s v="CA-2013-158211"/>
    <x v="0"/>
    <x v="810"/>
    <d v="2013-01-08T00:00:00"/>
    <s v="Standard Class"/>
    <s v="BP-11185"/>
    <s v="Ben Peterman"/>
    <s v="Corporate"/>
    <s v="United States"/>
    <s v="Philadelphia"/>
    <x v="9"/>
    <n v="19143"/>
    <s v="East"/>
    <s v="OFF-AR-10004078"/>
    <x v="1"/>
    <s v="Art"/>
    <s v="Newell 312"/>
    <n v="4.6719999999999997"/>
    <n v="1"/>
    <n v="0.2"/>
    <n v="0.58399999999999985"/>
  </r>
  <r>
    <n v="5869"/>
    <s v="CA-2013-158211"/>
    <x v="0"/>
    <x v="810"/>
    <d v="2013-01-08T00:00:00"/>
    <s v="Standard Class"/>
    <s v="BP-11185"/>
    <s v="Ben Peterman"/>
    <s v="Corporate"/>
    <s v="United States"/>
    <s v="Philadelphia"/>
    <x v="9"/>
    <n v="19143"/>
    <s v="East"/>
    <s v="OFF-BI-10002026"/>
    <x v="1"/>
    <s v="Binders"/>
    <s v="Avery Arch Ring Binders"/>
    <n v="104.58000000000001"/>
    <n v="6"/>
    <n v="0.7"/>
    <n v="-80.178000000000026"/>
  </r>
  <r>
    <n v="5870"/>
    <s v="CA-2013-152247"/>
    <x v="0"/>
    <x v="77"/>
    <d v="2013-11-13T00:00:00"/>
    <s v="Standard Class"/>
    <s v="MA-17995"/>
    <s v="Michelle Arnett"/>
    <s v="Home Office"/>
    <s v="United States"/>
    <s v="Cheyenne"/>
    <x v="47"/>
    <n v="82001"/>
    <s v="West"/>
    <s v="FUR-CH-10001215"/>
    <x v="0"/>
    <s v="Chairs"/>
    <s v="Global Troy Executive Leather Low-Back Tilter"/>
    <n v="1603.1360000000002"/>
    <n v="4"/>
    <n v="0.2"/>
    <n v="100.19599999999997"/>
  </r>
  <r>
    <n v="5871"/>
    <s v="CA-2013-128223"/>
    <x v="0"/>
    <x v="403"/>
    <d v="2013-06-15T00:00:00"/>
    <s v="Same Day"/>
    <s v="EB-13705"/>
    <s v="Ed Braxton"/>
    <s v="Corporate"/>
    <s v="United States"/>
    <s v="Anaheim"/>
    <x v="1"/>
    <n v="92804"/>
    <s v="West"/>
    <s v="FUR-TA-10001771"/>
    <x v="0"/>
    <s v="Tables"/>
    <s v="Bush Cubix Conference Tables, Fully Assembled"/>
    <n v="1293.4879999999998"/>
    <n v="7"/>
    <n v="0.2"/>
    <n v="80.843000000000075"/>
  </r>
  <r>
    <n v="5872"/>
    <s v="CA-2013-154235"/>
    <x v="0"/>
    <x v="446"/>
    <d v="2013-09-29T00:00:00"/>
    <s v="Standard Class"/>
    <s v="RD-19900"/>
    <s v="Ruben Dartt"/>
    <s v="Consumer"/>
    <s v="United States"/>
    <s v="Bloomington"/>
    <x v="14"/>
    <n v="47401"/>
    <s v="Central"/>
    <s v="FUR-FU-10004006"/>
    <x v="0"/>
    <s v="Furnishings"/>
    <s v="Deflect-o DuraMat Lighweight, Studded, Beveled Mat for Low Pile Carpeting"/>
    <n v="127.94999999999999"/>
    <n v="3"/>
    <n v="0"/>
    <n v="21.751499999999986"/>
  </r>
  <r>
    <n v="5873"/>
    <s v="CA-2014-129910"/>
    <x v="3"/>
    <x v="983"/>
    <d v="2014-04-04T00:00:00"/>
    <s v="Standard Class"/>
    <s v="ME-17320"/>
    <s v="Maria Etezadi"/>
    <s v="Home Office"/>
    <s v="United States"/>
    <s v="Columbus"/>
    <x v="32"/>
    <n v="31907"/>
    <s v="South"/>
    <s v="OFF-ST-10003282"/>
    <x v="1"/>
    <s v="Storage"/>
    <s v="Advantus 10-Drawer Portable Organizer, Chrome Metal Frame, Smoke Drawers"/>
    <n v="59.76"/>
    <n v="1"/>
    <n v="0"/>
    <n v="16.732800000000005"/>
  </r>
  <r>
    <n v="5874"/>
    <s v="CA-2014-133095"/>
    <x v="3"/>
    <x v="400"/>
    <d v="2014-06-05T00:00:00"/>
    <s v="Same Day"/>
    <s v="EH-14005"/>
    <s v="Erica Hernandez"/>
    <s v="Home Office"/>
    <s v="United States"/>
    <s v="Jonesboro"/>
    <x v="36"/>
    <n v="72401"/>
    <s v="South"/>
    <s v="OFF-BI-10002353"/>
    <x v="1"/>
    <s v="Binders"/>
    <s v="GBC VeloBind Cover Sets"/>
    <n v="108.08"/>
    <n v="7"/>
    <n v="0"/>
    <n v="54.04"/>
  </r>
  <r>
    <n v="5875"/>
    <s v="CA-2014-133095"/>
    <x v="3"/>
    <x v="400"/>
    <d v="2014-06-05T00:00:00"/>
    <s v="Same Day"/>
    <s v="EH-14005"/>
    <s v="Erica Hernandez"/>
    <s v="Home Office"/>
    <s v="United States"/>
    <s v="Jonesboro"/>
    <x v="36"/>
    <n v="72401"/>
    <s v="South"/>
    <s v="OFF-BI-10004141"/>
    <x v="1"/>
    <s v="Binders"/>
    <s v="Insertable Tab Indexes For Data Binders"/>
    <n v="9.5400000000000009"/>
    <n v="3"/>
    <n v="0"/>
    <n v="4.3883999999999999"/>
  </r>
  <r>
    <n v="5876"/>
    <s v="CA-2012-130554"/>
    <x v="1"/>
    <x v="1003"/>
    <d v="2012-04-09T00:00:00"/>
    <s v="First Class"/>
    <s v="FM-14290"/>
    <s v="Frank Merwin"/>
    <s v="Home Office"/>
    <s v="United States"/>
    <s v="Philadelphia"/>
    <x v="9"/>
    <n v="19140"/>
    <s v="East"/>
    <s v="OFF-AR-10001954"/>
    <x v="1"/>
    <s v="Art"/>
    <s v="Newell 331"/>
    <n v="11.736000000000001"/>
    <n v="3"/>
    <n v="0.2"/>
    <n v="1.0268999999999999"/>
  </r>
  <r>
    <n v="5877"/>
    <s v="CA-2011-152443"/>
    <x v="2"/>
    <x v="371"/>
    <d v="2011-05-26T00:00:00"/>
    <s v="Standard Class"/>
    <s v="FG-14260"/>
    <s v="Frank Gastineau"/>
    <s v="Home Office"/>
    <s v="United States"/>
    <s v="Lawrence"/>
    <x v="31"/>
    <n v="1841"/>
    <s v="East"/>
    <s v="OFF-BI-10001071"/>
    <x v="1"/>
    <s v="Binders"/>
    <s v="GBC ProClick Punch Binding System"/>
    <n v="447.85999999999996"/>
    <n v="7"/>
    <n v="0"/>
    <n v="219.45140000000001"/>
  </r>
  <r>
    <n v="5878"/>
    <s v="CA-2011-152443"/>
    <x v="2"/>
    <x v="371"/>
    <d v="2011-05-26T00:00:00"/>
    <s v="Standard Class"/>
    <s v="FG-14260"/>
    <s v="Frank Gastineau"/>
    <s v="Home Office"/>
    <s v="United States"/>
    <s v="Lawrence"/>
    <x v="31"/>
    <n v="1841"/>
    <s v="East"/>
    <s v="OFF-PA-10003022"/>
    <x v="1"/>
    <s v="Paper"/>
    <s v="Xerox 1992"/>
    <n v="17.940000000000001"/>
    <n v="3"/>
    <n v="0"/>
    <n v="8.7906000000000013"/>
  </r>
  <r>
    <n v="5879"/>
    <s v="CA-2011-152443"/>
    <x v="2"/>
    <x v="371"/>
    <d v="2011-05-26T00:00:00"/>
    <s v="Standard Class"/>
    <s v="FG-14260"/>
    <s v="Frank Gastineau"/>
    <s v="Home Office"/>
    <s v="United States"/>
    <s v="Lawrence"/>
    <x v="31"/>
    <n v="1841"/>
    <s v="East"/>
    <s v="OFF-AP-10001293"/>
    <x v="1"/>
    <s v="Appliances"/>
    <s v="Belkin 8 Outlet Surge Protector"/>
    <n v="245.88"/>
    <n v="6"/>
    <n v="0"/>
    <n v="68.846399999999988"/>
  </r>
  <r>
    <n v="5880"/>
    <s v="CA-2013-133319"/>
    <x v="0"/>
    <x v="64"/>
    <d v="2013-09-12T00:00:00"/>
    <s v="Standard Class"/>
    <s v="MV-17485"/>
    <s v="Mark Van Huff"/>
    <s v="Consumer"/>
    <s v="United States"/>
    <s v="New York City"/>
    <x v="15"/>
    <n v="10011"/>
    <s v="East"/>
    <s v="OFF-PA-10001815"/>
    <x v="1"/>
    <s v="Paper"/>
    <s v="Xerox 1885"/>
    <n v="192.16"/>
    <n v="4"/>
    <n v="0"/>
    <n v="92.236799999999988"/>
  </r>
  <r>
    <n v="5881"/>
    <s v="CA-2013-133935"/>
    <x v="0"/>
    <x v="31"/>
    <d v="2013-09-23T00:00:00"/>
    <s v="Standard Class"/>
    <s v="JW-15220"/>
    <s v="Jane Waco"/>
    <s v="Corporate"/>
    <s v="United States"/>
    <s v="San Diego"/>
    <x v="1"/>
    <n v="92105"/>
    <s v="West"/>
    <s v="FUR-CH-10001215"/>
    <x v="0"/>
    <s v="Chairs"/>
    <s v="Global Troy Executive Leather Low-Back Tilter"/>
    <n v="801.5680000000001"/>
    <n v="2"/>
    <n v="0.2"/>
    <n v="50.097999999999985"/>
  </r>
  <r>
    <n v="5882"/>
    <s v="CA-2013-133935"/>
    <x v="0"/>
    <x v="31"/>
    <d v="2013-09-23T00:00:00"/>
    <s v="Standard Class"/>
    <s v="JW-15220"/>
    <s v="Jane Waco"/>
    <s v="Corporate"/>
    <s v="United States"/>
    <s v="San Diego"/>
    <x v="1"/>
    <n v="92105"/>
    <s v="West"/>
    <s v="OFF-PA-10000100"/>
    <x v="1"/>
    <s v="Paper"/>
    <s v="Xerox 1945"/>
    <n v="368.91"/>
    <n v="9"/>
    <n v="0"/>
    <n v="180.76590000000002"/>
  </r>
  <r>
    <n v="5883"/>
    <s v="CA-2013-133935"/>
    <x v="0"/>
    <x v="31"/>
    <d v="2013-09-23T00:00:00"/>
    <s v="Standard Class"/>
    <s v="JW-15220"/>
    <s v="Jane Waco"/>
    <s v="Corporate"/>
    <s v="United States"/>
    <s v="San Diego"/>
    <x v="1"/>
    <n v="92105"/>
    <s v="West"/>
    <s v="FUR-CH-10002880"/>
    <x v="0"/>
    <s v="Chairs"/>
    <s v="Global High-Back Leather Tilter, Burgundy"/>
    <n v="885.52800000000002"/>
    <n v="9"/>
    <n v="0.2"/>
    <n v="-99.621900000000068"/>
  </r>
  <r>
    <n v="5884"/>
    <s v="CA-2013-136301"/>
    <x v="0"/>
    <x v="69"/>
    <d v="2013-03-16T00:00:00"/>
    <s v="Second Class"/>
    <s v="EH-13765"/>
    <s v="Edward Hooks"/>
    <s v="Corporate"/>
    <s v="United States"/>
    <s v="San Francisco"/>
    <x v="1"/>
    <n v="94109"/>
    <s v="West"/>
    <s v="FUR-FU-10004712"/>
    <x v="0"/>
    <s v="Furnishings"/>
    <s v="Westinghouse Mesh Shade Clip-On Gooseneck Lamp, Black"/>
    <n v="28.28"/>
    <n v="2"/>
    <n v="0"/>
    <n v="7.352800000000002"/>
  </r>
  <r>
    <n v="5885"/>
    <s v="CA-2013-136301"/>
    <x v="0"/>
    <x v="69"/>
    <d v="2013-03-16T00:00:00"/>
    <s v="Second Class"/>
    <s v="EH-13765"/>
    <s v="Edward Hooks"/>
    <s v="Corporate"/>
    <s v="United States"/>
    <s v="San Francisco"/>
    <x v="1"/>
    <n v="94109"/>
    <s v="West"/>
    <s v="OFF-SU-10000151"/>
    <x v="1"/>
    <s v="Supplies"/>
    <s v="High Speed Automatic Electric Letter Opener"/>
    <n v="4912.59"/>
    <n v="3"/>
    <n v="0"/>
    <n v="196.50359999999978"/>
  </r>
  <r>
    <n v="5886"/>
    <s v="US-2011-109456"/>
    <x v="2"/>
    <x v="1079"/>
    <d v="2011-10-17T00:00:00"/>
    <s v="Same Day"/>
    <s v="LS-17245"/>
    <s v="Lynn Smith"/>
    <s v="Consumer"/>
    <s v="United States"/>
    <s v="San Francisco"/>
    <x v="1"/>
    <n v="94110"/>
    <s v="West"/>
    <s v="OFF-BI-10000136"/>
    <x v="1"/>
    <s v="Binders"/>
    <s v="Avery Non-Stick Heavy Duty View Round Locking Ring Binders"/>
    <n v="14.352000000000002"/>
    <n v="3"/>
    <n v="0.2"/>
    <n v="5.0231999999999992"/>
  </r>
  <r>
    <n v="5887"/>
    <s v="US-2011-109456"/>
    <x v="2"/>
    <x v="1079"/>
    <d v="2011-10-17T00:00:00"/>
    <s v="Same Day"/>
    <s v="LS-17245"/>
    <s v="Lynn Smith"/>
    <s v="Consumer"/>
    <s v="United States"/>
    <s v="San Francisco"/>
    <x v="1"/>
    <n v="94110"/>
    <s v="West"/>
    <s v="TEC-AC-10003610"/>
    <x v="2"/>
    <s v="Accessories"/>
    <s v="Logitech Illuminated - Keyboard"/>
    <n v="179.97"/>
    <n v="3"/>
    <n v="0"/>
    <n v="86.385600000000011"/>
  </r>
  <r>
    <n v="5888"/>
    <s v="CA-2014-151596"/>
    <x v="3"/>
    <x v="1048"/>
    <d v="2014-10-12T00:00:00"/>
    <s v="First Class"/>
    <s v="BP-11050"/>
    <s v="Barry Pond"/>
    <s v="Corporate"/>
    <s v="United States"/>
    <s v="Cranston"/>
    <x v="34"/>
    <n v="2920"/>
    <s v="East"/>
    <s v="OFF-ST-10001837"/>
    <x v="1"/>
    <s v="Storage"/>
    <s v="SAFCO Mobile Desk Side File, Wire Frame"/>
    <n v="42.76"/>
    <n v="1"/>
    <n v="0"/>
    <n v="11.117599999999999"/>
  </r>
  <r>
    <n v="5889"/>
    <s v="CA-2012-147879"/>
    <x v="1"/>
    <x v="820"/>
    <d v="2012-05-12T00:00:00"/>
    <s v="Standard Class"/>
    <s v="CC-12220"/>
    <s v="Chris Cortes"/>
    <s v="Consumer"/>
    <s v="United States"/>
    <s v="Owensboro"/>
    <x v="0"/>
    <n v="42301"/>
    <s v="South"/>
    <s v="OFF-PA-10001952"/>
    <x v="1"/>
    <s v="Paper"/>
    <s v="Xerox 1902"/>
    <n v="45.68"/>
    <n v="2"/>
    <n v="0"/>
    <n v="21.012799999999999"/>
  </r>
  <r>
    <n v="5890"/>
    <s v="CA-2013-166625"/>
    <x v="0"/>
    <x v="167"/>
    <d v="2013-04-18T00:00:00"/>
    <s v="First Class"/>
    <s v="JM-15580"/>
    <s v="Jill Matthias"/>
    <s v="Consumer"/>
    <s v="United States"/>
    <s v="Baltimore"/>
    <x v="39"/>
    <n v="21215"/>
    <s v="East"/>
    <s v="OFF-BI-10002414"/>
    <x v="1"/>
    <s v="Binders"/>
    <s v="GBC ProClick Spines for 32-Hole Punch"/>
    <n v="25.06"/>
    <n v="2"/>
    <n v="0"/>
    <n v="11.778199999999998"/>
  </r>
  <r>
    <n v="5891"/>
    <s v="CA-2013-146157"/>
    <x v="0"/>
    <x v="831"/>
    <d v="2013-11-27T00:00:00"/>
    <s v="Standard Class"/>
    <s v="RD-19720"/>
    <s v="Roger Demir"/>
    <s v="Consumer"/>
    <s v="United States"/>
    <s v="Chicago"/>
    <x v="10"/>
    <n v="60610"/>
    <s v="Central"/>
    <s v="OFF-PA-10001790"/>
    <x v="1"/>
    <s v="Paper"/>
    <s v="Xerox 1910"/>
    <n v="38.432000000000002"/>
    <n v="1"/>
    <n v="0.2"/>
    <n v="13.451199999999996"/>
  </r>
  <r>
    <n v="5892"/>
    <s v="CA-2013-146157"/>
    <x v="0"/>
    <x v="831"/>
    <d v="2013-11-27T00:00:00"/>
    <s v="Standard Class"/>
    <s v="RD-19720"/>
    <s v="Roger Demir"/>
    <s v="Consumer"/>
    <s v="United States"/>
    <s v="Chicago"/>
    <x v="10"/>
    <n v="60610"/>
    <s v="Central"/>
    <s v="OFF-ST-10001590"/>
    <x v="1"/>
    <s v="Storage"/>
    <s v="Tenex Personal Project File with Scoop Front Design, Black"/>
    <n v="21.568000000000001"/>
    <n v="2"/>
    <n v="0.2"/>
    <n v="1.6175999999999986"/>
  </r>
  <r>
    <n v="5893"/>
    <s v="CA-2013-146157"/>
    <x v="0"/>
    <x v="831"/>
    <d v="2013-11-27T00:00:00"/>
    <s v="Standard Class"/>
    <s v="RD-19720"/>
    <s v="Roger Demir"/>
    <s v="Consumer"/>
    <s v="United States"/>
    <s v="Chicago"/>
    <x v="10"/>
    <n v="60610"/>
    <s v="Central"/>
    <s v="TEC-AC-10003657"/>
    <x v="2"/>
    <s v="Accessories"/>
    <s v="Lenovo 17-Key USB Numeric Keypad"/>
    <n v="81.576000000000008"/>
    <n v="3"/>
    <n v="0.2"/>
    <n v="2.0393999999999934"/>
  </r>
  <r>
    <n v="5894"/>
    <s v="CA-2014-159954"/>
    <x v="3"/>
    <x v="18"/>
    <d v="2014-09-15T00:00:00"/>
    <s v="Standard Class"/>
    <s v="SS-20410"/>
    <s v="Shahid Shariari"/>
    <s v="Consumer"/>
    <s v="United States"/>
    <s v="Atlanta"/>
    <x v="32"/>
    <n v="30318"/>
    <s v="South"/>
    <s v="OFF-BI-10004876"/>
    <x v="1"/>
    <s v="Binders"/>
    <s v="Wilson Jones Suede Grain Vinyl Binders"/>
    <n v="2.78"/>
    <n v="1"/>
    <n v="0"/>
    <n v="1.3621999999999999"/>
  </r>
  <r>
    <n v="5895"/>
    <s v="CA-2014-100825"/>
    <x v="3"/>
    <x v="428"/>
    <d v="2014-09-15T00:00:00"/>
    <s v="Standard Class"/>
    <s v="KD-16495"/>
    <s v="Keith Dawkins"/>
    <s v="Corporate"/>
    <s v="United States"/>
    <s v="Los Angeles"/>
    <x v="1"/>
    <n v="90036"/>
    <s v="West"/>
    <s v="OFF-ST-10003123"/>
    <x v="1"/>
    <s v="Storage"/>
    <s v="Fellowes Bases and Tops For Staxonsteel/High-Stak Systems"/>
    <n v="99.87"/>
    <n v="3"/>
    <n v="0"/>
    <n v="23.968799999999998"/>
  </r>
  <r>
    <n v="5896"/>
    <s v="CA-2011-168305"/>
    <x v="2"/>
    <x v="301"/>
    <d v="2011-11-08T00:00:00"/>
    <s v="Standard Class"/>
    <s v="PL-18925"/>
    <s v="Paul Lucas"/>
    <s v="Home Office"/>
    <s v="United States"/>
    <s v="Los Angeles"/>
    <x v="1"/>
    <n v="90049"/>
    <s v="West"/>
    <s v="OFF-LA-10003498"/>
    <x v="1"/>
    <s v="Labels"/>
    <s v="Avery 475"/>
    <n v="44.400000000000006"/>
    <n v="3"/>
    <n v="0"/>
    <n v="22.200000000000003"/>
  </r>
  <r>
    <n v="5897"/>
    <s v="CA-2011-168305"/>
    <x v="2"/>
    <x v="301"/>
    <d v="2011-11-08T00:00:00"/>
    <s v="Standard Class"/>
    <s v="PL-18925"/>
    <s v="Paul Lucas"/>
    <s v="Home Office"/>
    <s v="United States"/>
    <s v="Los Angeles"/>
    <x v="1"/>
    <n v="90049"/>
    <s v="West"/>
    <s v="OFF-PA-10004947"/>
    <x v="1"/>
    <s v="Paper"/>
    <s v="Staples"/>
    <n v="21.400000000000002"/>
    <n v="5"/>
    <n v="0"/>
    <n v="9.629999999999999"/>
  </r>
  <r>
    <n v="5898"/>
    <s v="CA-2013-167682"/>
    <x v="0"/>
    <x v="1015"/>
    <d v="2013-04-10T00:00:00"/>
    <s v="Standard Class"/>
    <s v="ZD-21925"/>
    <s v="Zuschuss Donatelli"/>
    <s v="Consumer"/>
    <s v="United States"/>
    <s v="Richmond"/>
    <x v="14"/>
    <n v="47374"/>
    <s v="Central"/>
    <s v="FUR-FU-10003799"/>
    <x v="0"/>
    <s v="Furnishings"/>
    <s v="Seth Thomas 13 1/2&quot; Wall Clock"/>
    <n v="71.12"/>
    <n v="4"/>
    <n v="0"/>
    <n v="22.047199999999997"/>
  </r>
  <r>
    <n v="5899"/>
    <s v="CA-2013-167682"/>
    <x v="0"/>
    <x v="1015"/>
    <d v="2013-04-10T00:00:00"/>
    <s v="Standard Class"/>
    <s v="ZD-21925"/>
    <s v="Zuschuss Donatelli"/>
    <s v="Consumer"/>
    <s v="United States"/>
    <s v="Richmond"/>
    <x v="14"/>
    <n v="47374"/>
    <s v="Central"/>
    <s v="TEC-PH-10000673"/>
    <x v="2"/>
    <s v="Phones"/>
    <s v="Plantronics Voyager Pro HD - Bluetooth Headset"/>
    <n v="259.95999999999998"/>
    <n v="4"/>
    <n v="0"/>
    <n v="124.7808"/>
  </r>
  <r>
    <n v="5900"/>
    <s v="CA-2014-108000"/>
    <x v="3"/>
    <x v="602"/>
    <d v="2014-01-17T00:00:00"/>
    <s v="Standard Class"/>
    <s v="LS-16945"/>
    <s v="Linda Southworth"/>
    <s v="Corporate"/>
    <s v="United States"/>
    <s v="San Francisco"/>
    <x v="1"/>
    <n v="94110"/>
    <s v="West"/>
    <s v="OFF-EN-10002621"/>
    <x v="1"/>
    <s v="Envelopes"/>
    <s v="Staples"/>
    <n v="9.7799999999999994"/>
    <n v="1"/>
    <n v="0"/>
    <n v="4.8899999999999997"/>
  </r>
  <r>
    <n v="5901"/>
    <s v="CA-2012-146465"/>
    <x v="1"/>
    <x v="312"/>
    <d v="2012-11-24T00:00:00"/>
    <s v="Standard Class"/>
    <s v="PB-18805"/>
    <s v="Patrick Bzostek"/>
    <s v="Home Office"/>
    <s v="United States"/>
    <s v="San Francisco"/>
    <x v="1"/>
    <n v="94122"/>
    <s v="West"/>
    <s v="OFF-BI-10004528"/>
    <x v="1"/>
    <s v="Binders"/>
    <s v="Cardinal Poly Pocket Divider Pockets for Ring Binders"/>
    <n v="24.192"/>
    <n v="9"/>
    <n v="0.2"/>
    <n v="7.5599999999999987"/>
  </r>
  <r>
    <n v="5902"/>
    <s v="CA-2013-159639"/>
    <x v="0"/>
    <x v="581"/>
    <d v="2013-12-03T00:00:00"/>
    <s v="Standard Class"/>
    <s v="PC-18745"/>
    <s v="Pamela Coakley"/>
    <s v="Corporate"/>
    <s v="United States"/>
    <s v="Westfield"/>
    <x v="30"/>
    <n v="7090"/>
    <s v="East"/>
    <s v="FUR-FU-10001889"/>
    <x v="0"/>
    <s v="Furnishings"/>
    <s v="Ultra Door Pull Handle"/>
    <n v="31.56"/>
    <n v="3"/>
    <n v="0"/>
    <n v="10.4148"/>
  </r>
  <r>
    <n v="5903"/>
    <s v="US-2014-153948"/>
    <x v="3"/>
    <x v="44"/>
    <d v="2014-11-07T00:00:00"/>
    <s v="Same Day"/>
    <s v="FM-14290"/>
    <s v="Frank Merwin"/>
    <s v="Home Office"/>
    <s v="United States"/>
    <s v="San Francisco"/>
    <x v="1"/>
    <n v="94122"/>
    <s v="West"/>
    <s v="OFF-PA-10000157"/>
    <x v="1"/>
    <s v="Paper"/>
    <s v="Xerox 191"/>
    <n v="59.94"/>
    <n v="3"/>
    <n v="0"/>
    <n v="28.171799999999998"/>
  </r>
  <r>
    <n v="5904"/>
    <s v="US-2014-153948"/>
    <x v="3"/>
    <x v="44"/>
    <d v="2014-11-07T00:00:00"/>
    <s v="Same Day"/>
    <s v="FM-14290"/>
    <s v="Frank Merwin"/>
    <s v="Home Office"/>
    <s v="United States"/>
    <s v="San Francisco"/>
    <x v="1"/>
    <n v="94122"/>
    <s v="West"/>
    <s v="OFF-PA-10002764"/>
    <x v="1"/>
    <s v="Paper"/>
    <s v="Staples"/>
    <n v="45.36"/>
    <n v="4"/>
    <n v="0"/>
    <n v="22.226399999999998"/>
  </r>
  <r>
    <n v="5905"/>
    <s v="US-2014-153948"/>
    <x v="3"/>
    <x v="44"/>
    <d v="2014-11-07T00:00:00"/>
    <s v="Same Day"/>
    <s v="FM-14290"/>
    <s v="Frank Merwin"/>
    <s v="Home Office"/>
    <s v="United States"/>
    <s v="San Francisco"/>
    <x v="1"/>
    <n v="94122"/>
    <s v="West"/>
    <s v="OFF-PA-10000143"/>
    <x v="1"/>
    <s v="Paper"/>
    <s v="Astroparche Fine Business Paper"/>
    <n v="26.400000000000002"/>
    <n v="5"/>
    <n v="0"/>
    <n v="12.672000000000001"/>
  </r>
  <r>
    <n v="5906"/>
    <s v="US-2014-153948"/>
    <x v="3"/>
    <x v="44"/>
    <d v="2014-11-07T00:00:00"/>
    <s v="Same Day"/>
    <s v="FM-14290"/>
    <s v="Frank Merwin"/>
    <s v="Home Office"/>
    <s v="United States"/>
    <s v="San Francisco"/>
    <x v="1"/>
    <n v="94122"/>
    <s v="West"/>
    <s v="OFF-LA-10000414"/>
    <x v="1"/>
    <s v="Labels"/>
    <s v="Avery 503"/>
    <n v="41.4"/>
    <n v="4"/>
    <n v="0"/>
    <n v="19.872"/>
  </r>
  <r>
    <n v="5907"/>
    <s v="US-2014-153948"/>
    <x v="3"/>
    <x v="44"/>
    <d v="2014-11-07T00:00:00"/>
    <s v="Same Day"/>
    <s v="FM-14290"/>
    <s v="Frank Merwin"/>
    <s v="Home Office"/>
    <s v="United States"/>
    <s v="San Francisco"/>
    <x v="1"/>
    <n v="94122"/>
    <s v="West"/>
    <s v="TEC-AC-10003441"/>
    <x v="2"/>
    <s v="Accessories"/>
    <s v="Kingston Digital DataTraveler 32GB USB 2.0"/>
    <n v="16.95"/>
    <n v="1"/>
    <n v="0"/>
    <n v="1.0169999999999995"/>
  </r>
  <r>
    <n v="5908"/>
    <s v="US-2013-113985"/>
    <x v="0"/>
    <x v="499"/>
    <d v="2013-12-08T00:00:00"/>
    <s v="Standard Class"/>
    <s v="KD-16495"/>
    <s v="Keith Dawkins"/>
    <s v="Corporate"/>
    <s v="United States"/>
    <s v="San Jose"/>
    <x v="1"/>
    <n v="95123"/>
    <s v="West"/>
    <s v="OFF-BI-10002353"/>
    <x v="1"/>
    <s v="Binders"/>
    <s v="GBC VeloBind Cover Sets"/>
    <n v="24.704000000000001"/>
    <n v="2"/>
    <n v="0.2"/>
    <n v="9.2639999999999993"/>
  </r>
  <r>
    <n v="5909"/>
    <s v="US-2013-113985"/>
    <x v="0"/>
    <x v="499"/>
    <d v="2013-12-08T00:00:00"/>
    <s v="Standard Class"/>
    <s v="KD-16495"/>
    <s v="Keith Dawkins"/>
    <s v="Corporate"/>
    <s v="United States"/>
    <s v="San Jose"/>
    <x v="1"/>
    <n v="95123"/>
    <s v="West"/>
    <s v="OFF-AP-10001303"/>
    <x v="1"/>
    <s v="Appliances"/>
    <s v="Holmes Cool Mist Humidifier for the Whole House with 8-Gallon Output per Day, Extended Life Filter"/>
    <n v="59.699999999999996"/>
    <n v="3"/>
    <n v="0"/>
    <n v="26.864999999999995"/>
  </r>
  <r>
    <n v="5910"/>
    <s v="US-2013-113985"/>
    <x v="0"/>
    <x v="499"/>
    <d v="2013-12-08T00:00:00"/>
    <s v="Standard Class"/>
    <s v="KD-16495"/>
    <s v="Keith Dawkins"/>
    <s v="Corporate"/>
    <s v="United States"/>
    <s v="San Jose"/>
    <x v="1"/>
    <n v="95123"/>
    <s v="West"/>
    <s v="FUR-FU-10003026"/>
    <x v="0"/>
    <s v="Furnishings"/>
    <s v="Eldon Regeneration Recycled Desk Accessories, Black"/>
    <n v="14.52"/>
    <n v="3"/>
    <n v="0"/>
    <n v="5.6627999999999998"/>
  </r>
  <r>
    <n v="5911"/>
    <s v="US-2013-113985"/>
    <x v="0"/>
    <x v="499"/>
    <d v="2013-12-08T00:00:00"/>
    <s v="Standard Class"/>
    <s v="KD-16495"/>
    <s v="Keith Dawkins"/>
    <s v="Corporate"/>
    <s v="United States"/>
    <s v="San Jose"/>
    <x v="1"/>
    <n v="95123"/>
    <s v="West"/>
    <s v="OFF-BI-10000632"/>
    <x v="1"/>
    <s v="Binders"/>
    <s v="Satellite Sectional Post Binders"/>
    <n v="104.184"/>
    <n v="3"/>
    <n v="0.2"/>
    <n v="33.8598"/>
  </r>
  <r>
    <n v="5912"/>
    <s v="CA-2013-155383"/>
    <x v="0"/>
    <x v="907"/>
    <d v="2013-12-23T00:00:00"/>
    <s v="Standard Class"/>
    <s v="SC-20680"/>
    <s v="Steve Carroll"/>
    <s v="Home Office"/>
    <s v="United States"/>
    <s v="Seattle"/>
    <x v="4"/>
    <n v="98115"/>
    <s v="West"/>
    <s v="OFF-ST-10001328"/>
    <x v="1"/>
    <s v="Storage"/>
    <s v="Personal Filing Tote with Lid, Black/Gray"/>
    <n v="46.53"/>
    <n v="3"/>
    <n v="0"/>
    <n v="13.028400000000001"/>
  </r>
  <r>
    <n v="5913"/>
    <s v="CA-2011-120432"/>
    <x v="2"/>
    <x v="829"/>
    <d v="2011-08-26T00:00:00"/>
    <s v="Second Class"/>
    <s v="DW-13585"/>
    <s v="Dorothy Wardle"/>
    <s v="Corporate"/>
    <s v="United States"/>
    <s v="Owensboro"/>
    <x v="0"/>
    <n v="42301"/>
    <s v="South"/>
    <s v="OFF-SU-10004661"/>
    <x v="1"/>
    <s v="Supplies"/>
    <s v="Acme Titanium Bonded Scissors"/>
    <n v="25.5"/>
    <n v="3"/>
    <n v="0"/>
    <n v="6.63"/>
  </r>
  <r>
    <n v="5914"/>
    <s v="US-2012-126977"/>
    <x v="1"/>
    <x v="14"/>
    <d v="2012-09-23T00:00:00"/>
    <s v="Standard Class"/>
    <s v="PF-19120"/>
    <s v="Peter Fuller"/>
    <s v="Consumer"/>
    <s v="United States"/>
    <s v="New York City"/>
    <x v="15"/>
    <n v="10035"/>
    <s v="East"/>
    <s v="OFF-ST-10000617"/>
    <x v="1"/>
    <s v="Storage"/>
    <s v="Woodgrain Magazine Files by Perma"/>
    <n v="14.9"/>
    <n v="5"/>
    <n v="0"/>
    <n v="1.0429999999999984"/>
  </r>
  <r>
    <n v="5915"/>
    <s v="US-2012-126977"/>
    <x v="1"/>
    <x v="14"/>
    <d v="2012-09-23T00:00:00"/>
    <s v="Standard Class"/>
    <s v="PF-19120"/>
    <s v="Peter Fuller"/>
    <s v="Consumer"/>
    <s v="United States"/>
    <s v="New York City"/>
    <x v="15"/>
    <n v="10035"/>
    <s v="East"/>
    <s v="OFF-LA-10002762"/>
    <x v="1"/>
    <s v="Labels"/>
    <s v="Avery 485"/>
    <n v="87.71"/>
    <n v="7"/>
    <n v="0"/>
    <n v="41.223699999999994"/>
  </r>
  <r>
    <n v="5916"/>
    <s v="US-2012-126977"/>
    <x v="1"/>
    <x v="14"/>
    <d v="2012-09-23T00:00:00"/>
    <s v="Standard Class"/>
    <s v="PF-19120"/>
    <s v="Peter Fuller"/>
    <s v="Consumer"/>
    <s v="United States"/>
    <s v="New York City"/>
    <x v="15"/>
    <n v="10035"/>
    <s v="East"/>
    <s v="FUR-CH-10001973"/>
    <x v="0"/>
    <s v="Chairs"/>
    <s v="Office Star Flex Back Scooter Chair with White Frame"/>
    <n v="199.76400000000001"/>
    <n v="2"/>
    <n v="0.1"/>
    <n v="8.8783999999999956"/>
  </r>
  <r>
    <n v="5917"/>
    <s v="US-2012-126977"/>
    <x v="1"/>
    <x v="14"/>
    <d v="2012-09-23T00:00:00"/>
    <s v="Standard Class"/>
    <s v="PF-19120"/>
    <s v="Peter Fuller"/>
    <s v="Consumer"/>
    <s v="United States"/>
    <s v="New York City"/>
    <x v="15"/>
    <n v="10035"/>
    <s v="East"/>
    <s v="OFF-ST-10003058"/>
    <x v="1"/>
    <s v="Storage"/>
    <s v="Eldon Mobile Mega Data Cart  Mega Stackable  Add-On Trays"/>
    <n v="94.6"/>
    <n v="4"/>
    <n v="0"/>
    <n v="27.433999999999997"/>
  </r>
  <r>
    <n v="5918"/>
    <s v="US-2012-126977"/>
    <x v="1"/>
    <x v="14"/>
    <d v="2012-09-23T00:00:00"/>
    <s v="Standard Class"/>
    <s v="PF-19120"/>
    <s v="Peter Fuller"/>
    <s v="Consumer"/>
    <s v="United States"/>
    <s v="New York City"/>
    <x v="15"/>
    <n v="10035"/>
    <s v="East"/>
    <s v="FUR-BO-10004834"/>
    <x v="0"/>
    <s v="Bookcases"/>
    <s v="Riverside Palais Royal Lawyers Bookcase, Royale Cherry Finish"/>
    <n v="4228.7040000000006"/>
    <n v="6"/>
    <n v="0.2"/>
    <n v="158.57639999999992"/>
  </r>
  <r>
    <n v="5919"/>
    <s v="US-2012-126977"/>
    <x v="1"/>
    <x v="14"/>
    <d v="2012-09-23T00:00:00"/>
    <s v="Standard Class"/>
    <s v="PF-19120"/>
    <s v="Peter Fuller"/>
    <s v="Consumer"/>
    <s v="United States"/>
    <s v="New York City"/>
    <x v="15"/>
    <n v="10035"/>
    <s v="East"/>
    <s v="FUR-BO-10002213"/>
    <x v="0"/>
    <s v="Bookcases"/>
    <s v="DMI Eclipse Executive Suite Bookcases"/>
    <n v="2003.9200000000003"/>
    <n v="5"/>
    <n v="0.2"/>
    <n v="-25.049000000000149"/>
  </r>
  <r>
    <n v="5920"/>
    <s v="US-2012-126977"/>
    <x v="1"/>
    <x v="14"/>
    <d v="2012-09-23T00:00:00"/>
    <s v="Standard Class"/>
    <s v="PF-19120"/>
    <s v="Peter Fuller"/>
    <s v="Consumer"/>
    <s v="United States"/>
    <s v="New York City"/>
    <x v="15"/>
    <n v="10035"/>
    <s v="East"/>
    <s v="TEC-PH-10002170"/>
    <x v="2"/>
    <s v="Phones"/>
    <s v="ClearSounds CSC500 Amplified Spirit Phone Corded phone"/>
    <n v="209.96999999999997"/>
    <n v="3"/>
    <n v="0"/>
    <n v="58.791600000000003"/>
  </r>
  <r>
    <n v="5921"/>
    <s v="US-2012-126977"/>
    <x v="1"/>
    <x v="14"/>
    <d v="2012-09-23T00:00:00"/>
    <s v="Standard Class"/>
    <s v="PF-19120"/>
    <s v="Peter Fuller"/>
    <s v="Consumer"/>
    <s v="United States"/>
    <s v="New York City"/>
    <x v="15"/>
    <n v="10035"/>
    <s v="East"/>
    <s v="TEC-AC-10003033"/>
    <x v="2"/>
    <s v="Accessories"/>
    <s v="Plantronics CS510 - Over-the-Head monaural Wireless Headset System"/>
    <n v="659.9"/>
    <n v="2"/>
    <n v="0"/>
    <n v="217.76699999999994"/>
  </r>
  <r>
    <n v="5922"/>
    <s v="US-2012-126977"/>
    <x v="1"/>
    <x v="14"/>
    <d v="2012-09-23T00:00:00"/>
    <s v="Standard Class"/>
    <s v="PF-19120"/>
    <s v="Peter Fuller"/>
    <s v="Consumer"/>
    <s v="United States"/>
    <s v="New York City"/>
    <x v="15"/>
    <n v="10035"/>
    <s v="East"/>
    <s v="OFF-PA-10004071"/>
    <x v="1"/>
    <s v="Paper"/>
    <s v="Eaton Premium Continuous-Feed Paper, 25% Cotton, Letter Size, White, 1000 Shts/Box"/>
    <n v="110.96"/>
    <n v="2"/>
    <n v="0"/>
    <n v="53.260799999999996"/>
  </r>
  <r>
    <n v="5923"/>
    <s v="US-2012-126977"/>
    <x v="1"/>
    <x v="14"/>
    <d v="2012-09-23T00:00:00"/>
    <s v="Standard Class"/>
    <s v="PF-19120"/>
    <s v="Peter Fuller"/>
    <s v="Consumer"/>
    <s v="United States"/>
    <s v="New York City"/>
    <x v="15"/>
    <n v="10035"/>
    <s v="East"/>
    <s v="TEC-PH-10000169"/>
    <x v="2"/>
    <s v="Phones"/>
    <s v="ARKON Windshield Dashboard Air Vent Car Mount Holder"/>
    <n v="67.8"/>
    <n v="4"/>
    <n v="0"/>
    <n v="1.3559999999999945"/>
  </r>
  <r>
    <n v="5924"/>
    <s v="CA-2013-130288"/>
    <x v="0"/>
    <x v="491"/>
    <d v="2013-12-01T00:00:00"/>
    <s v="Second Class"/>
    <s v="DK-13225"/>
    <s v="Dean Katz"/>
    <s v="Corporate"/>
    <s v="United States"/>
    <s v="New York City"/>
    <x v="15"/>
    <n v="10011"/>
    <s v="East"/>
    <s v="FUR-TA-10002958"/>
    <x v="0"/>
    <s v="Tables"/>
    <s v="Bevis Oval Conference Table, Walnut"/>
    <n v="313.17599999999999"/>
    <n v="2"/>
    <n v="0.4"/>
    <n v="-120.05080000000007"/>
  </r>
  <r>
    <n v="5925"/>
    <s v="CA-2014-146458"/>
    <x v="3"/>
    <x v="123"/>
    <d v="2014-11-23T00:00:00"/>
    <s v="Second Class"/>
    <s v="RB-19435"/>
    <s v="Richard Bierner"/>
    <s v="Consumer"/>
    <s v="United States"/>
    <s v="Springfield"/>
    <x v="17"/>
    <n v="22153"/>
    <s v="South"/>
    <s v="OFF-AR-10001177"/>
    <x v="1"/>
    <s v="Art"/>
    <s v="Newell 349"/>
    <n v="22.959999999999997"/>
    <n v="7"/>
    <n v="0"/>
    <n v="6.6583999999999968"/>
  </r>
  <r>
    <n v="5926"/>
    <s v="CA-2014-150420"/>
    <x v="3"/>
    <x v="95"/>
    <d v="2014-06-09T00:00:00"/>
    <s v="Standard Class"/>
    <s v="GD-14590"/>
    <s v="Giulietta Dortch"/>
    <s v="Corporate"/>
    <s v="United States"/>
    <s v="Bellingham"/>
    <x v="4"/>
    <n v="98226"/>
    <s v="West"/>
    <s v="TEC-AC-10004975"/>
    <x v="2"/>
    <s v="Accessories"/>
    <s v="Plantronics Audio 995 Wireless Stereo Headset"/>
    <n v="1099.5"/>
    <n v="10"/>
    <n v="0"/>
    <n v="362.83500000000004"/>
  </r>
  <r>
    <n v="5927"/>
    <s v="US-2011-118997"/>
    <x v="2"/>
    <x v="918"/>
    <d v="2011-04-12T00:00:00"/>
    <s v="Standard Class"/>
    <s v="RA-19885"/>
    <s v="Ruben Ausman"/>
    <s v="Corporate"/>
    <s v="United States"/>
    <s v="Decatur"/>
    <x v="19"/>
    <n v="35601"/>
    <s v="South"/>
    <s v="FUR-TA-10001086"/>
    <x v="0"/>
    <s v="Tables"/>
    <s v="SAFCO PlanMaster Boards, 60w x 37-1/2d, White Melamine"/>
    <n v="1215.92"/>
    <n v="8"/>
    <n v="0"/>
    <n v="316.13920000000007"/>
  </r>
  <r>
    <n v="5928"/>
    <s v="CA-2011-114314"/>
    <x v="2"/>
    <x v="856"/>
    <d v="2011-10-15T00:00:00"/>
    <s v="Standard Class"/>
    <s v="DB-13555"/>
    <s v="Dorothy Badders"/>
    <s v="Corporate"/>
    <s v="United States"/>
    <s v="Fayetteville"/>
    <x v="36"/>
    <n v="72701"/>
    <s v="South"/>
    <s v="OFF-LA-10000240"/>
    <x v="1"/>
    <s v="Labels"/>
    <s v="Self-Adhesive Address Labels for Typewriters by Universal"/>
    <n v="7.31"/>
    <n v="1"/>
    <n v="0"/>
    <n v="3.4356999999999998"/>
  </r>
  <r>
    <n v="5929"/>
    <s v="CA-2011-114314"/>
    <x v="2"/>
    <x v="856"/>
    <d v="2011-10-15T00:00:00"/>
    <s v="Standard Class"/>
    <s v="DB-13555"/>
    <s v="Dorothy Badders"/>
    <s v="Corporate"/>
    <s v="United States"/>
    <s v="Fayetteville"/>
    <x v="36"/>
    <n v="72701"/>
    <s v="South"/>
    <s v="FUR-FU-10002107"/>
    <x v="0"/>
    <s v="Furnishings"/>
    <s v="Eldon Pizzaz Desk Accessories"/>
    <n v="8.92"/>
    <n v="4"/>
    <n v="0"/>
    <n v="3.9248000000000003"/>
  </r>
  <r>
    <n v="5930"/>
    <s v="US-2014-169551"/>
    <x v="3"/>
    <x v="437"/>
    <d v="2014-07-10T00:00:00"/>
    <s v="First Class"/>
    <s v="RL-19615"/>
    <s v="Rob Lucas"/>
    <s v="Consumer"/>
    <s v="United States"/>
    <s v="Philadelphia"/>
    <x v="9"/>
    <n v="19120"/>
    <s v="East"/>
    <s v="FUR-BO-10001519"/>
    <x v="0"/>
    <s v="Bookcases"/>
    <s v="O'Sullivan 3-Shelf Heavy-Duty Bookcases"/>
    <n v="87.210000000000008"/>
    <n v="3"/>
    <n v="0.5"/>
    <n v="-45.349200000000003"/>
  </r>
  <r>
    <n v="5931"/>
    <s v="US-2014-169551"/>
    <x v="3"/>
    <x v="437"/>
    <d v="2014-07-10T00:00:00"/>
    <s v="First Class"/>
    <s v="RL-19615"/>
    <s v="Rob Lucas"/>
    <s v="Consumer"/>
    <s v="United States"/>
    <s v="Philadelphia"/>
    <x v="9"/>
    <n v="19120"/>
    <s v="East"/>
    <s v="OFF-PA-10004100"/>
    <x v="1"/>
    <s v="Paper"/>
    <s v="Xerox 216"/>
    <n v="15.552000000000003"/>
    <n v="3"/>
    <n v="0.2"/>
    <n v="5.4432"/>
  </r>
  <r>
    <n v="5932"/>
    <s v="US-2014-169551"/>
    <x v="3"/>
    <x v="437"/>
    <d v="2014-07-10T00:00:00"/>
    <s v="First Class"/>
    <s v="RL-19615"/>
    <s v="Rob Lucas"/>
    <s v="Consumer"/>
    <s v="United States"/>
    <s v="Philadelphia"/>
    <x v="9"/>
    <n v="19120"/>
    <s v="East"/>
    <s v="TEC-PH-10001363"/>
    <x v="2"/>
    <s v="Phones"/>
    <s v="Apple iPhone 5S"/>
    <n v="683.98799999999994"/>
    <n v="2"/>
    <n v="0.4"/>
    <n v="-113.9980000000001"/>
  </r>
  <r>
    <n v="5933"/>
    <s v="US-2014-169551"/>
    <x v="3"/>
    <x v="437"/>
    <d v="2014-07-10T00:00:00"/>
    <s v="First Class"/>
    <s v="RL-19615"/>
    <s v="Rob Lucas"/>
    <s v="Consumer"/>
    <s v="United States"/>
    <s v="Philadelphia"/>
    <x v="9"/>
    <n v="19120"/>
    <s v="East"/>
    <s v="OFF-ST-10004835"/>
    <x v="1"/>
    <s v="Storage"/>
    <s v="Plastic Stacking Crates &amp; Casters"/>
    <n v="13.392000000000001"/>
    <n v="3"/>
    <n v="0.2"/>
    <n v="1.0044"/>
  </r>
  <r>
    <n v="5934"/>
    <s v="US-2014-169551"/>
    <x v="3"/>
    <x v="437"/>
    <d v="2014-07-10T00:00:00"/>
    <s v="First Class"/>
    <s v="RL-19615"/>
    <s v="Rob Lucas"/>
    <s v="Consumer"/>
    <s v="United States"/>
    <s v="Philadelphia"/>
    <x v="9"/>
    <n v="19120"/>
    <s v="East"/>
    <s v="TEC-AC-10002018"/>
    <x v="2"/>
    <s v="Accessories"/>
    <s v="AmazonBasics 3-Button USB Wired Mouse"/>
    <n v="16.776000000000003"/>
    <n v="3"/>
    <n v="0.2"/>
    <n v="4.8231000000000002"/>
  </r>
  <r>
    <n v="5935"/>
    <s v="US-2014-169551"/>
    <x v="3"/>
    <x v="437"/>
    <d v="2014-07-10T00:00:00"/>
    <s v="First Class"/>
    <s v="RL-19615"/>
    <s v="Rob Lucas"/>
    <s v="Consumer"/>
    <s v="United States"/>
    <s v="Philadelphia"/>
    <x v="9"/>
    <n v="19120"/>
    <s v="East"/>
    <s v="TEC-AC-10003033"/>
    <x v="2"/>
    <s v="Accessories"/>
    <s v="Plantronics CS510 - Over-the-Head monaural Wireless Headset System"/>
    <n v="527.91999999999996"/>
    <n v="2"/>
    <n v="0.2"/>
    <n v="85.786999999999949"/>
  </r>
  <r>
    <n v="5936"/>
    <s v="CA-2013-103107"/>
    <x v="0"/>
    <x v="975"/>
    <d v="2013-07-05T00:00:00"/>
    <s v="Same Day"/>
    <s v="RB-19465"/>
    <s v="Rick Bensley"/>
    <s v="Home Office"/>
    <s v="United States"/>
    <s v="Seattle"/>
    <x v="4"/>
    <n v="98103"/>
    <s v="West"/>
    <s v="FUR-FU-10000221"/>
    <x v="0"/>
    <s v="Furnishings"/>
    <s v="Master Caster Door Stop, Brown"/>
    <n v="25.4"/>
    <n v="5"/>
    <n v="0"/>
    <n v="8.6359999999999992"/>
  </r>
  <r>
    <n v="5937"/>
    <s v="CA-2013-103107"/>
    <x v="0"/>
    <x v="975"/>
    <d v="2013-07-05T00:00:00"/>
    <s v="Same Day"/>
    <s v="RB-19465"/>
    <s v="Rick Bensley"/>
    <s v="Home Office"/>
    <s v="United States"/>
    <s v="Seattle"/>
    <x v="4"/>
    <n v="98103"/>
    <s v="West"/>
    <s v="TEC-PH-10001198"/>
    <x v="2"/>
    <s v="Phones"/>
    <s v="Avaya 4621SW VoIP phone"/>
    <n v="177.48000000000002"/>
    <n v="3"/>
    <n v="0.2"/>
    <n v="19.966499999999982"/>
  </r>
  <r>
    <n v="5938"/>
    <s v="CA-2013-103107"/>
    <x v="0"/>
    <x v="975"/>
    <d v="2013-07-05T00:00:00"/>
    <s v="Same Day"/>
    <s v="RB-19465"/>
    <s v="Rick Bensley"/>
    <s v="Home Office"/>
    <s v="United States"/>
    <s v="Seattle"/>
    <x v="4"/>
    <n v="98103"/>
    <s v="West"/>
    <s v="TEC-PH-10002564"/>
    <x v="2"/>
    <s v="Phones"/>
    <s v="OtterBox Defender Series Case - Samsung Galaxy S4"/>
    <n v="71.975999999999999"/>
    <n v="3"/>
    <n v="0.2"/>
    <n v="8.9969999999999892"/>
  </r>
  <r>
    <n v="5939"/>
    <s v="CA-2014-122077"/>
    <x v="3"/>
    <x v="240"/>
    <d v="2014-05-26T00:00:00"/>
    <s v="Standard Class"/>
    <s v="JF-15295"/>
    <s v="Jason Fortune-"/>
    <s v="Consumer"/>
    <s v="United States"/>
    <s v="Plano"/>
    <x v="5"/>
    <n v="75023"/>
    <s v="Central"/>
    <s v="TEC-PH-10003811"/>
    <x v="2"/>
    <s v="Phones"/>
    <s v="Jabra Supreme Plus Driver Edition Headset"/>
    <n v="95.992000000000004"/>
    <n v="1"/>
    <n v="0.2"/>
    <n v="9.5991999999999997"/>
  </r>
  <r>
    <n v="5940"/>
    <s v="CA-2014-122077"/>
    <x v="3"/>
    <x v="240"/>
    <d v="2014-05-26T00:00:00"/>
    <s v="Standard Class"/>
    <s v="JF-15295"/>
    <s v="Jason Fortune-"/>
    <s v="Consumer"/>
    <s v="United States"/>
    <s v="Plano"/>
    <x v="5"/>
    <n v="75023"/>
    <s v="Central"/>
    <s v="OFF-LA-10004178"/>
    <x v="1"/>
    <s v="Labels"/>
    <s v="Avery 491"/>
    <n v="13.216000000000001"/>
    <n v="4"/>
    <n v="0.2"/>
    <n v="4.2951999999999995"/>
  </r>
  <r>
    <n v="5941"/>
    <s v="CA-2014-112431"/>
    <x v="3"/>
    <x v="386"/>
    <d v="2014-10-15T00:00:00"/>
    <s v="Second Class"/>
    <s v="RW-19690"/>
    <s v="Robert Waldorf"/>
    <s v="Consumer"/>
    <s v="United States"/>
    <s v="Los Angeles"/>
    <x v="1"/>
    <n v="90049"/>
    <s v="West"/>
    <s v="TEC-AC-10001465"/>
    <x v="2"/>
    <s v="Accessories"/>
    <s v="SanDisk Cruzer 64 GB USB Flash Drive"/>
    <n v="435.84000000000003"/>
    <n v="12"/>
    <n v="0"/>
    <n v="130.75199999999995"/>
  </r>
  <r>
    <n v="5942"/>
    <s v="CA-2014-112431"/>
    <x v="3"/>
    <x v="386"/>
    <d v="2014-10-15T00:00:00"/>
    <s v="Second Class"/>
    <s v="RW-19690"/>
    <s v="Robert Waldorf"/>
    <s v="Consumer"/>
    <s v="United States"/>
    <s v="Los Angeles"/>
    <x v="1"/>
    <n v="90049"/>
    <s v="West"/>
    <s v="OFF-AR-10000940"/>
    <x v="1"/>
    <s v="Art"/>
    <s v="Newell 343"/>
    <n v="5.88"/>
    <n v="2"/>
    <n v="0"/>
    <n v="1.5876000000000001"/>
  </r>
  <r>
    <n v="5943"/>
    <s v="CA-2013-151092"/>
    <x v="0"/>
    <x v="876"/>
    <d v="2013-08-14T00:00:00"/>
    <s v="Standard Class"/>
    <s v="VG-21790"/>
    <s v="Vivek Gonzalez"/>
    <s v="Consumer"/>
    <s v="United States"/>
    <s v="Los Angeles"/>
    <x v="1"/>
    <n v="90032"/>
    <s v="West"/>
    <s v="TEC-PH-10001700"/>
    <x v="2"/>
    <s v="Phones"/>
    <s v="Panasonic KX-TG6844B Expandable Digital Cordless Telephone"/>
    <n v="211.16800000000001"/>
    <n v="4"/>
    <n v="0.2"/>
    <n v="18.477200000000011"/>
  </r>
  <r>
    <n v="5944"/>
    <s v="CA-2011-104178"/>
    <x v="2"/>
    <x v="55"/>
    <d v="2011-08-29T00:00:00"/>
    <s v="Standard Class"/>
    <s v="JM-15265"/>
    <s v="Janet Molinari"/>
    <s v="Corporate"/>
    <s v="United States"/>
    <s v="Los Angeles"/>
    <x v="1"/>
    <n v="90036"/>
    <s v="West"/>
    <s v="FUR-FU-10000771"/>
    <x v="0"/>
    <s v="Furnishings"/>
    <s v="Eldon 200 Class Desk Accessories, Smoke"/>
    <n v="6.28"/>
    <n v="1"/>
    <n v="0"/>
    <n v="2.6376000000000004"/>
  </r>
  <r>
    <n v="5945"/>
    <s v="CA-2011-104178"/>
    <x v="2"/>
    <x v="55"/>
    <d v="2011-08-29T00:00:00"/>
    <s v="Standard Class"/>
    <s v="JM-15265"/>
    <s v="Janet Molinari"/>
    <s v="Corporate"/>
    <s v="United States"/>
    <s v="Los Angeles"/>
    <x v="1"/>
    <n v="90036"/>
    <s v="West"/>
    <s v="TEC-AC-10002399"/>
    <x v="2"/>
    <s v="Accessories"/>
    <s v="SanDisk Cruzer 32 GB USB Flash Drive"/>
    <n v="95.1"/>
    <n v="5"/>
    <n v="0"/>
    <n v="30.431999999999995"/>
  </r>
  <r>
    <n v="5946"/>
    <s v="CA-2011-104178"/>
    <x v="2"/>
    <x v="55"/>
    <d v="2011-08-29T00:00:00"/>
    <s v="Standard Class"/>
    <s v="JM-15265"/>
    <s v="Janet Molinari"/>
    <s v="Corporate"/>
    <s v="United States"/>
    <s v="Los Angeles"/>
    <x v="1"/>
    <n v="90036"/>
    <s v="West"/>
    <s v="OFF-PA-10004983"/>
    <x v="1"/>
    <s v="Paper"/>
    <s v="Xerox 23"/>
    <n v="25.92"/>
    <n v="4"/>
    <n v="0"/>
    <n v="12.441600000000001"/>
  </r>
  <r>
    <n v="5947"/>
    <s v="CA-2011-104178"/>
    <x v="2"/>
    <x v="55"/>
    <d v="2011-08-29T00:00:00"/>
    <s v="Standard Class"/>
    <s v="JM-15265"/>
    <s v="Janet Molinari"/>
    <s v="Corporate"/>
    <s v="United States"/>
    <s v="Los Angeles"/>
    <x v="1"/>
    <n v="90036"/>
    <s v="West"/>
    <s v="OFF-ST-10004258"/>
    <x v="1"/>
    <s v="Storage"/>
    <s v="Portable Personal File Box"/>
    <n v="48.84"/>
    <n v="4"/>
    <n v="0"/>
    <n v="13.186800000000005"/>
  </r>
  <r>
    <n v="5948"/>
    <s v="CA-2012-115924"/>
    <x v="1"/>
    <x v="471"/>
    <d v="2012-09-18T00:00:00"/>
    <s v="Second Class"/>
    <s v="BE-11455"/>
    <s v="Brad Eason"/>
    <s v="Home Office"/>
    <s v="United States"/>
    <s v="Des Moines"/>
    <x v="23"/>
    <n v="50315"/>
    <s v="Central"/>
    <s v="OFF-BI-10004040"/>
    <x v="1"/>
    <s v="Binders"/>
    <s v="Wilson Jones Impact Binders"/>
    <n v="25.9"/>
    <n v="5"/>
    <n v="0"/>
    <n v="12.690999999999999"/>
  </r>
  <r>
    <n v="5949"/>
    <s v="CA-2014-161046"/>
    <x v="3"/>
    <x v="916"/>
    <d v="2014-03-06T00:00:00"/>
    <s v="Same Day"/>
    <s v="CB-12535"/>
    <s v="Claudia Bergmann"/>
    <s v="Corporate"/>
    <s v="United States"/>
    <s v="Southaven"/>
    <x v="35"/>
    <n v="38671"/>
    <s v="South"/>
    <s v="OFF-EN-10003862"/>
    <x v="1"/>
    <s v="Envelopes"/>
    <s v="Laser &amp; Ink Jet Business Envelopes"/>
    <n v="42.68"/>
    <n v="4"/>
    <n v="0"/>
    <n v="19.6328"/>
  </r>
  <r>
    <n v="5950"/>
    <s v="CA-2014-161046"/>
    <x v="3"/>
    <x v="916"/>
    <d v="2014-03-06T00:00:00"/>
    <s v="Same Day"/>
    <s v="CB-12535"/>
    <s v="Claudia Bergmann"/>
    <s v="Corporate"/>
    <s v="United States"/>
    <s v="Southaven"/>
    <x v="35"/>
    <n v="38671"/>
    <s v="South"/>
    <s v="TEC-AC-10004571"/>
    <x v="2"/>
    <s v="Accessories"/>
    <s v="Logitech G700s Rechargeable Gaming Mouse"/>
    <n v="299.96999999999997"/>
    <n v="3"/>
    <n v="0"/>
    <n v="125.98740000000001"/>
  </r>
  <r>
    <n v="5951"/>
    <s v="CA-2014-161046"/>
    <x v="3"/>
    <x v="916"/>
    <d v="2014-03-06T00:00:00"/>
    <s v="Same Day"/>
    <s v="CB-12535"/>
    <s v="Claudia Bergmann"/>
    <s v="Corporate"/>
    <s v="United States"/>
    <s v="Southaven"/>
    <x v="35"/>
    <n v="38671"/>
    <s v="South"/>
    <s v="OFF-AP-10000891"/>
    <x v="1"/>
    <s v="Appliances"/>
    <s v="Kensington 7 Outlet MasterPiece HOMEOFFICE Power Control Center"/>
    <n v="262.24"/>
    <n v="2"/>
    <n v="0"/>
    <n v="78.671999999999997"/>
  </r>
  <r>
    <n v="5952"/>
    <s v="CA-2014-161046"/>
    <x v="3"/>
    <x v="916"/>
    <d v="2014-03-06T00:00:00"/>
    <s v="Same Day"/>
    <s v="CB-12535"/>
    <s v="Claudia Bergmann"/>
    <s v="Corporate"/>
    <s v="United States"/>
    <s v="Southaven"/>
    <x v="35"/>
    <n v="38671"/>
    <s v="South"/>
    <s v="OFF-BI-10002026"/>
    <x v="1"/>
    <s v="Binders"/>
    <s v="Ibico Recycled Linen-Style Covers"/>
    <n v="234.36"/>
    <n v="6"/>
    <n v="0"/>
    <n v="112.49279999999999"/>
  </r>
  <r>
    <n v="5953"/>
    <s v="US-2014-141698"/>
    <x v="3"/>
    <x v="4"/>
    <d v="2014-04-22T00:00:00"/>
    <s v="Standard Class"/>
    <s v="SD-20485"/>
    <s v="Shirley Daniels"/>
    <s v="Home Office"/>
    <s v="United States"/>
    <s v="Houston"/>
    <x v="5"/>
    <n v="77041"/>
    <s v="Central"/>
    <s v="OFF-PA-10001826"/>
    <x v="1"/>
    <s v="Paper"/>
    <s v="Xerox 207"/>
    <n v="20.736000000000004"/>
    <n v="4"/>
    <n v="0.2"/>
    <n v="7.2576000000000001"/>
  </r>
  <r>
    <n v="5954"/>
    <s v="US-2011-105151"/>
    <x v="2"/>
    <x v="809"/>
    <d v="2011-03-31T00:00:00"/>
    <s v="First Class"/>
    <s v="SG-20890"/>
    <s v="Susan Gilcrest"/>
    <s v="Corporate"/>
    <s v="United States"/>
    <s v="New York City"/>
    <x v="15"/>
    <n v="10009"/>
    <s v="East"/>
    <s v="OFF-AR-10001231"/>
    <x v="1"/>
    <s v="Art"/>
    <s v="Sanford EarthWrite Recycled Pencils, Medium Soft, #2"/>
    <n v="10.5"/>
    <n v="5"/>
    <n v="0"/>
    <n v="2.9400000000000004"/>
  </r>
  <r>
    <n v="5955"/>
    <s v="CA-2011-155796"/>
    <x v="2"/>
    <x v="7"/>
    <d v="2011-11-15T00:00:00"/>
    <s v="Second Class"/>
    <s v="TS-21430"/>
    <s v="Tom Stivers"/>
    <s v="Corporate"/>
    <s v="United States"/>
    <s v="Reading"/>
    <x v="9"/>
    <n v="19601"/>
    <s v="East"/>
    <s v="FUR-FU-10000409"/>
    <x v="0"/>
    <s v="Furnishings"/>
    <s v="GE 4 Foot Flourescent Tube, 40 Watt"/>
    <n v="23.968000000000004"/>
    <n v="2"/>
    <n v="0.2"/>
    <n v="7.7896000000000001"/>
  </r>
  <r>
    <n v="5956"/>
    <s v="CA-2011-155796"/>
    <x v="2"/>
    <x v="7"/>
    <d v="2011-11-15T00:00:00"/>
    <s v="Second Class"/>
    <s v="TS-21430"/>
    <s v="Tom Stivers"/>
    <s v="Corporate"/>
    <s v="United States"/>
    <s v="Reading"/>
    <x v="9"/>
    <n v="19601"/>
    <s v="East"/>
    <s v="FUR-BO-10002545"/>
    <x v="0"/>
    <s v="Bookcases"/>
    <s v="Atlantic Metals Mobile 3-Shelf Bookcases, Custom Colors"/>
    <n v="521.96"/>
    <n v="4"/>
    <n v="0.5"/>
    <n v="-250.54079999999999"/>
  </r>
  <r>
    <n v="5957"/>
    <s v="CA-2013-127138"/>
    <x v="0"/>
    <x v="299"/>
    <d v="2013-03-16T00:00:00"/>
    <s v="Second Class"/>
    <s v="DK-13225"/>
    <s v="Dean Katz"/>
    <s v="Corporate"/>
    <s v="United States"/>
    <s v="San Francisco"/>
    <x v="1"/>
    <n v="94109"/>
    <s v="West"/>
    <s v="OFF-ST-10002756"/>
    <x v="1"/>
    <s v="Storage"/>
    <s v="Tennsco Stur-D-Stor Boltless Shelving, 5 Shelves, 24&quot; Deep, Sand"/>
    <n v="676.55"/>
    <n v="5"/>
    <n v="0"/>
    <n v="6.7655000000000598"/>
  </r>
  <r>
    <n v="5958"/>
    <s v="CA-2013-127138"/>
    <x v="0"/>
    <x v="299"/>
    <d v="2013-03-16T00:00:00"/>
    <s v="Second Class"/>
    <s v="DK-13225"/>
    <s v="Dean Katz"/>
    <s v="Corporate"/>
    <s v="United States"/>
    <s v="San Francisco"/>
    <x v="1"/>
    <n v="94109"/>
    <s v="West"/>
    <s v="OFF-AP-10003842"/>
    <x v="1"/>
    <s v="Appliances"/>
    <s v="Euro-Pro Shark Turbo Vacuum"/>
    <n v="154.9"/>
    <n v="5"/>
    <n v="0"/>
    <n v="40.274000000000001"/>
  </r>
  <r>
    <n v="5959"/>
    <s v="CA-2013-127138"/>
    <x v="0"/>
    <x v="299"/>
    <d v="2013-03-16T00:00:00"/>
    <s v="Second Class"/>
    <s v="DK-13225"/>
    <s v="Dean Katz"/>
    <s v="Corporate"/>
    <s v="United States"/>
    <s v="San Francisco"/>
    <x v="1"/>
    <n v="94109"/>
    <s v="West"/>
    <s v="OFF-EN-10004459"/>
    <x v="1"/>
    <s v="Envelopes"/>
    <s v="Security-Tint Envelopes"/>
    <n v="30.56"/>
    <n v="4"/>
    <n v="0"/>
    <n v="14.974399999999999"/>
  </r>
  <r>
    <n v="5960"/>
    <s v="CA-2013-127138"/>
    <x v="0"/>
    <x v="299"/>
    <d v="2013-03-16T00:00:00"/>
    <s v="Second Class"/>
    <s v="DK-13225"/>
    <s v="Dean Katz"/>
    <s v="Corporate"/>
    <s v="United States"/>
    <s v="San Francisco"/>
    <x v="1"/>
    <n v="94109"/>
    <s v="West"/>
    <s v="FUR-CH-10003746"/>
    <x v="0"/>
    <s v="Chairs"/>
    <s v="Hon 4070 Series Pagoda Round Back Stacking Chairs"/>
    <n v="770.35200000000009"/>
    <n v="3"/>
    <n v="0.2"/>
    <n v="77.035199999999975"/>
  </r>
  <r>
    <n v="5961"/>
    <s v="CA-2014-150602"/>
    <x v="3"/>
    <x v="839"/>
    <d v="2014-02-15T00:00:00"/>
    <s v="Second Class"/>
    <s v="ML-17395"/>
    <s v="Marina Lichtenstein"/>
    <s v="Corporate"/>
    <s v="United States"/>
    <s v="Los Angeles"/>
    <x v="1"/>
    <n v="90045"/>
    <s v="West"/>
    <s v="FUR-FU-10003142"/>
    <x v="0"/>
    <s v="Furnishings"/>
    <s v="Master Big Foot Doorstop, Beige"/>
    <n v="21.12"/>
    <n v="4"/>
    <n v="0"/>
    <n v="6.5471999999999984"/>
  </r>
  <r>
    <n v="5962"/>
    <s v="CA-2011-140732"/>
    <x v="2"/>
    <x v="7"/>
    <d v="2011-11-13T00:00:00"/>
    <s v="Second Class"/>
    <s v="MA-17560"/>
    <s v="Matt Abelman"/>
    <s v="Home Office"/>
    <s v="United States"/>
    <s v="Los Angeles"/>
    <x v="1"/>
    <n v="90004"/>
    <s v="West"/>
    <s v="TEC-PH-10001425"/>
    <x v="2"/>
    <s v="Phones"/>
    <s v="Mophie Juice Pack Helium for iPhone"/>
    <n v="575.928"/>
    <n v="9"/>
    <n v="0.2"/>
    <n v="57.592799999999983"/>
  </r>
  <r>
    <n v="5963"/>
    <s v="CA-2011-140732"/>
    <x v="2"/>
    <x v="7"/>
    <d v="2011-11-13T00:00:00"/>
    <s v="Second Class"/>
    <s v="MA-17560"/>
    <s v="Matt Abelman"/>
    <s v="Home Office"/>
    <s v="United States"/>
    <s v="Los Angeles"/>
    <x v="1"/>
    <n v="90004"/>
    <s v="West"/>
    <s v="OFF-AP-10001626"/>
    <x v="1"/>
    <s v="Appliances"/>
    <s v="Commercial WindTunnel Clean Air Upright Vacuum, Replacement Belts, Filtration Bags"/>
    <n v="7.78"/>
    <n v="2"/>
    <n v="0"/>
    <n v="2.0228000000000002"/>
  </r>
  <r>
    <n v="5964"/>
    <s v="CA-2011-140732"/>
    <x v="2"/>
    <x v="7"/>
    <d v="2011-11-13T00:00:00"/>
    <s v="Second Class"/>
    <s v="MA-17560"/>
    <s v="Matt Abelman"/>
    <s v="Home Office"/>
    <s v="United States"/>
    <s v="Los Angeles"/>
    <x v="1"/>
    <n v="90004"/>
    <s v="West"/>
    <s v="OFF-PA-10003625"/>
    <x v="1"/>
    <s v="Paper"/>
    <s v="Xerox 1979"/>
    <n v="123.92"/>
    <n v="4"/>
    <n v="0"/>
    <n v="55.763999999999996"/>
  </r>
  <r>
    <n v="5965"/>
    <s v="CA-2014-119011"/>
    <x v="3"/>
    <x v="648"/>
    <d v="2014-08-26T00:00:00"/>
    <s v="Standard Class"/>
    <s v="LR-17035"/>
    <s v="Lisa Ryan"/>
    <s v="Corporate"/>
    <s v="United States"/>
    <s v="San Francisco"/>
    <x v="1"/>
    <n v="94109"/>
    <s v="West"/>
    <s v="OFF-SU-10004768"/>
    <x v="1"/>
    <s v="Supplies"/>
    <s v="Acme Kleencut Forged Steel Scissors"/>
    <n v="17.22"/>
    <n v="3"/>
    <n v="0"/>
    <n v="5.1659999999999986"/>
  </r>
  <r>
    <n v="5966"/>
    <s v="CA-2014-119011"/>
    <x v="3"/>
    <x v="648"/>
    <d v="2014-08-26T00:00:00"/>
    <s v="Standard Class"/>
    <s v="LR-17035"/>
    <s v="Lisa Ryan"/>
    <s v="Corporate"/>
    <s v="United States"/>
    <s v="San Francisco"/>
    <x v="1"/>
    <n v="94109"/>
    <s v="West"/>
    <s v="OFF-ST-10000777"/>
    <x v="1"/>
    <s v="Storage"/>
    <s v="Companion Letter/Legal File, Black"/>
    <n v="226.56"/>
    <n v="6"/>
    <n v="0"/>
    <n v="63.436800000000005"/>
  </r>
  <r>
    <n v="5967"/>
    <s v="CA-2014-119011"/>
    <x v="3"/>
    <x v="648"/>
    <d v="2014-08-26T00:00:00"/>
    <s v="Standard Class"/>
    <s v="LR-17035"/>
    <s v="Lisa Ryan"/>
    <s v="Corporate"/>
    <s v="United States"/>
    <s v="San Francisco"/>
    <x v="1"/>
    <n v="94109"/>
    <s v="West"/>
    <s v="TEC-PH-10003171"/>
    <x v="2"/>
    <s v="Phones"/>
    <s v="Plantronics Encore H101 Dual Earpieces Headset"/>
    <n v="107.88"/>
    <n v="3"/>
    <n v="0.2"/>
    <n v="10.787999999999997"/>
  </r>
  <r>
    <n v="5968"/>
    <s v="CA-2013-166912"/>
    <x v="0"/>
    <x v="804"/>
    <d v="2013-01-17T00:00:00"/>
    <s v="First Class"/>
    <s v="BE-11335"/>
    <s v="Bill Eplett"/>
    <s v="Home Office"/>
    <s v="United States"/>
    <s v="New York City"/>
    <x v="15"/>
    <n v="10009"/>
    <s v="East"/>
    <s v="OFF-PA-10001033"/>
    <x v="1"/>
    <s v="Paper"/>
    <s v="Xerox 1893"/>
    <n v="81.98"/>
    <n v="2"/>
    <n v="0"/>
    <n v="40.170200000000001"/>
  </r>
  <r>
    <n v="5969"/>
    <s v="CA-2011-141726"/>
    <x v="2"/>
    <x v="836"/>
    <d v="2011-07-22T00:00:00"/>
    <s v="First Class"/>
    <s v="CC-12145"/>
    <s v="Charles Crestani"/>
    <s v="Consumer"/>
    <s v="United States"/>
    <s v="San Diego"/>
    <x v="1"/>
    <n v="92105"/>
    <s v="West"/>
    <s v="OFF-PA-10000418"/>
    <x v="1"/>
    <s v="Paper"/>
    <s v="Xerox 189"/>
    <n v="104.85"/>
    <n v="1"/>
    <n v="0"/>
    <n v="50.327999999999996"/>
  </r>
  <r>
    <n v="5970"/>
    <s v="CA-2011-141726"/>
    <x v="2"/>
    <x v="836"/>
    <d v="2011-07-22T00:00:00"/>
    <s v="First Class"/>
    <s v="CC-12145"/>
    <s v="Charles Crestani"/>
    <s v="Consumer"/>
    <s v="United States"/>
    <s v="San Diego"/>
    <x v="1"/>
    <n v="92105"/>
    <s v="West"/>
    <s v="OFF-BI-10001982"/>
    <x v="1"/>
    <s v="Binders"/>
    <s v="Wilson Jones Custom Binder Spines &amp; Labels"/>
    <n v="8.7040000000000006"/>
    <n v="2"/>
    <n v="0.2"/>
    <n v="3.1551999999999998"/>
  </r>
  <r>
    <n v="5971"/>
    <s v="CA-2011-141726"/>
    <x v="2"/>
    <x v="836"/>
    <d v="2011-07-22T00:00:00"/>
    <s v="First Class"/>
    <s v="CC-12145"/>
    <s v="Charles Crestani"/>
    <s v="Consumer"/>
    <s v="United States"/>
    <s v="San Diego"/>
    <x v="1"/>
    <n v="92105"/>
    <s v="West"/>
    <s v="OFF-PA-10002230"/>
    <x v="1"/>
    <s v="Paper"/>
    <s v="Xerox 1897"/>
    <n v="19.920000000000002"/>
    <n v="4"/>
    <n v="0"/>
    <n v="9.7608000000000015"/>
  </r>
  <r>
    <n v="5972"/>
    <s v="CA-2011-141726"/>
    <x v="2"/>
    <x v="836"/>
    <d v="2011-07-22T00:00:00"/>
    <s v="First Class"/>
    <s v="CC-12145"/>
    <s v="Charles Crestani"/>
    <s v="Consumer"/>
    <s v="United States"/>
    <s v="San Diego"/>
    <x v="1"/>
    <n v="92105"/>
    <s v="West"/>
    <s v="FUR-FU-10003577"/>
    <x v="0"/>
    <s v="Furnishings"/>
    <s v="Nu-Dell Leatherette Frames"/>
    <n v="43.019999999999996"/>
    <n v="3"/>
    <n v="0"/>
    <n v="15.4872"/>
  </r>
  <r>
    <n v="5973"/>
    <s v="CA-2014-115105"/>
    <x v="3"/>
    <x v="695"/>
    <d v="2014-02-12T00:00:00"/>
    <s v="Standard Class"/>
    <s v="BD-11770"/>
    <s v="Bryan Davis"/>
    <s v="Consumer"/>
    <s v="United States"/>
    <s v="New York City"/>
    <x v="15"/>
    <n v="10024"/>
    <s v="East"/>
    <s v="FUR-BO-10001811"/>
    <x v="0"/>
    <s v="Bookcases"/>
    <s v="Atlantic Metals Mobile 5-Shelf Bookcases, Custom Colors"/>
    <n v="240.78400000000002"/>
    <n v="1"/>
    <n v="0.2"/>
    <n v="30.097999999999978"/>
  </r>
  <r>
    <n v="5974"/>
    <s v="CA-2012-143980"/>
    <x v="1"/>
    <x v="707"/>
    <d v="2012-12-29T00:00:00"/>
    <s v="Standard Class"/>
    <s v="JK-15640"/>
    <s v="Jim Kriz"/>
    <s v="Home Office"/>
    <s v="United States"/>
    <s v="New York City"/>
    <x v="15"/>
    <n v="10011"/>
    <s v="East"/>
    <s v="OFF-AP-10003779"/>
    <x v="1"/>
    <s v="Appliances"/>
    <s v="Kensington 7 Outlet MasterPiece Power Center with Fax/Phone Line Protection"/>
    <n v="414.96"/>
    <n v="2"/>
    <n v="0"/>
    <n v="124.48799999999994"/>
  </r>
  <r>
    <n v="5975"/>
    <s v="CA-2013-135636"/>
    <x v="0"/>
    <x v="750"/>
    <d v="2013-10-14T00:00:00"/>
    <s v="Standard Class"/>
    <s v="DB-13615"/>
    <s v="Doug Bickford"/>
    <s v="Consumer"/>
    <s v="United States"/>
    <s v="Charlotte"/>
    <x v="3"/>
    <n v="28205"/>
    <s v="South"/>
    <s v="OFF-ST-10000676"/>
    <x v="1"/>
    <s v="Storage"/>
    <s v="Fellowes Econo/Stor Drawers"/>
    <n v="387.72"/>
    <n v="5"/>
    <n v="0.2"/>
    <n v="-67.851000000000028"/>
  </r>
  <r>
    <n v="5976"/>
    <s v="CA-2014-102155"/>
    <x v="3"/>
    <x v="1002"/>
    <d v="2014-07-18T00:00:00"/>
    <s v="Standard Class"/>
    <s v="RR-19525"/>
    <s v="Rick Reed"/>
    <s v="Corporate"/>
    <s v="United States"/>
    <s v="Overland Park"/>
    <x v="41"/>
    <n v="66212"/>
    <s v="Central"/>
    <s v="OFF-ST-10001496"/>
    <x v="1"/>
    <s v="Storage"/>
    <s v="Standard Rollaway File with Lock"/>
    <n v="360.38"/>
    <n v="2"/>
    <n v="0"/>
    <n v="93.698800000000006"/>
  </r>
  <r>
    <n v="5977"/>
    <s v="CA-2014-102155"/>
    <x v="3"/>
    <x v="1002"/>
    <d v="2014-07-18T00:00:00"/>
    <s v="Standard Class"/>
    <s v="RR-19525"/>
    <s v="Rick Reed"/>
    <s v="Corporate"/>
    <s v="United States"/>
    <s v="Overland Park"/>
    <x v="41"/>
    <n v="66212"/>
    <s v="Central"/>
    <s v="OFF-PA-10003673"/>
    <x v="1"/>
    <s v="Paper"/>
    <s v="Strathmore Photo Mount Cards"/>
    <n v="13.56"/>
    <n v="2"/>
    <n v="0"/>
    <n v="6.2375999999999996"/>
  </r>
  <r>
    <n v="5978"/>
    <s v="CA-2014-116953"/>
    <x v="3"/>
    <x v="558"/>
    <d v="2014-04-26T00:00:00"/>
    <s v="First Class"/>
    <s v="SV-20935"/>
    <s v="Susan Vittorini"/>
    <s v="Consumer"/>
    <s v="United States"/>
    <s v="Mesa"/>
    <x v="16"/>
    <n v="85204"/>
    <s v="West"/>
    <s v="TEC-PH-10004614"/>
    <x v="2"/>
    <s v="Phones"/>
    <s v="AT&amp;T 841000 Phone"/>
    <n v="552"/>
    <n v="10"/>
    <n v="0.2"/>
    <n v="34.5"/>
  </r>
  <r>
    <n v="5979"/>
    <s v="CA-2011-117765"/>
    <x v="2"/>
    <x v="557"/>
    <d v="2011-09-13T00:00:00"/>
    <s v="Standard Class"/>
    <s v="RB-19465"/>
    <s v="Rick Bensley"/>
    <s v="Home Office"/>
    <s v="United States"/>
    <s v="Tulsa"/>
    <x v="26"/>
    <n v="74133"/>
    <s v="Central"/>
    <s v="FUR-TA-10001039"/>
    <x v="0"/>
    <s v="Tables"/>
    <s v="KI Adjustable-Height Table"/>
    <n v="429.90000000000003"/>
    <n v="5"/>
    <n v="0"/>
    <n v="111.77400000000003"/>
  </r>
  <r>
    <n v="5980"/>
    <s v="CA-2011-117765"/>
    <x v="2"/>
    <x v="557"/>
    <d v="2011-09-13T00:00:00"/>
    <s v="Standard Class"/>
    <s v="RB-19465"/>
    <s v="Rick Bensley"/>
    <s v="Home Office"/>
    <s v="United States"/>
    <s v="Tulsa"/>
    <x v="26"/>
    <n v="74133"/>
    <s v="Central"/>
    <s v="OFF-BI-10000474"/>
    <x v="1"/>
    <s v="Binders"/>
    <s v="Avery Recycled Flexi-View Covers for Binding Systems"/>
    <n v="32.06"/>
    <n v="2"/>
    <n v="0"/>
    <n v="15.3888"/>
  </r>
  <r>
    <n v="5981"/>
    <s v="CA-2011-117765"/>
    <x v="2"/>
    <x v="557"/>
    <d v="2011-09-13T00:00:00"/>
    <s v="Standard Class"/>
    <s v="RB-19465"/>
    <s v="Rick Bensley"/>
    <s v="Home Office"/>
    <s v="United States"/>
    <s v="Tulsa"/>
    <x v="26"/>
    <n v="74133"/>
    <s v="Central"/>
    <s v="FUR-CH-10004698"/>
    <x v="0"/>
    <s v="Chairs"/>
    <s v="Padded Folding Chairs, Black, 4/Carton"/>
    <n v="161.96"/>
    <n v="2"/>
    <n v="0"/>
    <n v="45.348800000000011"/>
  </r>
  <r>
    <n v="5982"/>
    <s v="CA-2011-117765"/>
    <x v="2"/>
    <x v="557"/>
    <d v="2011-09-13T00:00:00"/>
    <s v="Standard Class"/>
    <s v="RB-19465"/>
    <s v="Rick Bensley"/>
    <s v="Home Office"/>
    <s v="United States"/>
    <s v="Tulsa"/>
    <x v="26"/>
    <n v="74133"/>
    <s v="Central"/>
    <s v="OFF-ST-10003327"/>
    <x v="1"/>
    <s v="Storage"/>
    <s v="Akro-Mils 12-Gallon Tote"/>
    <n v="19.86"/>
    <n v="2"/>
    <n v="0"/>
    <n v="5.7593999999999976"/>
  </r>
  <r>
    <n v="5983"/>
    <s v="CA-2013-114895"/>
    <x v="0"/>
    <x v="831"/>
    <d v="2013-11-29T00:00:00"/>
    <s v="Standard Class"/>
    <s v="MV-18190"/>
    <s v="Mike Vittorini"/>
    <s v="Consumer"/>
    <s v="United States"/>
    <s v="New York City"/>
    <x v="15"/>
    <n v="10035"/>
    <s v="East"/>
    <s v="OFF-PA-10000232"/>
    <x v="1"/>
    <s v="Paper"/>
    <s v="Xerox 1975"/>
    <n v="12.96"/>
    <n v="2"/>
    <n v="0"/>
    <n v="6.3504000000000005"/>
  </r>
  <r>
    <n v="5984"/>
    <s v="CA-2014-112984"/>
    <x v="3"/>
    <x v="118"/>
    <d v="2014-09-19T00:00:00"/>
    <s v="Second Class"/>
    <s v="EH-14185"/>
    <s v="Evan Henry"/>
    <s v="Consumer"/>
    <s v="United States"/>
    <s v="Philadelphia"/>
    <x v="9"/>
    <n v="19143"/>
    <s v="East"/>
    <s v="OFF-PA-10003657"/>
    <x v="1"/>
    <s v="Paper"/>
    <s v="Xerox 1927"/>
    <n v="20.544000000000004"/>
    <n v="6"/>
    <n v="0.2"/>
    <n v="6.4199999999999964"/>
  </r>
  <r>
    <n v="5985"/>
    <s v="CA-2013-163776"/>
    <x v="0"/>
    <x v="1080"/>
    <d v="2013-07-26T00:00:00"/>
    <s v="Standard Class"/>
    <s v="JS-16030"/>
    <s v="Joy Smith"/>
    <s v="Consumer"/>
    <s v="United States"/>
    <s v="Hattiesburg"/>
    <x v="35"/>
    <n v="39401"/>
    <s v="South"/>
    <s v="FUR-FU-10001185"/>
    <x v="0"/>
    <s v="Furnishings"/>
    <s v="Advantus Employee of the Month Certificate Frame, 11 x 13-1/2"/>
    <n v="185.57999999999998"/>
    <n v="6"/>
    <n v="0"/>
    <n v="76.087800000000001"/>
  </r>
  <r>
    <n v="5986"/>
    <s v="CA-2013-163776"/>
    <x v="0"/>
    <x v="1080"/>
    <d v="2013-07-26T00:00:00"/>
    <s v="Standard Class"/>
    <s v="JS-16030"/>
    <s v="Joy Smith"/>
    <s v="Consumer"/>
    <s v="United States"/>
    <s v="Hattiesburg"/>
    <x v="35"/>
    <n v="39401"/>
    <s v="South"/>
    <s v="OFF-BI-10003007"/>
    <x v="1"/>
    <s v="Binders"/>
    <s v="Premium Transparent Presentation Covers, No Pattern/Clear, 8 1/2&quot; x 11&quot;"/>
    <n v="77.56"/>
    <n v="2"/>
    <n v="0"/>
    <n v="35.677599999999998"/>
  </r>
  <r>
    <n v="5987"/>
    <s v="CA-2013-163776"/>
    <x v="0"/>
    <x v="1080"/>
    <d v="2013-07-26T00:00:00"/>
    <s v="Standard Class"/>
    <s v="JS-16030"/>
    <s v="Joy Smith"/>
    <s v="Consumer"/>
    <s v="United States"/>
    <s v="Hattiesburg"/>
    <x v="35"/>
    <n v="39401"/>
    <s v="South"/>
    <s v="OFF-ST-10002485"/>
    <x v="1"/>
    <s v="Storage"/>
    <s v="Rogers Deluxe File Chest"/>
    <n v="87.92"/>
    <n v="4"/>
    <n v="0"/>
    <n v="0.87919999999999732"/>
  </r>
  <r>
    <n v="5988"/>
    <s v="CA-2013-163776"/>
    <x v="0"/>
    <x v="1080"/>
    <d v="2013-07-26T00:00:00"/>
    <s v="Standard Class"/>
    <s v="JS-16030"/>
    <s v="Joy Smith"/>
    <s v="Consumer"/>
    <s v="United States"/>
    <s v="Hattiesburg"/>
    <x v="35"/>
    <n v="39401"/>
    <s v="South"/>
    <s v="OFF-PA-10001033"/>
    <x v="1"/>
    <s v="Paper"/>
    <s v="Xerox 1893"/>
    <n v="245.94"/>
    <n v="6"/>
    <n v="0"/>
    <n v="120.51060000000001"/>
  </r>
  <r>
    <n v="5989"/>
    <s v="CA-2013-163776"/>
    <x v="0"/>
    <x v="1080"/>
    <d v="2013-07-26T00:00:00"/>
    <s v="Standard Class"/>
    <s v="JS-16030"/>
    <s v="Joy Smith"/>
    <s v="Consumer"/>
    <s v="United States"/>
    <s v="Hattiesburg"/>
    <x v="35"/>
    <n v="39401"/>
    <s v="South"/>
    <s v="OFF-BI-10000404"/>
    <x v="1"/>
    <s v="Binders"/>
    <s v="Avery Printable Repositionable Plastic Tabs"/>
    <n v="8.6"/>
    <n v="1"/>
    <n v="0"/>
    <n v="4.0419999999999998"/>
  </r>
  <r>
    <n v="5990"/>
    <s v="CA-2013-163776"/>
    <x v="0"/>
    <x v="1080"/>
    <d v="2013-07-26T00:00:00"/>
    <s v="Standard Class"/>
    <s v="JS-16030"/>
    <s v="Joy Smith"/>
    <s v="Consumer"/>
    <s v="United States"/>
    <s v="Hattiesburg"/>
    <x v="35"/>
    <n v="39401"/>
    <s v="South"/>
    <s v="FUR-BO-10003546"/>
    <x v="0"/>
    <s v="Bookcases"/>
    <s v="Hon 4-Shelf Metal Bookcases"/>
    <n v="504.90000000000003"/>
    <n v="5"/>
    <n v="0"/>
    <n v="126.22500000000002"/>
  </r>
  <r>
    <n v="5991"/>
    <s v="US-2014-163300"/>
    <x v="3"/>
    <x v="175"/>
    <d v="2014-09-22T00:00:00"/>
    <s v="Standard Class"/>
    <s v="ES-14020"/>
    <s v="Erica Smith"/>
    <s v="Consumer"/>
    <s v="United States"/>
    <s v="Los Angeles"/>
    <x v="1"/>
    <n v="90049"/>
    <s v="West"/>
    <s v="OFF-BI-10004390"/>
    <x v="1"/>
    <s v="Binders"/>
    <s v="GBC DocuBind 200 Manual Binding Machine"/>
    <n v="2357.4880000000003"/>
    <n v="7"/>
    <n v="0.2"/>
    <n v="884.05799999999999"/>
  </r>
  <r>
    <n v="5992"/>
    <s v="US-2014-163300"/>
    <x v="3"/>
    <x v="175"/>
    <d v="2014-09-22T00:00:00"/>
    <s v="Standard Class"/>
    <s v="ES-14020"/>
    <s v="Erica Smith"/>
    <s v="Consumer"/>
    <s v="United States"/>
    <s v="Los Angeles"/>
    <x v="1"/>
    <n v="90049"/>
    <s v="West"/>
    <s v="TEC-PH-10001700"/>
    <x v="2"/>
    <s v="Phones"/>
    <s v="Panasonic KX-TG6844B Expandable Digital Cordless Telephone"/>
    <n v="369.54399999999998"/>
    <n v="7"/>
    <n v="0.2"/>
    <n v="32.335100000000025"/>
  </r>
  <r>
    <n v="5993"/>
    <s v="US-2014-163300"/>
    <x v="3"/>
    <x v="175"/>
    <d v="2014-09-22T00:00:00"/>
    <s v="Standard Class"/>
    <s v="ES-14020"/>
    <s v="Erica Smith"/>
    <s v="Consumer"/>
    <s v="United States"/>
    <s v="Los Angeles"/>
    <x v="1"/>
    <n v="90049"/>
    <s v="West"/>
    <s v="FUR-CH-10003396"/>
    <x v="0"/>
    <s v="Chairs"/>
    <s v="Global Deluxe Steno Chair"/>
    <n v="184.75200000000001"/>
    <n v="3"/>
    <n v="0.2"/>
    <n v="-20.784600000000012"/>
  </r>
  <r>
    <n v="5994"/>
    <s v="CA-2013-162187"/>
    <x v="0"/>
    <x v="25"/>
    <d v="2013-12-12T00:00:00"/>
    <s v="Same Day"/>
    <s v="NS-18640"/>
    <s v="Noel Staavos"/>
    <s v="Corporate"/>
    <s v="United States"/>
    <s v="Columbus"/>
    <x v="24"/>
    <n v="43229"/>
    <s v="East"/>
    <s v="OFF-ST-10001558"/>
    <x v="1"/>
    <s v="Storage"/>
    <s v="Acco Perma 4000 Stacking Storage Drawers"/>
    <n v="64.959999999999994"/>
    <n v="5"/>
    <n v="0.2"/>
    <n v="-4.0599999999999987"/>
  </r>
  <r>
    <n v="5995"/>
    <s v="CA-2013-162187"/>
    <x v="0"/>
    <x v="25"/>
    <d v="2013-12-12T00:00:00"/>
    <s v="Same Day"/>
    <s v="NS-18640"/>
    <s v="Noel Staavos"/>
    <s v="Corporate"/>
    <s v="United States"/>
    <s v="Columbus"/>
    <x v="24"/>
    <n v="43229"/>
    <s v="East"/>
    <s v="OFF-SU-10004782"/>
    <x v="1"/>
    <s v="Supplies"/>
    <s v="Elite 5&quot; Scissors"/>
    <n v="13.52"/>
    <n v="2"/>
    <n v="0.2"/>
    <n v="1.6899999999999986"/>
  </r>
  <r>
    <n v="5996"/>
    <s v="CA-2013-162187"/>
    <x v="0"/>
    <x v="25"/>
    <d v="2013-12-12T00:00:00"/>
    <s v="Same Day"/>
    <s v="NS-18640"/>
    <s v="Noel Staavos"/>
    <s v="Corporate"/>
    <s v="United States"/>
    <s v="Columbus"/>
    <x v="24"/>
    <n v="43229"/>
    <s v="East"/>
    <s v="FUR-CH-10003298"/>
    <x v="0"/>
    <s v="Chairs"/>
    <s v="Office Star - Contemporary Task Swivel chair with Loop Arms, Charcoal"/>
    <n v="458.42999999999995"/>
    <n v="5"/>
    <n v="0.3"/>
    <n v="-137.52900000000002"/>
  </r>
  <r>
    <n v="5997"/>
    <s v="CA-2013-162187"/>
    <x v="0"/>
    <x v="25"/>
    <d v="2013-12-12T00:00:00"/>
    <s v="Same Day"/>
    <s v="NS-18640"/>
    <s v="Noel Staavos"/>
    <s v="Corporate"/>
    <s v="United States"/>
    <s v="Columbus"/>
    <x v="24"/>
    <n v="43229"/>
    <s v="East"/>
    <s v="OFF-AP-10000576"/>
    <x v="1"/>
    <s v="Appliances"/>
    <s v="Belkin 325VA UPS Surge Protector, 6'"/>
    <n v="387.13600000000002"/>
    <n v="4"/>
    <n v="0.2"/>
    <n v="24.196000000000012"/>
  </r>
  <r>
    <n v="5998"/>
    <s v="CA-2013-162187"/>
    <x v="0"/>
    <x v="25"/>
    <d v="2013-12-12T00:00:00"/>
    <s v="Same Day"/>
    <s v="NS-18640"/>
    <s v="Noel Staavos"/>
    <s v="Corporate"/>
    <s v="United States"/>
    <s v="Columbus"/>
    <x v="24"/>
    <n v="43229"/>
    <s v="East"/>
    <s v="FUR-TA-10003008"/>
    <x v="0"/>
    <s v="Tables"/>
    <s v="Lesro Round Back Collection Coffee Table, End Table"/>
    <n v="328.59000000000003"/>
    <n v="3"/>
    <n v="0.4"/>
    <n v="-147.8655"/>
  </r>
  <r>
    <n v="5999"/>
    <s v="US-2011-112991"/>
    <x v="2"/>
    <x v="325"/>
    <d v="2011-12-14T00:00:00"/>
    <s v="Standard Class"/>
    <s v="SH-19975"/>
    <s v="Sally Hughsby"/>
    <s v="Corporate"/>
    <s v="United States"/>
    <s v="Caldwell"/>
    <x v="45"/>
    <n v="83605"/>
    <s v="West"/>
    <s v="FUR-CH-10001708"/>
    <x v="0"/>
    <s v="Chairs"/>
    <s v="Office Star - Contemporary Swivel Chair with Padded Adjustable Arms and Flex Back"/>
    <n v="338.35199999999998"/>
    <n v="3"/>
    <n v="0.2"/>
    <n v="4.2293999999999699"/>
  </r>
  <r>
    <n v="6000"/>
    <s v="US-2011-112991"/>
    <x v="2"/>
    <x v="325"/>
    <d v="2011-12-14T00:00:00"/>
    <s v="Standard Class"/>
    <s v="SH-19975"/>
    <s v="Sally Hughsby"/>
    <s v="Corporate"/>
    <s v="United States"/>
    <s v="Caldwell"/>
    <x v="45"/>
    <n v="83605"/>
    <s v="West"/>
    <s v="OFF-PA-10000019"/>
    <x v="1"/>
    <s v="Paper"/>
    <s v="Xerox 1931"/>
    <n v="25.92"/>
    <n v="4"/>
    <n v="0"/>
    <n v="12.441600000000001"/>
  </r>
  <r>
    <n v="6001"/>
    <s v="US-2011-112991"/>
    <x v="2"/>
    <x v="325"/>
    <d v="2011-12-14T00:00:00"/>
    <s v="Standard Class"/>
    <s v="SH-19975"/>
    <s v="Sally Hughsby"/>
    <s v="Corporate"/>
    <s v="United States"/>
    <s v="Caldwell"/>
    <x v="45"/>
    <n v="83605"/>
    <s v="West"/>
    <s v="OFF-PA-10002222"/>
    <x v="1"/>
    <s v="Paper"/>
    <s v="Xerox Color Copier Paper, 11&quot; x 17&quot;, Ream"/>
    <n v="91.36"/>
    <n v="4"/>
    <n v="0"/>
    <n v="42.025599999999997"/>
  </r>
  <r>
    <n v="6002"/>
    <s v="CA-2011-124079"/>
    <x v="2"/>
    <x v="736"/>
    <d v="2011-12-17T00:00:00"/>
    <s v="Standard Class"/>
    <s v="RF-19345"/>
    <s v="Randy Ferguson"/>
    <s v="Corporate"/>
    <s v="United States"/>
    <s v="Phoenix"/>
    <x v="16"/>
    <n v="85023"/>
    <s v="West"/>
    <s v="FUR-FU-10002553"/>
    <x v="0"/>
    <s v="Furnishings"/>
    <s v="Electrix Incandescent Magnifying Lamp, Black"/>
    <n v="87.960000000000008"/>
    <n v="3"/>
    <n v="0.2"/>
    <n v="7.6965000000000039"/>
  </r>
  <r>
    <n v="6003"/>
    <s v="CA-2011-124079"/>
    <x v="2"/>
    <x v="736"/>
    <d v="2011-12-17T00:00:00"/>
    <s v="Standard Class"/>
    <s v="RF-19345"/>
    <s v="Randy Ferguson"/>
    <s v="Corporate"/>
    <s v="United States"/>
    <s v="Phoenix"/>
    <x v="16"/>
    <n v="85023"/>
    <s v="West"/>
    <s v="OFF-BI-10002103"/>
    <x v="1"/>
    <s v="Binders"/>
    <s v="Cardinal Slant-D Ring Binder, Heavy Gauge Vinyl"/>
    <n v="5.2140000000000004"/>
    <n v="2"/>
    <n v="0.7"/>
    <n v="-4.1711999999999989"/>
  </r>
  <r>
    <n v="6004"/>
    <s v="US-2014-146878"/>
    <x v="3"/>
    <x v="296"/>
    <d v="2014-09-28T00:00:00"/>
    <s v="Standard Class"/>
    <s v="DL-12865"/>
    <s v="Dan Lawera"/>
    <s v="Consumer"/>
    <s v="United States"/>
    <s v="Miami"/>
    <x v="2"/>
    <n v="33142"/>
    <s v="South"/>
    <s v="OFF-BI-10002794"/>
    <x v="1"/>
    <s v="Binders"/>
    <s v="Avery Trapezoid Ring Binder, 3&quot; Capacity, Black, 1040 sheets"/>
    <n v="12.294"/>
    <n v="1"/>
    <n v="0.7"/>
    <n v="-8.6057999999999986"/>
  </r>
  <r>
    <n v="6005"/>
    <s v="CA-2014-107244"/>
    <x v="3"/>
    <x v="210"/>
    <d v="2014-09-12T00:00:00"/>
    <s v="Standard Class"/>
    <s v="AG-10390"/>
    <s v="Allen Goldenen"/>
    <s v="Consumer"/>
    <s v="United States"/>
    <s v="Los Angeles"/>
    <x v="1"/>
    <n v="90004"/>
    <s v="West"/>
    <s v="FUR-FU-10002597"/>
    <x v="0"/>
    <s v="Furnishings"/>
    <s v="C-Line Magnetic Cubicle Keepers, Clear Polypropylene"/>
    <n v="19.760000000000002"/>
    <n v="4"/>
    <n v="0"/>
    <n v="8.2992000000000008"/>
  </r>
  <r>
    <n v="6006"/>
    <s v="CA-2012-100657"/>
    <x v="1"/>
    <x v="121"/>
    <d v="2012-11-07T00:00:00"/>
    <s v="Standard Class"/>
    <s v="SW-20245"/>
    <s v="Scot Wooten"/>
    <s v="Consumer"/>
    <s v="United States"/>
    <s v="Troy"/>
    <x v="15"/>
    <n v="12180"/>
    <s v="East"/>
    <s v="FUR-CH-10003535"/>
    <x v="0"/>
    <s v="Chairs"/>
    <s v="Global Armless Task Chair, Royal Blue"/>
    <n v="109.764"/>
    <n v="2"/>
    <n v="0.1"/>
    <n v="8.5371999999999968"/>
  </r>
  <r>
    <n v="6007"/>
    <s v="CA-2014-129581"/>
    <x v="3"/>
    <x v="157"/>
    <d v="2014-12-19T00:00:00"/>
    <s v="Standard Class"/>
    <s v="KN-16390"/>
    <s v="Katherine Nockton"/>
    <s v="Corporate"/>
    <s v="United States"/>
    <s v="New Bedford"/>
    <x v="31"/>
    <n v="2740"/>
    <s v="East"/>
    <s v="TEC-PH-10001527"/>
    <x v="2"/>
    <s v="Phones"/>
    <s v="Plantronics MX500i Earset"/>
    <n v="128.85000000000002"/>
    <n v="3"/>
    <n v="0"/>
    <n v="3.8654999999999973"/>
  </r>
  <r>
    <n v="6008"/>
    <s v="CA-2014-129028"/>
    <x v="3"/>
    <x v="719"/>
    <d v="2014-04-04T00:00:00"/>
    <s v="First Class"/>
    <s v="GB-14530"/>
    <s v="George Bell"/>
    <s v="Corporate"/>
    <s v="United States"/>
    <s v="Florence"/>
    <x v="20"/>
    <n v="29501"/>
    <s v="South"/>
    <s v="FUR-FU-10004006"/>
    <x v="0"/>
    <s v="Furnishings"/>
    <s v="Deflect-o DuraMat Lighweight, Studded, Beveled Mat for Low Pile Carpeting"/>
    <n v="127.94999999999999"/>
    <n v="3"/>
    <n v="0"/>
    <n v="21.751499999999986"/>
  </r>
  <r>
    <n v="6009"/>
    <s v="CA-2012-135580"/>
    <x v="1"/>
    <x v="1081"/>
    <d v="2013-01-03T00:00:00"/>
    <s v="Standard Class"/>
    <s v="CL-12565"/>
    <s v="Clay Ludtke"/>
    <s v="Consumer"/>
    <s v="United States"/>
    <s v="Los Angeles"/>
    <x v="1"/>
    <n v="90049"/>
    <s v="West"/>
    <s v="OFF-PA-10000595"/>
    <x v="1"/>
    <s v="Paper"/>
    <s v="Xerox 1929"/>
    <n v="68.52"/>
    <n v="3"/>
    <n v="0"/>
    <n v="31.519199999999998"/>
  </r>
  <r>
    <n v="6010"/>
    <s v="CA-2012-135580"/>
    <x v="1"/>
    <x v="1081"/>
    <d v="2013-01-03T00:00:00"/>
    <s v="Standard Class"/>
    <s v="CL-12565"/>
    <s v="Clay Ludtke"/>
    <s v="Consumer"/>
    <s v="United States"/>
    <s v="Los Angeles"/>
    <x v="1"/>
    <n v="90049"/>
    <s v="West"/>
    <s v="OFF-ST-10000798"/>
    <x v="1"/>
    <s v="Storage"/>
    <s v="2300 Heavy-Duty Transfer File Systems by Perma"/>
    <n v="74.94"/>
    <n v="3"/>
    <n v="0"/>
    <n v="14.238599999999995"/>
  </r>
  <r>
    <n v="6011"/>
    <s v="CA-2012-135580"/>
    <x v="1"/>
    <x v="1081"/>
    <d v="2013-01-03T00:00:00"/>
    <s v="Standard Class"/>
    <s v="CL-12565"/>
    <s v="Clay Ludtke"/>
    <s v="Consumer"/>
    <s v="United States"/>
    <s v="Los Angeles"/>
    <x v="1"/>
    <n v="90049"/>
    <s v="West"/>
    <s v="TEC-MA-10004002"/>
    <x v="2"/>
    <s v="Machines"/>
    <s v="Zebra GX420t Direct Thermal/Thermal Transfer Printer"/>
    <n v="2548.5600000000004"/>
    <n v="6"/>
    <n v="0.2"/>
    <n v="286.71299999999962"/>
  </r>
  <r>
    <n v="6012"/>
    <s v="CA-2012-135580"/>
    <x v="1"/>
    <x v="1081"/>
    <d v="2013-01-03T00:00:00"/>
    <s v="Standard Class"/>
    <s v="CL-12565"/>
    <s v="Clay Ludtke"/>
    <s v="Consumer"/>
    <s v="United States"/>
    <s v="Los Angeles"/>
    <x v="1"/>
    <n v="90049"/>
    <s v="West"/>
    <s v="OFF-EN-10003296"/>
    <x v="1"/>
    <s v="Envelopes"/>
    <s v="Tyvek Side-Opening Peel &amp; Seel Expanding Envelopes"/>
    <n v="271.44"/>
    <n v="3"/>
    <n v="0"/>
    <n v="122.148"/>
  </r>
  <r>
    <n v="6013"/>
    <s v="CA-2012-135580"/>
    <x v="1"/>
    <x v="1081"/>
    <d v="2013-01-03T00:00:00"/>
    <s v="Standard Class"/>
    <s v="CL-12565"/>
    <s v="Clay Ludtke"/>
    <s v="Consumer"/>
    <s v="United States"/>
    <s v="Los Angeles"/>
    <x v="1"/>
    <n v="90049"/>
    <s v="West"/>
    <s v="TEC-PH-10004345"/>
    <x v="2"/>
    <s v="Phones"/>
    <s v="Cisco SPA 502G IP Phone"/>
    <n v="287.88"/>
    <n v="3"/>
    <n v="0.2"/>
    <n v="35.984999999999999"/>
  </r>
  <r>
    <n v="6014"/>
    <s v="CA-2013-159016"/>
    <x v="0"/>
    <x v="612"/>
    <d v="2013-03-12T00:00:00"/>
    <s v="First Class"/>
    <s v="KF-16285"/>
    <s v="Karen Ferguson"/>
    <s v="Home Office"/>
    <s v="United States"/>
    <s v="Los Angeles"/>
    <x v="1"/>
    <n v="90008"/>
    <s v="West"/>
    <s v="OFF-PA-10004405"/>
    <x v="1"/>
    <s v="Paper"/>
    <s v="Rediform Voice Mail Log Books"/>
    <n v="14.9"/>
    <n v="5"/>
    <n v="0"/>
    <n v="7.1519999999999992"/>
  </r>
  <r>
    <n v="6015"/>
    <s v="CA-2013-159016"/>
    <x v="0"/>
    <x v="612"/>
    <d v="2013-03-12T00:00:00"/>
    <s v="First Class"/>
    <s v="KF-16285"/>
    <s v="Karen Ferguson"/>
    <s v="Home Office"/>
    <s v="United States"/>
    <s v="Los Angeles"/>
    <x v="1"/>
    <n v="90008"/>
    <s v="West"/>
    <s v="TEC-PH-10002885"/>
    <x v="2"/>
    <s v="Phones"/>
    <s v="Apple iPhone 5"/>
    <n v="4158.9120000000003"/>
    <n v="8"/>
    <n v="0.2"/>
    <n v="363.90480000000025"/>
  </r>
  <r>
    <n v="6016"/>
    <s v="CA-2011-102652"/>
    <x v="2"/>
    <x v="322"/>
    <d v="2011-04-12T00:00:00"/>
    <s v="Standard Class"/>
    <s v="AY-10555"/>
    <s v="Andy Yotov"/>
    <s v="Corporate"/>
    <s v="United States"/>
    <s v="Los Angeles"/>
    <x v="1"/>
    <n v="90049"/>
    <s v="West"/>
    <s v="FUR-FU-10000747"/>
    <x v="0"/>
    <s v="Furnishings"/>
    <s v="Tenex B1-RE Series Chair Mats for Low Pile Carpets"/>
    <n v="91.96"/>
    <n v="2"/>
    <n v="0"/>
    <n v="15.633199999999988"/>
  </r>
  <r>
    <n v="6017"/>
    <s v="CA-2011-102652"/>
    <x v="2"/>
    <x v="322"/>
    <d v="2011-04-12T00:00:00"/>
    <s v="Standard Class"/>
    <s v="AY-10555"/>
    <s v="Andy Yotov"/>
    <s v="Corporate"/>
    <s v="United States"/>
    <s v="Los Angeles"/>
    <x v="1"/>
    <n v="90049"/>
    <s v="West"/>
    <s v="FUR-FU-10001918"/>
    <x v="0"/>
    <s v="Furnishings"/>
    <s v="C-Line Cubicle Keepers Polyproplyene Holder With Velcro Backings"/>
    <n v="33.11"/>
    <n v="7"/>
    <n v="0"/>
    <n v="12.912900000000004"/>
  </r>
  <r>
    <n v="6018"/>
    <s v="CA-2011-102652"/>
    <x v="2"/>
    <x v="322"/>
    <d v="2011-04-12T00:00:00"/>
    <s v="Standard Class"/>
    <s v="AY-10555"/>
    <s v="Andy Yotov"/>
    <s v="Corporate"/>
    <s v="United States"/>
    <s v="Los Angeles"/>
    <x v="1"/>
    <n v="90049"/>
    <s v="West"/>
    <s v="OFF-PA-10003309"/>
    <x v="1"/>
    <s v="Paper"/>
    <s v="Xerox 211"/>
    <n v="19.440000000000001"/>
    <n v="3"/>
    <n v="0"/>
    <n v="9.3312000000000008"/>
  </r>
  <r>
    <n v="6019"/>
    <s v="CA-2011-102652"/>
    <x v="2"/>
    <x v="322"/>
    <d v="2011-04-12T00:00:00"/>
    <s v="Standard Class"/>
    <s v="AY-10555"/>
    <s v="Andy Yotov"/>
    <s v="Corporate"/>
    <s v="United States"/>
    <s v="Los Angeles"/>
    <x v="1"/>
    <n v="90049"/>
    <s v="West"/>
    <s v="OFF-PA-10001977"/>
    <x v="1"/>
    <s v="Paper"/>
    <s v="Xerox 194"/>
    <n v="55.48"/>
    <n v="1"/>
    <n v="0"/>
    <n v="26.630399999999998"/>
  </r>
  <r>
    <n v="6020"/>
    <s v="CA-2011-152422"/>
    <x v="2"/>
    <x v="1082"/>
    <d v="2011-10-10T00:00:00"/>
    <s v="Second Class"/>
    <s v="BD-11635"/>
    <s v="Brian Derr"/>
    <s v="Consumer"/>
    <s v="United States"/>
    <s v="Columbus"/>
    <x v="24"/>
    <n v="43229"/>
    <s v="East"/>
    <s v="OFF-AP-10002892"/>
    <x v="1"/>
    <s v="Appliances"/>
    <s v="Belkin F5C206VTEL 6 Outlet Surge"/>
    <n v="91.92"/>
    <n v="5"/>
    <n v="0.2"/>
    <n v="11.489999999999991"/>
  </r>
  <r>
    <n v="6021"/>
    <s v="US-2013-156692"/>
    <x v="0"/>
    <x v="572"/>
    <d v="2013-08-14T00:00:00"/>
    <s v="Same Day"/>
    <s v="HG-15025"/>
    <s v="Hunter Glantz"/>
    <s v="Consumer"/>
    <s v="United States"/>
    <s v="Kenner"/>
    <x v="28"/>
    <n v="70065"/>
    <s v="South"/>
    <s v="OFF-AP-10002222"/>
    <x v="1"/>
    <s v="Appliances"/>
    <s v="Staples"/>
    <n v="17.34"/>
    <n v="2"/>
    <n v="0"/>
    <n v="4.6818000000000008"/>
  </r>
  <r>
    <n v="6022"/>
    <s v="US-2013-156692"/>
    <x v="0"/>
    <x v="572"/>
    <d v="2013-08-14T00:00:00"/>
    <s v="Same Day"/>
    <s v="HG-15025"/>
    <s v="Hunter Glantz"/>
    <s v="Consumer"/>
    <s v="United States"/>
    <s v="Kenner"/>
    <x v="28"/>
    <n v="70065"/>
    <s v="South"/>
    <s v="TEC-AC-10000158"/>
    <x v="2"/>
    <s v="Accessories"/>
    <s v="Sony 64GB Class 10 Micro SDHC R40 Memory Card"/>
    <n v="71.98"/>
    <n v="2"/>
    <n v="0"/>
    <n v="15.1158"/>
  </r>
  <r>
    <n v="6023"/>
    <s v="CA-2011-130869"/>
    <x v="2"/>
    <x v="664"/>
    <d v="2011-11-21T00:00:00"/>
    <s v="Standard Class"/>
    <s v="CB-12025"/>
    <s v="Cassandra Brandow"/>
    <s v="Consumer"/>
    <s v="United States"/>
    <s v="Cedar Hill"/>
    <x v="5"/>
    <n v="75104"/>
    <s v="Central"/>
    <s v="OFF-EN-10002600"/>
    <x v="1"/>
    <s v="Envelopes"/>
    <s v="Redi-Strip #10 Envelopes, 4 1/8 x 9 1/2"/>
    <n v="7.080000000000001"/>
    <n v="3"/>
    <n v="0.2"/>
    <n v="2.4779999999999989"/>
  </r>
  <r>
    <n v="6024"/>
    <s v="US-2014-128832"/>
    <x v="3"/>
    <x v="558"/>
    <d v="2014-04-28T00:00:00"/>
    <s v="First Class"/>
    <s v="LS-16945"/>
    <s v="Linda Southworth"/>
    <s v="Corporate"/>
    <s v="United States"/>
    <s v="Providence"/>
    <x v="34"/>
    <n v="2908"/>
    <s v="East"/>
    <s v="TEC-AC-10004855"/>
    <x v="2"/>
    <s v="Accessories"/>
    <s v="V7 USB Numeric Keypad"/>
    <n v="69.98"/>
    <n v="2"/>
    <n v="0"/>
    <n v="4.8986000000000018"/>
  </r>
  <r>
    <n v="6025"/>
    <s v="CA-2014-139717"/>
    <x v="3"/>
    <x v="1043"/>
    <d v="2014-08-27T00:00:00"/>
    <s v="Second Class"/>
    <s v="DM-13015"/>
    <s v="Darrin Martin"/>
    <s v="Consumer"/>
    <s v="United States"/>
    <s v="Lancaster"/>
    <x v="24"/>
    <n v="43130"/>
    <s v="East"/>
    <s v="OFF-AP-10000938"/>
    <x v="1"/>
    <s v="Appliances"/>
    <s v="Avanti 1.7 Cu. Ft. Refrigerator"/>
    <n v="646.27200000000005"/>
    <n v="8"/>
    <n v="0.2"/>
    <n v="64.627199999999988"/>
  </r>
  <r>
    <n v="6026"/>
    <s v="CA-2014-139717"/>
    <x v="3"/>
    <x v="1043"/>
    <d v="2014-08-27T00:00:00"/>
    <s v="Second Class"/>
    <s v="DM-13015"/>
    <s v="Darrin Martin"/>
    <s v="Consumer"/>
    <s v="United States"/>
    <s v="Lancaster"/>
    <x v="24"/>
    <n v="43130"/>
    <s v="East"/>
    <s v="OFF-PA-10002195"/>
    <x v="1"/>
    <s v="Paper"/>
    <s v="Xerox 1966"/>
    <n v="10.368000000000002"/>
    <n v="2"/>
    <n v="0.2"/>
    <n v="3.7584"/>
  </r>
  <r>
    <n v="6027"/>
    <s v="CA-2014-136007"/>
    <x v="3"/>
    <x v="660"/>
    <d v="2014-03-03T00:00:00"/>
    <s v="Standard Class"/>
    <s v="AC-10615"/>
    <s v="Ann Chong"/>
    <s v="Corporate"/>
    <s v="United States"/>
    <s v="Seattle"/>
    <x v="4"/>
    <n v="98115"/>
    <s v="West"/>
    <s v="OFF-FA-10002701"/>
    <x v="1"/>
    <s v="Fasteners"/>
    <s v="Alliance Rubber Bands"/>
    <n v="8.4"/>
    <n v="5"/>
    <n v="0"/>
    <n v="0.33599999999999963"/>
  </r>
  <r>
    <n v="6028"/>
    <s v="CA-2014-136007"/>
    <x v="3"/>
    <x v="660"/>
    <d v="2014-03-03T00:00:00"/>
    <s v="Standard Class"/>
    <s v="AC-10615"/>
    <s v="Ann Chong"/>
    <s v="Corporate"/>
    <s v="United States"/>
    <s v="Seattle"/>
    <x v="4"/>
    <n v="98115"/>
    <s v="West"/>
    <s v="TEC-PH-10003589"/>
    <x v="2"/>
    <s v="Phones"/>
    <s v="invisibleSHIELD by ZAGG Smudge-Free Screen Protector"/>
    <n v="71.959999999999994"/>
    <n v="5"/>
    <n v="0.2"/>
    <n v="25.185999999999996"/>
  </r>
  <r>
    <n v="6029"/>
    <s v="CA-2013-157364"/>
    <x v="0"/>
    <x v="258"/>
    <d v="2013-11-22T00:00:00"/>
    <s v="First Class"/>
    <s v="LT-17110"/>
    <s v="Liz Thompson"/>
    <s v="Consumer"/>
    <s v="United States"/>
    <s v="Jacksonville"/>
    <x v="3"/>
    <n v="28540"/>
    <s v="South"/>
    <s v="OFF-AR-10003752"/>
    <x v="1"/>
    <s v="Art"/>
    <s v="Deluxe Chalkboard Eraser Cleaner"/>
    <n v="18.48"/>
    <n v="2"/>
    <n v="0.2"/>
    <n v="6.0059999999999993"/>
  </r>
  <r>
    <n v="6030"/>
    <s v="US-2013-112970"/>
    <x v="0"/>
    <x v="696"/>
    <d v="2013-11-16T00:00:00"/>
    <s v="First Class"/>
    <s v="TB-21250"/>
    <s v="Tim Brockman"/>
    <s v="Consumer"/>
    <s v="United States"/>
    <s v="Los Angeles"/>
    <x v="1"/>
    <n v="90049"/>
    <s v="West"/>
    <s v="OFF-AR-10003829"/>
    <x v="1"/>
    <s v="Art"/>
    <s v="Newell 35"/>
    <n v="9.84"/>
    <n v="3"/>
    <n v="0"/>
    <n v="2.8535999999999988"/>
  </r>
  <r>
    <n v="6031"/>
    <s v="US-2014-152492"/>
    <x v="3"/>
    <x v="91"/>
    <d v="2014-07-07T00:00:00"/>
    <s v="Same Day"/>
    <s v="AH-10585"/>
    <s v="Angele Hood"/>
    <s v="Consumer"/>
    <s v="United States"/>
    <s v="Miami"/>
    <x v="2"/>
    <n v="33142"/>
    <s v="South"/>
    <s v="FUR-CH-10000155"/>
    <x v="0"/>
    <s v="Chairs"/>
    <s v="Global Comet Stacking Armless Chair"/>
    <n v="239.24"/>
    <n v="1"/>
    <n v="0.2"/>
    <n v="23.924000000000007"/>
  </r>
  <r>
    <n v="6032"/>
    <s v="CA-2013-101168"/>
    <x v="0"/>
    <x v="591"/>
    <d v="2014-01-02T00:00:00"/>
    <s v="Standard Class"/>
    <s v="SS-20140"/>
    <s v="Saphhira Shifley"/>
    <s v="Corporate"/>
    <s v="United States"/>
    <s v="Nashua"/>
    <x v="38"/>
    <n v="3060"/>
    <s v="East"/>
    <s v="FUR-FU-10003142"/>
    <x v="0"/>
    <s v="Furnishings"/>
    <s v="Master Big Foot Doorstop, Beige"/>
    <n v="21.12"/>
    <n v="4"/>
    <n v="0"/>
    <n v="6.5471999999999984"/>
  </r>
  <r>
    <n v="6033"/>
    <s v="CA-2014-104010"/>
    <x v="3"/>
    <x v="756"/>
    <d v="2014-04-26T00:00:00"/>
    <s v="First Class"/>
    <s v="TD-20995"/>
    <s v="Tamara Dahlen"/>
    <s v="Consumer"/>
    <s v="United States"/>
    <s v="New York City"/>
    <x v="15"/>
    <n v="10011"/>
    <s v="East"/>
    <s v="OFF-SU-10001218"/>
    <x v="1"/>
    <s v="Supplies"/>
    <s v="Fiskars Softgrip Scissors"/>
    <n v="54.900000000000006"/>
    <n v="5"/>
    <n v="0"/>
    <n v="15.372000000000003"/>
  </r>
  <r>
    <n v="6034"/>
    <s v="CA-2012-130253"/>
    <x v="1"/>
    <x v="639"/>
    <d v="2012-12-18T00:00:00"/>
    <s v="Standard Class"/>
    <s v="PP-18955"/>
    <s v="Paul Prost"/>
    <s v="Home Office"/>
    <s v="United States"/>
    <s v="Los Angeles"/>
    <x v="1"/>
    <n v="90036"/>
    <s v="West"/>
    <s v="FUR-FU-10002963"/>
    <x v="0"/>
    <s v="Furnishings"/>
    <s v="Master Caster Door Stop, Gray"/>
    <n v="15.24"/>
    <n v="3"/>
    <n v="0"/>
    <n v="5.1815999999999995"/>
  </r>
  <r>
    <n v="6035"/>
    <s v="US-2012-155369"/>
    <x v="1"/>
    <x v="1083"/>
    <d v="2012-04-25T00:00:00"/>
    <s v="Standard Class"/>
    <s v="PG-18820"/>
    <s v="Patrick Gardner"/>
    <s v="Consumer"/>
    <s v="United States"/>
    <s v="Carrollton"/>
    <x v="5"/>
    <n v="75007"/>
    <s v="Central"/>
    <s v="OFF-AP-10002578"/>
    <x v="1"/>
    <s v="Appliances"/>
    <s v="Fellowes Premier Superior Surge Suppressor, 10-Outlet, With Phone and Remote"/>
    <n v="19.567999999999998"/>
    <n v="2"/>
    <n v="0.8"/>
    <n v="-52.833600000000004"/>
  </r>
  <r>
    <n v="6036"/>
    <s v="US-2012-155369"/>
    <x v="1"/>
    <x v="1083"/>
    <d v="2012-04-25T00:00:00"/>
    <s v="Standard Class"/>
    <s v="PG-18820"/>
    <s v="Patrick Gardner"/>
    <s v="Consumer"/>
    <s v="United States"/>
    <s v="Carrollton"/>
    <x v="5"/>
    <n v="75007"/>
    <s v="Central"/>
    <s v="OFF-BI-10003925"/>
    <x v="1"/>
    <s v="Binders"/>
    <s v="Fellowes PB300 Plastic Comb Binding Machine"/>
    <n v="310.39199999999994"/>
    <n v="4"/>
    <n v="0.8"/>
    <n v="-512.14680000000021"/>
  </r>
  <r>
    <n v="6037"/>
    <s v="CA-2013-131205"/>
    <x v="0"/>
    <x v="913"/>
    <d v="2013-09-09T00:00:00"/>
    <s v="Standard Class"/>
    <s v="AA-10645"/>
    <s v="Anna Andreadi"/>
    <s v="Consumer"/>
    <s v="United States"/>
    <s v="Georgetown"/>
    <x v="0"/>
    <n v="40324"/>
    <s v="South"/>
    <s v="FUR-FU-10003347"/>
    <x v="0"/>
    <s v="Furnishings"/>
    <s v="Coloredge Poster Frame"/>
    <n v="42.599999999999994"/>
    <n v="3"/>
    <n v="0"/>
    <n v="16.614000000000001"/>
  </r>
  <r>
    <n v="6038"/>
    <s v="CA-2013-131205"/>
    <x v="0"/>
    <x v="913"/>
    <d v="2013-09-09T00:00:00"/>
    <s v="Standard Class"/>
    <s v="AA-10645"/>
    <s v="Anna Andreadi"/>
    <s v="Consumer"/>
    <s v="United States"/>
    <s v="Georgetown"/>
    <x v="0"/>
    <n v="40324"/>
    <s v="South"/>
    <s v="OFF-BI-10000315"/>
    <x v="1"/>
    <s v="Binders"/>
    <s v="Poly Designer Cover &amp; Back"/>
    <n v="113.94"/>
    <n v="6"/>
    <n v="0"/>
    <n v="54.691199999999995"/>
  </r>
  <r>
    <n v="6039"/>
    <s v="CA-2013-131205"/>
    <x v="0"/>
    <x v="913"/>
    <d v="2013-09-09T00:00:00"/>
    <s v="Standard Class"/>
    <s v="AA-10645"/>
    <s v="Anna Andreadi"/>
    <s v="Consumer"/>
    <s v="United States"/>
    <s v="Georgetown"/>
    <x v="0"/>
    <n v="40324"/>
    <s v="South"/>
    <s v="OFF-ST-10002583"/>
    <x v="1"/>
    <s v="Storage"/>
    <s v="Fellowes Neat Ideas Storage Cubes"/>
    <n v="129.91999999999999"/>
    <n v="4"/>
    <n v="0"/>
    <n v="5.1967999999999961"/>
  </r>
  <r>
    <n v="6040"/>
    <s v="CA-2013-131205"/>
    <x v="0"/>
    <x v="913"/>
    <d v="2013-09-09T00:00:00"/>
    <s v="Standard Class"/>
    <s v="AA-10645"/>
    <s v="Anna Andreadi"/>
    <s v="Consumer"/>
    <s v="United States"/>
    <s v="Georgetown"/>
    <x v="0"/>
    <n v="40324"/>
    <s v="South"/>
    <s v="OFF-AR-10003469"/>
    <x v="1"/>
    <s v="Art"/>
    <s v="Nontoxic Chalk"/>
    <n v="5.28"/>
    <n v="3"/>
    <n v="0"/>
    <n v="2.5343999999999998"/>
  </r>
  <r>
    <n v="6041"/>
    <s v="CA-2014-122364"/>
    <x v="3"/>
    <x v="241"/>
    <d v="2014-09-30T00:00:00"/>
    <s v="Standard Class"/>
    <s v="FA-14230"/>
    <s v="Frank Atkinson"/>
    <s v="Corporate"/>
    <s v="United States"/>
    <s v="Los Angeles"/>
    <x v="1"/>
    <n v="90008"/>
    <s v="West"/>
    <s v="TEC-PH-10001817"/>
    <x v="2"/>
    <s v="Phones"/>
    <s v="Wilson Electronics DB Pro Signal Booster"/>
    <n v="859.2"/>
    <n v="3"/>
    <n v="0.2"/>
    <n v="75.180000000000064"/>
  </r>
  <r>
    <n v="6042"/>
    <s v="CA-2014-122364"/>
    <x v="3"/>
    <x v="241"/>
    <d v="2014-09-30T00:00:00"/>
    <s v="Standard Class"/>
    <s v="FA-14230"/>
    <s v="Frank Atkinson"/>
    <s v="Corporate"/>
    <s v="United States"/>
    <s v="Los Angeles"/>
    <x v="1"/>
    <n v="90008"/>
    <s v="West"/>
    <s v="TEC-MA-10001031"/>
    <x v="2"/>
    <s v="Machines"/>
    <s v="Socket Bluetooth Cordless Hand Scanner (CHS)"/>
    <n v="506.28"/>
    <n v="3"/>
    <n v="0.2"/>
    <n v="177.19799999999998"/>
  </r>
  <r>
    <n v="6043"/>
    <s v="CA-2013-117912"/>
    <x v="0"/>
    <x v="1084"/>
    <d v="2013-02-08T00:00:00"/>
    <s v="Standard Class"/>
    <s v="TB-21520"/>
    <s v="Tracy Blumstein"/>
    <s v="Consumer"/>
    <s v="United States"/>
    <s v="Sierra Vista"/>
    <x v="16"/>
    <n v="85635"/>
    <s v="West"/>
    <s v="FUR-FU-10002088"/>
    <x v="0"/>
    <s v="Furnishings"/>
    <s v="Nu-Dell Float Frame 11 x 14 1/2"/>
    <n v="14.368000000000002"/>
    <n v="2"/>
    <n v="0.2"/>
    <n v="3.9512"/>
  </r>
  <r>
    <n v="6044"/>
    <s v="CA-2014-145702"/>
    <x v="3"/>
    <x v="240"/>
    <d v="2014-05-25T00:00:00"/>
    <s v="Second Class"/>
    <s v="AH-10075"/>
    <s v="Adam Hart"/>
    <s v="Corporate"/>
    <s v="United States"/>
    <s v="Knoxville"/>
    <x v="18"/>
    <n v="37918"/>
    <s v="South"/>
    <s v="FUR-CH-10001482"/>
    <x v="0"/>
    <s v="Chairs"/>
    <s v="Office Star - Mesh Screen back chair with Vinyl seat"/>
    <n v="314.35199999999998"/>
    <n v="3"/>
    <n v="0.2"/>
    <n v="-35.36460000000001"/>
  </r>
  <r>
    <n v="6045"/>
    <s v="CA-2014-145702"/>
    <x v="3"/>
    <x v="240"/>
    <d v="2014-05-25T00:00:00"/>
    <s v="Second Class"/>
    <s v="AH-10075"/>
    <s v="Adam Hart"/>
    <s v="Corporate"/>
    <s v="United States"/>
    <s v="Knoxville"/>
    <x v="18"/>
    <n v="37918"/>
    <s v="South"/>
    <s v="OFF-PA-10001526"/>
    <x v="1"/>
    <s v="Paper"/>
    <s v="Xerox 1949"/>
    <n v="27.888000000000002"/>
    <n v="7"/>
    <n v="0.2"/>
    <n v="10.109400000000001"/>
  </r>
  <r>
    <n v="6046"/>
    <s v="CA-2012-113215"/>
    <x v="1"/>
    <x v="37"/>
    <d v="2012-09-08T00:00:00"/>
    <s v="Standard Class"/>
    <s v="CP-12085"/>
    <s v="Cathy Prescott"/>
    <s v="Corporate"/>
    <s v="United States"/>
    <s v="Tucson"/>
    <x v="16"/>
    <n v="85705"/>
    <s v="West"/>
    <s v="FUR-FU-10002937"/>
    <x v="0"/>
    <s v="Furnishings"/>
    <s v="GE 48&quot; Fluorescent Tube, Cool White Energy Saver, 34 Watts, 30/Box"/>
    <n v="238.15200000000004"/>
    <n v="3"/>
    <n v="0.2"/>
    <n v="89.306999999999988"/>
  </r>
  <r>
    <n v="6047"/>
    <s v="CA-2013-154662"/>
    <x v="0"/>
    <x v="632"/>
    <d v="2013-06-17T00:00:00"/>
    <s v="Standard Class"/>
    <s v="BF-11215"/>
    <s v="Benjamin Farhat"/>
    <s v="Home Office"/>
    <s v="United States"/>
    <s v="Minneapolis"/>
    <x v="11"/>
    <n v="55407"/>
    <s v="Central"/>
    <s v="FUR-TA-10001771"/>
    <x v="0"/>
    <s v="Tables"/>
    <s v="Bush Cubix Conference Tables, Fully Assembled"/>
    <n v="692.93999999999994"/>
    <n v="3"/>
    <n v="0"/>
    <n v="173.23500000000001"/>
  </r>
  <r>
    <n v="6048"/>
    <s v="CA-2012-105571"/>
    <x v="1"/>
    <x v="209"/>
    <d v="2012-11-11T00:00:00"/>
    <s v="Standard Class"/>
    <s v="CP-12340"/>
    <s v="Christine Phan"/>
    <s v="Corporate"/>
    <s v="United States"/>
    <s v="Miami"/>
    <x v="2"/>
    <n v="33142"/>
    <s v="South"/>
    <s v="OFF-BI-10003305"/>
    <x v="1"/>
    <s v="Binders"/>
    <s v="Avery Hanging File Binders"/>
    <n v="16.146000000000004"/>
    <n v="9"/>
    <n v="0.7"/>
    <n v="-12.916800000000002"/>
  </r>
  <r>
    <n v="6049"/>
    <s v="CA-2012-105571"/>
    <x v="1"/>
    <x v="209"/>
    <d v="2012-11-11T00:00:00"/>
    <s v="Standard Class"/>
    <s v="CP-12340"/>
    <s v="Christine Phan"/>
    <s v="Corporate"/>
    <s v="United States"/>
    <s v="Miami"/>
    <x v="2"/>
    <n v="33142"/>
    <s v="South"/>
    <s v="OFF-BI-10001359"/>
    <x v="1"/>
    <s v="Binders"/>
    <s v="GBC DocuBind TL300 Electric Binding System"/>
    <n v="1345.4850000000001"/>
    <n v="5"/>
    <n v="0.7"/>
    <n v="-1031.5385000000001"/>
  </r>
  <r>
    <n v="6050"/>
    <s v="CA-2013-152765"/>
    <x v="0"/>
    <x v="1085"/>
    <d v="2013-06-19T00:00:00"/>
    <s v="First Class"/>
    <s v="LS-17245"/>
    <s v="Lynn Smith"/>
    <s v="Consumer"/>
    <s v="United States"/>
    <s v="Houston"/>
    <x v="5"/>
    <n v="77036"/>
    <s v="Central"/>
    <s v="OFF-PA-10000483"/>
    <x v="1"/>
    <s v="Paper"/>
    <s v="Xerox 19"/>
    <n v="173.48800000000003"/>
    <n v="7"/>
    <n v="0.2"/>
    <n v="54.214999999999982"/>
  </r>
  <r>
    <n v="6051"/>
    <s v="CA-2012-153878"/>
    <x v="1"/>
    <x v="334"/>
    <d v="2012-04-30T00:00:00"/>
    <s v="Standard Class"/>
    <s v="TS-21655"/>
    <s v="Trudy Schmidt"/>
    <s v="Consumer"/>
    <s v="United States"/>
    <s v="Milwaukee"/>
    <x v="6"/>
    <n v="53209"/>
    <s v="Central"/>
    <s v="OFF-AR-10000658"/>
    <x v="1"/>
    <s v="Art"/>
    <s v="Newell 324"/>
    <n v="57.75"/>
    <n v="5"/>
    <n v="0"/>
    <n v="16.170000000000002"/>
  </r>
  <r>
    <n v="6052"/>
    <s v="CA-2012-153878"/>
    <x v="1"/>
    <x v="334"/>
    <d v="2012-04-30T00:00:00"/>
    <s v="Standard Class"/>
    <s v="TS-21655"/>
    <s v="Trudy Schmidt"/>
    <s v="Consumer"/>
    <s v="United States"/>
    <s v="Milwaukee"/>
    <x v="6"/>
    <n v="53209"/>
    <s v="Central"/>
    <s v="OFF-AP-10001205"/>
    <x v="1"/>
    <s v="Appliances"/>
    <s v="Belkin 5 Outlet SurgeMaster Power Centers"/>
    <n v="272.39999999999998"/>
    <n v="5"/>
    <n v="0"/>
    <n v="76.27200000000002"/>
  </r>
  <r>
    <n v="6053"/>
    <s v="CA-2013-124016"/>
    <x v="0"/>
    <x v="713"/>
    <d v="2013-09-27T00:00:00"/>
    <s v="Second Class"/>
    <s v="JS-15940"/>
    <s v="Joni Sundaresam"/>
    <s v="Home Office"/>
    <s v="United States"/>
    <s v="Lancaster"/>
    <x v="24"/>
    <n v="43130"/>
    <s v="East"/>
    <s v="OFF-PA-10002586"/>
    <x v="1"/>
    <s v="Paper"/>
    <s v="Xerox 1970"/>
    <n v="11.952000000000002"/>
    <n v="3"/>
    <n v="0.2"/>
    <n v="4.0338000000000003"/>
  </r>
  <r>
    <n v="6054"/>
    <s v="CA-2013-124016"/>
    <x v="0"/>
    <x v="713"/>
    <d v="2013-09-27T00:00:00"/>
    <s v="Second Class"/>
    <s v="JS-15940"/>
    <s v="Joni Sundaresam"/>
    <s v="Home Office"/>
    <s v="United States"/>
    <s v="Lancaster"/>
    <x v="24"/>
    <n v="43130"/>
    <s v="East"/>
    <s v="FUR-FU-10004963"/>
    <x v="0"/>
    <s v="Furnishings"/>
    <s v="Eldon 400 Class Desk Accessories, Black Carbon"/>
    <n v="28"/>
    <n v="4"/>
    <n v="0.2"/>
    <n v="7.7000000000000028"/>
  </r>
  <r>
    <n v="6055"/>
    <s v="CA-2013-124016"/>
    <x v="0"/>
    <x v="713"/>
    <d v="2013-09-27T00:00:00"/>
    <s v="Second Class"/>
    <s v="JS-15940"/>
    <s v="Joni Sundaresam"/>
    <s v="Home Office"/>
    <s v="United States"/>
    <s v="Lancaster"/>
    <x v="24"/>
    <n v="43130"/>
    <s v="East"/>
    <s v="OFF-BI-10002071"/>
    <x v="1"/>
    <s v="Binders"/>
    <s v="Fellowes Black Plastic Comb Bindings"/>
    <n v="12.201000000000001"/>
    <n v="7"/>
    <n v="0.7"/>
    <n v="-9.7607999999999961"/>
  </r>
  <r>
    <n v="6056"/>
    <s v="CA-2013-113551"/>
    <x v="0"/>
    <x v="298"/>
    <d v="2013-08-21T00:00:00"/>
    <s v="First Class"/>
    <s v="NF-18385"/>
    <s v="Natalie Fritzler"/>
    <s v="Consumer"/>
    <s v="United States"/>
    <s v="Edinburg"/>
    <x v="5"/>
    <n v="78539"/>
    <s v="Central"/>
    <s v="OFF-BI-10001617"/>
    <x v="1"/>
    <s v="Binders"/>
    <s v="GBC Wire Binding Combs"/>
    <n v="2.0679999999999996"/>
    <n v="1"/>
    <n v="0.8"/>
    <n v="-3.4122000000000003"/>
  </r>
  <r>
    <n v="6057"/>
    <s v="CA-2013-113551"/>
    <x v="0"/>
    <x v="298"/>
    <d v="2013-08-21T00:00:00"/>
    <s v="First Class"/>
    <s v="NF-18385"/>
    <s v="Natalie Fritzler"/>
    <s v="Consumer"/>
    <s v="United States"/>
    <s v="Edinburg"/>
    <x v="5"/>
    <n v="78539"/>
    <s v="Central"/>
    <s v="OFF-PA-10004665"/>
    <x v="1"/>
    <s v="Paper"/>
    <s v="Advantus Motivational Note Cards"/>
    <n v="83.84"/>
    <n v="8"/>
    <n v="0.2"/>
    <n v="30.391999999999996"/>
  </r>
  <r>
    <n v="6058"/>
    <s v="CA-2011-107524"/>
    <x v="2"/>
    <x v="1086"/>
    <d v="2011-03-08T00:00:00"/>
    <s v="Standard Class"/>
    <s v="KN-16705"/>
    <s v="Kristina Nunn"/>
    <s v="Home Office"/>
    <s v="United States"/>
    <s v="New York City"/>
    <x v="15"/>
    <n v="10009"/>
    <s v="East"/>
    <s v="OFF-EN-10001990"/>
    <x v="1"/>
    <s v="Envelopes"/>
    <s v="Staples"/>
    <n v="11.36"/>
    <n v="2"/>
    <n v="0"/>
    <n v="5.3391999999999991"/>
  </r>
  <r>
    <n v="6059"/>
    <s v="CA-2011-107524"/>
    <x v="2"/>
    <x v="1086"/>
    <d v="2011-03-08T00:00:00"/>
    <s v="Standard Class"/>
    <s v="KN-16705"/>
    <s v="Kristina Nunn"/>
    <s v="Home Office"/>
    <s v="United States"/>
    <s v="New York City"/>
    <x v="15"/>
    <n v="10009"/>
    <s v="East"/>
    <s v="OFF-PA-10000587"/>
    <x v="1"/>
    <s v="Paper"/>
    <s v="Array Parchment Paper, Assorted Colors"/>
    <n v="36.4"/>
    <n v="5"/>
    <n v="0"/>
    <n v="17.472000000000001"/>
  </r>
  <r>
    <n v="6060"/>
    <s v="CA-2011-138072"/>
    <x v="2"/>
    <x v="125"/>
    <d v="2012-01-03T00:00:00"/>
    <s v="Standard Class"/>
    <s v="GA-14725"/>
    <s v="Guy Armstrong"/>
    <s v="Consumer"/>
    <s v="United States"/>
    <s v="Philadelphia"/>
    <x v="9"/>
    <n v="19120"/>
    <s v="East"/>
    <s v="TEC-AC-10004859"/>
    <x v="2"/>
    <s v="Accessories"/>
    <s v="Maxell Pro 80 Minute CD-R, 10/Pack"/>
    <n v="27.968000000000004"/>
    <n v="2"/>
    <n v="0.2"/>
    <n v="6.9920000000000009"/>
  </r>
  <r>
    <n v="6061"/>
    <s v="CA-2012-134201"/>
    <x v="1"/>
    <x v="889"/>
    <d v="2012-04-16T00:00:00"/>
    <s v="Standard Class"/>
    <s v="EH-14125"/>
    <s v="Eugene Hildebrand"/>
    <s v="Home Office"/>
    <s v="United States"/>
    <s v="Rochester"/>
    <x v="15"/>
    <n v="14609"/>
    <s v="East"/>
    <s v="OFF-ST-10001476"/>
    <x v="1"/>
    <s v="Storage"/>
    <s v="Steel Personal Filing/Posting Tote"/>
    <n v="142.04"/>
    <n v="4"/>
    <n v="0"/>
    <n v="38.350800000000007"/>
  </r>
  <r>
    <n v="6062"/>
    <s v="CA-2012-134201"/>
    <x v="1"/>
    <x v="889"/>
    <d v="2012-04-16T00:00:00"/>
    <s v="Standard Class"/>
    <s v="EH-14125"/>
    <s v="Eugene Hildebrand"/>
    <s v="Home Office"/>
    <s v="United States"/>
    <s v="Rochester"/>
    <x v="15"/>
    <n v="14609"/>
    <s v="East"/>
    <s v="OFF-AR-10002804"/>
    <x v="1"/>
    <s v="Art"/>
    <s v="Faber Castell Col-Erase Pencils"/>
    <n v="14.669999999999998"/>
    <n v="3"/>
    <n v="0"/>
    <n v="6.0147000000000004"/>
  </r>
  <r>
    <n v="6063"/>
    <s v="CA-2012-111780"/>
    <x v="1"/>
    <x v="707"/>
    <d v="2012-12-30T00:00:00"/>
    <s v="Second Class"/>
    <s v="RA-19285"/>
    <s v="Ralph Arnett"/>
    <s v="Consumer"/>
    <s v="United States"/>
    <s v="San Diego"/>
    <x v="1"/>
    <n v="92037"/>
    <s v="West"/>
    <s v="TEC-CO-10004202"/>
    <x v="2"/>
    <s v="Copiers"/>
    <s v="Brother DCP1000 Digital 3 in 1 Multifunction Machine"/>
    <n v="1199.96"/>
    <n v="5"/>
    <n v="0.2"/>
    <n v="224.99249999999995"/>
  </r>
  <r>
    <n v="6064"/>
    <s v="CA-2012-111780"/>
    <x v="1"/>
    <x v="707"/>
    <d v="2012-12-30T00:00:00"/>
    <s v="Second Class"/>
    <s v="RA-19285"/>
    <s v="Ralph Arnett"/>
    <s v="Consumer"/>
    <s v="United States"/>
    <s v="San Diego"/>
    <x v="1"/>
    <n v="92037"/>
    <s v="West"/>
    <s v="OFF-PA-10001307"/>
    <x v="1"/>
    <s v="Paper"/>
    <s v="Important Message Pads, 50 4-1/4 x 5-1/2 Forms per Pad"/>
    <n v="12.600000000000001"/>
    <n v="3"/>
    <n v="0"/>
    <n v="6.1739999999999995"/>
  </r>
  <r>
    <n v="6065"/>
    <s v="CA-2012-111780"/>
    <x v="1"/>
    <x v="707"/>
    <d v="2012-12-30T00:00:00"/>
    <s v="Second Class"/>
    <s v="RA-19285"/>
    <s v="Ralph Arnett"/>
    <s v="Consumer"/>
    <s v="United States"/>
    <s v="San Diego"/>
    <x v="1"/>
    <n v="92037"/>
    <s v="West"/>
    <s v="OFF-PA-10001667"/>
    <x v="1"/>
    <s v="Paper"/>
    <s v="Great White Multi-Use Recycled Paper (20Lb. and 84 Bright)"/>
    <n v="17.940000000000001"/>
    <n v="3"/>
    <n v="0"/>
    <n v="8.0730000000000004"/>
  </r>
  <r>
    <n v="6066"/>
    <s v="CA-2012-119942"/>
    <x v="1"/>
    <x v="57"/>
    <d v="2012-04-07T00:00:00"/>
    <s v="First Class"/>
    <s v="TT-21070"/>
    <s v="Ted Trevino"/>
    <s v="Consumer"/>
    <s v="United States"/>
    <s v="Philadelphia"/>
    <x v="9"/>
    <n v="19120"/>
    <s v="East"/>
    <s v="OFF-LA-10001569"/>
    <x v="1"/>
    <s v="Labels"/>
    <s v="Avery 499"/>
    <n v="23.904000000000003"/>
    <n v="6"/>
    <n v="0.2"/>
    <n v="7.7687999999999988"/>
  </r>
  <r>
    <n v="6067"/>
    <s v="CA-2012-151547"/>
    <x v="1"/>
    <x v="184"/>
    <d v="2012-01-23T00:00:00"/>
    <s v="Standard Class"/>
    <s v="AH-10465"/>
    <s v="Amy Hunt"/>
    <s v="Consumer"/>
    <s v="United States"/>
    <s v="Bartlett"/>
    <x v="18"/>
    <n v="38134"/>
    <s v="South"/>
    <s v="OFF-SU-10000898"/>
    <x v="1"/>
    <s v="Supplies"/>
    <s v="Acme Hot Forged Carbon Steel Scissors with Nickel-Plated Handles, 3 7/8&quot; Cut, 8&quot;L"/>
    <n v="88.960000000000008"/>
    <n v="8"/>
    <n v="0.2"/>
    <n v="10.007999999999988"/>
  </r>
  <r>
    <n v="6068"/>
    <s v="CA-2014-166695"/>
    <x v="3"/>
    <x v="968"/>
    <d v="2014-05-25T00:00:00"/>
    <s v="Standard Class"/>
    <s v="CC-12430"/>
    <s v="Chuck Clark"/>
    <s v="Home Office"/>
    <s v="United States"/>
    <s v="Lakewood"/>
    <x v="1"/>
    <n v="90712"/>
    <s v="West"/>
    <s v="FUR-CH-10000225"/>
    <x v="0"/>
    <s v="Chairs"/>
    <s v="Global Geo Office Task Chair, Gray"/>
    <n v="518.27200000000005"/>
    <n v="8"/>
    <n v="0.2"/>
    <n v="-97.176000000000073"/>
  </r>
  <r>
    <n v="6069"/>
    <s v="CA-2014-166695"/>
    <x v="3"/>
    <x v="968"/>
    <d v="2014-05-25T00:00:00"/>
    <s v="Standard Class"/>
    <s v="CC-12430"/>
    <s v="Chuck Clark"/>
    <s v="Home Office"/>
    <s v="United States"/>
    <s v="Lakewood"/>
    <x v="1"/>
    <n v="90712"/>
    <s v="West"/>
    <s v="FUR-FU-10002191"/>
    <x v="0"/>
    <s v="Furnishings"/>
    <s v="G.E. Halogen Desk Lamp Bulbs"/>
    <n v="6.98"/>
    <n v="1"/>
    <n v="0"/>
    <n v="3.3504"/>
  </r>
  <r>
    <n v="6070"/>
    <s v="CA-2014-166695"/>
    <x v="3"/>
    <x v="968"/>
    <d v="2014-05-25T00:00:00"/>
    <s v="Standard Class"/>
    <s v="CC-12430"/>
    <s v="Chuck Clark"/>
    <s v="Home Office"/>
    <s v="United States"/>
    <s v="Lakewood"/>
    <x v="1"/>
    <n v="90712"/>
    <s v="West"/>
    <s v="TEC-MA-10003176"/>
    <x v="2"/>
    <s v="Machines"/>
    <s v="Okidata B400 Printer"/>
    <n v="343.20000000000005"/>
    <n v="1"/>
    <n v="0.2"/>
    <n v="38.609999999999957"/>
  </r>
  <r>
    <n v="6071"/>
    <s v="CA-2014-167542"/>
    <x v="3"/>
    <x v="802"/>
    <d v="2014-08-21T00:00:00"/>
    <s v="Standard Class"/>
    <s v="KD-16495"/>
    <s v="Keith Dawkins"/>
    <s v="Corporate"/>
    <s v="United States"/>
    <s v="Philadelphia"/>
    <x v="9"/>
    <n v="19120"/>
    <s v="East"/>
    <s v="OFF-LA-10004093"/>
    <x v="1"/>
    <s v="Labels"/>
    <s v="Avery 486"/>
    <n v="17.544"/>
    <n v="3"/>
    <n v="0.2"/>
    <n v="5.9210999999999983"/>
  </r>
  <r>
    <n v="6072"/>
    <s v="CA-2012-120901"/>
    <x v="1"/>
    <x v="620"/>
    <d v="2013-01-04T00:00:00"/>
    <s v="Standard Class"/>
    <s v="BG-11035"/>
    <s v="Barry Gonzalez"/>
    <s v="Consumer"/>
    <s v="United States"/>
    <s v="Austin"/>
    <x v="5"/>
    <n v="78745"/>
    <s v="Central"/>
    <s v="OFF-ST-10000025"/>
    <x v="1"/>
    <s v="Storage"/>
    <s v="Fellowes Stor/Drawer Steel Plus Storage Drawers"/>
    <n v="152.68800000000002"/>
    <n v="2"/>
    <n v="0.2"/>
    <n v="-26.720400000000019"/>
  </r>
  <r>
    <n v="6073"/>
    <s v="CA-2012-120901"/>
    <x v="1"/>
    <x v="620"/>
    <d v="2013-01-04T00:00:00"/>
    <s v="Standard Class"/>
    <s v="BG-11035"/>
    <s v="Barry Gonzalez"/>
    <s v="Consumer"/>
    <s v="United States"/>
    <s v="Austin"/>
    <x v="5"/>
    <n v="78745"/>
    <s v="Central"/>
    <s v="OFF-FA-10001561"/>
    <x v="1"/>
    <s v="Fasteners"/>
    <s v="Stockwell Push Pins"/>
    <n v="3.4880000000000004"/>
    <n v="2"/>
    <n v="0.2"/>
    <n v="0.56679999999999997"/>
  </r>
  <r>
    <n v="6074"/>
    <s v="CA-2012-120901"/>
    <x v="1"/>
    <x v="620"/>
    <d v="2013-01-04T00:00:00"/>
    <s v="Standard Class"/>
    <s v="BG-11035"/>
    <s v="Barry Gonzalez"/>
    <s v="Consumer"/>
    <s v="United States"/>
    <s v="Austin"/>
    <x v="5"/>
    <n v="78745"/>
    <s v="Central"/>
    <s v="OFF-SU-10001225"/>
    <x v="1"/>
    <s v="Supplies"/>
    <s v="Staples"/>
    <n v="5.8880000000000008"/>
    <n v="2"/>
    <n v="0.2"/>
    <n v="-1.3248000000000004"/>
  </r>
  <r>
    <n v="6075"/>
    <s v="CA-2014-121398"/>
    <x v="3"/>
    <x v="53"/>
    <d v="2014-12-30T00:00:00"/>
    <s v="Standard Class"/>
    <s v="FH-14365"/>
    <s v="Fred Hopkins"/>
    <s v="Corporate"/>
    <s v="United States"/>
    <s v="Los Angeles"/>
    <x v="1"/>
    <n v="90008"/>
    <s v="West"/>
    <s v="OFF-BI-10001718"/>
    <x v="1"/>
    <s v="Binders"/>
    <s v="GBC DocuBind P50 Personal Binding Machine"/>
    <n v="153.55199999999999"/>
    <n v="3"/>
    <n v="0.2"/>
    <n v="51.823799999999999"/>
  </r>
  <r>
    <n v="6076"/>
    <s v="CA-2014-121398"/>
    <x v="3"/>
    <x v="53"/>
    <d v="2014-12-30T00:00:00"/>
    <s v="Standard Class"/>
    <s v="FH-14365"/>
    <s v="Fred Hopkins"/>
    <s v="Corporate"/>
    <s v="United States"/>
    <s v="Los Angeles"/>
    <x v="1"/>
    <n v="90008"/>
    <s v="West"/>
    <s v="OFF-ST-10002756"/>
    <x v="1"/>
    <s v="Storage"/>
    <s v="Tennsco Stur-D-Stor Boltless Shelving, 5 Shelves, 24&quot; Deep, Sand"/>
    <n v="270.62"/>
    <n v="2"/>
    <n v="0"/>
    <n v="2.7062000000000239"/>
  </r>
  <r>
    <n v="6077"/>
    <s v="CA-2013-151561"/>
    <x v="0"/>
    <x v="142"/>
    <d v="2013-09-08T00:00:00"/>
    <s v="Standard Class"/>
    <s v="PG-18820"/>
    <s v="Patrick Gardner"/>
    <s v="Consumer"/>
    <s v="United States"/>
    <s v="New York City"/>
    <x v="15"/>
    <n v="10011"/>
    <s v="East"/>
    <s v="TEC-AC-10001432"/>
    <x v="2"/>
    <s v="Accessories"/>
    <s v="Enermax Aurora Lite Keyboard"/>
    <n v="468.90000000000003"/>
    <n v="6"/>
    <n v="0"/>
    <n v="206.31600000000006"/>
  </r>
  <r>
    <n v="6078"/>
    <s v="CA-2013-151561"/>
    <x v="0"/>
    <x v="142"/>
    <d v="2013-09-08T00:00:00"/>
    <s v="Standard Class"/>
    <s v="PG-18820"/>
    <s v="Patrick Gardner"/>
    <s v="Consumer"/>
    <s v="United States"/>
    <s v="New York City"/>
    <x v="15"/>
    <n v="10011"/>
    <s v="East"/>
    <s v="TEC-AC-10003399"/>
    <x v="2"/>
    <s v="Accessories"/>
    <s v="Memorex Mini Travel Drive 64 GB USB 2.0 Flash Drive"/>
    <n v="72.48"/>
    <n v="2"/>
    <n v="0"/>
    <n v="30.441600000000001"/>
  </r>
  <r>
    <n v="6079"/>
    <s v="CA-2013-151561"/>
    <x v="0"/>
    <x v="142"/>
    <d v="2013-09-08T00:00:00"/>
    <s v="Standard Class"/>
    <s v="PG-18820"/>
    <s v="Patrick Gardner"/>
    <s v="Consumer"/>
    <s v="United States"/>
    <s v="New York City"/>
    <x v="15"/>
    <n v="10011"/>
    <s v="East"/>
    <s v="OFF-SU-10001574"/>
    <x v="1"/>
    <s v="Supplies"/>
    <s v="Acme Value Line Scissors"/>
    <n v="10.95"/>
    <n v="3"/>
    <n v="0"/>
    <n v="3.2849999999999993"/>
  </r>
  <r>
    <n v="6080"/>
    <s v="CA-2013-151561"/>
    <x v="0"/>
    <x v="142"/>
    <d v="2013-09-08T00:00:00"/>
    <s v="Standard Class"/>
    <s v="PG-18820"/>
    <s v="Patrick Gardner"/>
    <s v="Consumer"/>
    <s v="United States"/>
    <s v="New York City"/>
    <x v="15"/>
    <n v="10011"/>
    <s v="East"/>
    <s v="FUR-FU-10004864"/>
    <x v="0"/>
    <s v="Furnishings"/>
    <s v="Howard Miller 14-1/2&quot; Diameter Chrome Round Wall Clock"/>
    <n v="191.82"/>
    <n v="3"/>
    <n v="0"/>
    <n v="61.382399999999997"/>
  </r>
  <r>
    <n v="6081"/>
    <s v="CA-2014-154676"/>
    <x v="3"/>
    <x v="485"/>
    <d v="2014-08-09T00:00:00"/>
    <s v="First Class"/>
    <s v="NZ-18565"/>
    <s v="Nick Zandusky"/>
    <s v="Home Office"/>
    <s v="United States"/>
    <s v="Houston"/>
    <x v="5"/>
    <n v="77070"/>
    <s v="Central"/>
    <s v="OFF-ST-10001172"/>
    <x v="1"/>
    <s v="Storage"/>
    <s v="Tennsco Lockers, Sand"/>
    <n v="151.05600000000001"/>
    <n v="9"/>
    <n v="0.2"/>
    <n v="7.5527999999999977"/>
  </r>
  <r>
    <n v="6082"/>
    <s v="US-2011-165589"/>
    <x v="2"/>
    <x v="1087"/>
    <d v="2011-02-19T00:00:00"/>
    <s v="Same Day"/>
    <s v="TB-21595"/>
    <s v="Troy Blackwell"/>
    <s v="Consumer"/>
    <s v="United States"/>
    <s v="Lubbock"/>
    <x v="5"/>
    <n v="79424"/>
    <s v="Central"/>
    <s v="FUR-FU-10002396"/>
    <x v="0"/>
    <s v="Furnishings"/>
    <s v="DAX Copper Panel Document Frame, 5 x 7 Size"/>
    <n v="25.16"/>
    <n v="5"/>
    <n v="0.6"/>
    <n v="-11.321999999999999"/>
  </r>
  <r>
    <n v="6083"/>
    <s v="US-2013-132577"/>
    <x v="0"/>
    <x v="441"/>
    <d v="2013-11-28T00:00:00"/>
    <s v="Standard Class"/>
    <s v="JE-15475"/>
    <s v="Jeremy Ellison"/>
    <s v="Consumer"/>
    <s v="United States"/>
    <s v="Houston"/>
    <x v="5"/>
    <n v="77095"/>
    <s v="Central"/>
    <s v="OFF-BI-10004040"/>
    <x v="1"/>
    <s v="Binders"/>
    <s v="Wilson Jones Impact Binders"/>
    <n v="6.2159999999999993"/>
    <n v="6"/>
    <n v="0.8"/>
    <n v="-9.634800000000002"/>
  </r>
  <r>
    <n v="6084"/>
    <s v="US-2013-132577"/>
    <x v="0"/>
    <x v="441"/>
    <d v="2013-11-28T00:00:00"/>
    <s v="Standard Class"/>
    <s v="JE-15475"/>
    <s v="Jeremy Ellison"/>
    <s v="Consumer"/>
    <s v="United States"/>
    <s v="Houston"/>
    <x v="5"/>
    <n v="77095"/>
    <s v="Central"/>
    <s v="OFF-AR-10003481"/>
    <x v="1"/>
    <s v="Art"/>
    <s v="Newell 348"/>
    <n v="23.616"/>
    <n v="9"/>
    <n v="0.2"/>
    <n v="2.6567999999999969"/>
  </r>
  <r>
    <n v="6085"/>
    <s v="US-2013-132577"/>
    <x v="0"/>
    <x v="441"/>
    <d v="2013-11-28T00:00:00"/>
    <s v="Standard Class"/>
    <s v="JE-15475"/>
    <s v="Jeremy Ellison"/>
    <s v="Consumer"/>
    <s v="United States"/>
    <s v="Houston"/>
    <x v="5"/>
    <n v="77095"/>
    <s v="Central"/>
    <s v="TEC-AC-10000387"/>
    <x v="2"/>
    <s v="Accessories"/>
    <s v="KeyTronic KT800P2 - Keyboard - Black"/>
    <n v="24.032"/>
    <n v="2"/>
    <n v="0.2"/>
    <n v="-0.60080000000000044"/>
  </r>
  <r>
    <n v="6086"/>
    <s v="US-2013-132577"/>
    <x v="0"/>
    <x v="441"/>
    <d v="2013-11-28T00:00:00"/>
    <s v="Standard Class"/>
    <s v="JE-15475"/>
    <s v="Jeremy Ellison"/>
    <s v="Consumer"/>
    <s v="United States"/>
    <s v="Houston"/>
    <x v="5"/>
    <n v="77095"/>
    <s v="Central"/>
    <s v="OFF-LA-10000262"/>
    <x v="1"/>
    <s v="Labels"/>
    <s v="Avery 494"/>
    <n v="2.0880000000000001"/>
    <n v="1"/>
    <n v="0.2"/>
    <n v="0.67859999999999987"/>
  </r>
  <r>
    <n v="6087"/>
    <s v="US-2013-132577"/>
    <x v="0"/>
    <x v="441"/>
    <d v="2013-11-28T00:00:00"/>
    <s v="Standard Class"/>
    <s v="JE-15475"/>
    <s v="Jeremy Ellison"/>
    <s v="Consumer"/>
    <s v="United States"/>
    <s v="Houston"/>
    <x v="5"/>
    <n v="77095"/>
    <s v="Central"/>
    <s v="OFF-BI-10003196"/>
    <x v="1"/>
    <s v="Binders"/>
    <s v="Accohide Poly Flexible Ring Binders"/>
    <n v="4.4879999999999995"/>
    <n v="6"/>
    <n v="0.8"/>
    <n v="-6.7320000000000011"/>
  </r>
  <r>
    <n v="6088"/>
    <s v="CA-2012-114048"/>
    <x v="1"/>
    <x v="639"/>
    <d v="2012-12-18T00:00:00"/>
    <s v="Standard Class"/>
    <s v="EH-13945"/>
    <s v="Eric Hoffmann"/>
    <s v="Consumer"/>
    <s v="United States"/>
    <s v="Costa Mesa"/>
    <x v="1"/>
    <n v="92627"/>
    <s v="West"/>
    <s v="FUR-FU-10004351"/>
    <x v="0"/>
    <s v="Furnishings"/>
    <s v="Staples"/>
    <n v="29.22"/>
    <n v="3"/>
    <n v="0"/>
    <n v="12.856800000000002"/>
  </r>
  <r>
    <n v="6089"/>
    <s v="CA-2012-137281"/>
    <x v="1"/>
    <x v="385"/>
    <d v="2012-06-17T00:00:00"/>
    <s v="Standard Class"/>
    <s v="BF-10975"/>
    <s v="Barbara Fisher"/>
    <s v="Corporate"/>
    <s v="United States"/>
    <s v="Roswell"/>
    <x v="32"/>
    <n v="30076"/>
    <s v="South"/>
    <s v="OFF-PA-10001870"/>
    <x v="1"/>
    <s v="Paper"/>
    <s v="Xerox 202"/>
    <n v="6.48"/>
    <n v="1"/>
    <n v="0"/>
    <n v="3.1104000000000003"/>
  </r>
  <r>
    <n v="6090"/>
    <s v="US-2014-162068"/>
    <x v="3"/>
    <x v="116"/>
    <d v="2015-01-01T00:00:00"/>
    <s v="Second Class"/>
    <s v="PC-18745"/>
    <s v="Pamela Coakley"/>
    <s v="Corporate"/>
    <s v="United States"/>
    <s v="Loveland"/>
    <x v="22"/>
    <n v="80538"/>
    <s v="West"/>
    <s v="OFF-BI-10002813"/>
    <x v="1"/>
    <s v="Binders"/>
    <s v="Avery Reinforcements for Hole-Punch Pages"/>
    <n v="1.1880000000000002"/>
    <n v="2"/>
    <n v="0.7"/>
    <n v="-0.98999999999999977"/>
  </r>
  <r>
    <n v="6091"/>
    <s v="CA-2014-100111"/>
    <x v="3"/>
    <x v="1088"/>
    <d v="2014-09-27T00:00:00"/>
    <s v="Standard Class"/>
    <s v="SV-20365"/>
    <s v="Seth Vernon"/>
    <s v="Consumer"/>
    <s v="United States"/>
    <s v="New York City"/>
    <x v="15"/>
    <n v="10035"/>
    <s v="East"/>
    <s v="FUR-CH-10003846"/>
    <x v="0"/>
    <s v="Chairs"/>
    <s v="Hon Valutask Swivel Chairs"/>
    <n v="272.64600000000002"/>
    <n v="3"/>
    <n v="0.1"/>
    <n v="18.176400000000008"/>
  </r>
  <r>
    <n v="6092"/>
    <s v="CA-2014-100111"/>
    <x v="3"/>
    <x v="1088"/>
    <d v="2014-09-27T00:00:00"/>
    <s v="Standard Class"/>
    <s v="SV-20365"/>
    <s v="Seth Vernon"/>
    <s v="Consumer"/>
    <s v="United States"/>
    <s v="New York City"/>
    <x v="15"/>
    <n v="10035"/>
    <s v="East"/>
    <s v="TEC-AC-10002647"/>
    <x v="2"/>
    <s v="Accessories"/>
    <s v="Logitech Wireless Boombox Speaker - portable - wireless, wired"/>
    <n v="212.8"/>
    <n v="2"/>
    <n v="0"/>
    <n v="95.759999999999991"/>
  </r>
  <r>
    <n v="6093"/>
    <s v="CA-2014-100111"/>
    <x v="3"/>
    <x v="1088"/>
    <d v="2014-09-27T00:00:00"/>
    <s v="Standard Class"/>
    <s v="SV-20365"/>
    <s v="Seth Vernon"/>
    <s v="Consumer"/>
    <s v="United States"/>
    <s v="New York City"/>
    <x v="15"/>
    <n v="10035"/>
    <s v="East"/>
    <s v="OFF-PA-10000807"/>
    <x v="1"/>
    <s v="Paper"/>
    <s v="TOPS &quot;Important Message&quot; Pads, Canary, 4-1/4 x 5-1/2, 50 Sheets per Pad"/>
    <n v="38.520000000000003"/>
    <n v="9"/>
    <n v="0"/>
    <n v="18.104400000000002"/>
  </r>
  <r>
    <n v="6094"/>
    <s v="CA-2014-100111"/>
    <x v="3"/>
    <x v="1088"/>
    <d v="2014-09-27T00:00:00"/>
    <s v="Standard Class"/>
    <s v="SV-20365"/>
    <s v="Seth Vernon"/>
    <s v="Consumer"/>
    <s v="United States"/>
    <s v="New York City"/>
    <x v="15"/>
    <n v="10035"/>
    <s v="East"/>
    <s v="TEC-AC-10001465"/>
    <x v="2"/>
    <s v="Accessories"/>
    <s v="SanDisk Cruzer 64 GB USB Flash Drive"/>
    <n v="72.64"/>
    <n v="2"/>
    <n v="0"/>
    <n v="21.791999999999994"/>
  </r>
  <r>
    <n v="6095"/>
    <s v="CA-2014-100111"/>
    <x v="3"/>
    <x v="1088"/>
    <d v="2014-09-27T00:00:00"/>
    <s v="Standard Class"/>
    <s v="SV-20365"/>
    <s v="Seth Vernon"/>
    <s v="Consumer"/>
    <s v="United States"/>
    <s v="New York City"/>
    <x v="15"/>
    <n v="10035"/>
    <s v="East"/>
    <s v="OFF-ST-10000615"/>
    <x v="1"/>
    <s v="Storage"/>
    <s v="SimpliFile Personal File, Black Granite, 15w x 6-15/16d x 11-1/4h"/>
    <n v="45.4"/>
    <n v="4"/>
    <n v="0"/>
    <n v="12.712000000000003"/>
  </r>
  <r>
    <n v="6096"/>
    <s v="CA-2014-100111"/>
    <x v="3"/>
    <x v="1088"/>
    <d v="2014-09-27T00:00:00"/>
    <s v="Standard Class"/>
    <s v="SV-20365"/>
    <s v="Seth Vernon"/>
    <s v="Consumer"/>
    <s v="United States"/>
    <s v="New York City"/>
    <x v="15"/>
    <n v="10035"/>
    <s v="East"/>
    <s v="OFF-PA-10002713"/>
    <x v="1"/>
    <s v="Paper"/>
    <s v="Adams Phone Message Book, 200 Message Capacity, 8 1/16” x 11”"/>
    <n v="13.76"/>
    <n v="2"/>
    <n v="0"/>
    <n v="6.3295999999999992"/>
  </r>
  <r>
    <n v="6097"/>
    <s v="CA-2014-100111"/>
    <x v="3"/>
    <x v="1088"/>
    <d v="2014-09-27T00:00:00"/>
    <s v="Standard Class"/>
    <s v="SV-20365"/>
    <s v="Seth Vernon"/>
    <s v="Consumer"/>
    <s v="United States"/>
    <s v="New York City"/>
    <x v="15"/>
    <n v="10035"/>
    <s v="East"/>
    <s v="FUR-CH-10003061"/>
    <x v="0"/>
    <s v="Chairs"/>
    <s v="Global Leather Task Chair, Black"/>
    <n v="80.991"/>
    <n v="1"/>
    <n v="0.1"/>
    <n v="8.0990999999999875"/>
  </r>
  <r>
    <n v="6098"/>
    <s v="CA-2014-100111"/>
    <x v="3"/>
    <x v="1088"/>
    <d v="2014-09-27T00:00:00"/>
    <s v="Standard Class"/>
    <s v="SV-20365"/>
    <s v="Seth Vernon"/>
    <s v="Consumer"/>
    <s v="United States"/>
    <s v="New York City"/>
    <x v="15"/>
    <n v="10035"/>
    <s v="East"/>
    <s v="OFF-BI-10000343"/>
    <x v="1"/>
    <s v="Binders"/>
    <s v="Pressboard Covers with Storage Hooks, 9 1/2&quot; x 11&quot;, Light Blue"/>
    <n v="11.784000000000001"/>
    <n v="3"/>
    <n v="0.2"/>
    <n v="3.9770999999999996"/>
  </r>
  <r>
    <n v="6099"/>
    <s v="CA-2014-100111"/>
    <x v="3"/>
    <x v="1088"/>
    <d v="2014-09-27T00:00:00"/>
    <s v="Standard Class"/>
    <s v="SV-20365"/>
    <s v="Seth Vernon"/>
    <s v="Consumer"/>
    <s v="United States"/>
    <s v="New York City"/>
    <x v="15"/>
    <n v="10035"/>
    <s v="East"/>
    <s v="OFF-FA-10000304"/>
    <x v="1"/>
    <s v="Fasteners"/>
    <s v="Advantus Push Pins"/>
    <n v="4.3600000000000003"/>
    <n v="2"/>
    <n v="0"/>
    <n v="1.7876000000000003"/>
  </r>
  <r>
    <n v="6100"/>
    <s v="CA-2014-100111"/>
    <x v="3"/>
    <x v="1088"/>
    <d v="2014-09-27T00:00:00"/>
    <s v="Standard Class"/>
    <s v="SV-20365"/>
    <s v="Seth Vernon"/>
    <s v="Consumer"/>
    <s v="United States"/>
    <s v="New York City"/>
    <x v="15"/>
    <n v="10035"/>
    <s v="East"/>
    <s v="FUR-CH-10004086"/>
    <x v="0"/>
    <s v="Chairs"/>
    <s v="Hon 4070 Series Pagoda Armless Upholstered Stacking Chairs"/>
    <n v="2888.1270000000004"/>
    <n v="11"/>
    <n v="0.1"/>
    <n v="609.71569999999997"/>
  </r>
  <r>
    <n v="6101"/>
    <s v="CA-2014-100111"/>
    <x v="3"/>
    <x v="1088"/>
    <d v="2014-09-27T00:00:00"/>
    <s v="Standard Class"/>
    <s v="SV-20365"/>
    <s v="Seth Vernon"/>
    <s v="Consumer"/>
    <s v="United States"/>
    <s v="New York City"/>
    <x v="15"/>
    <n v="10035"/>
    <s v="East"/>
    <s v="TEC-PH-10002885"/>
    <x v="2"/>
    <s v="Phones"/>
    <s v="Apple iPhone 5"/>
    <n v="1299.6600000000001"/>
    <n v="2"/>
    <n v="0"/>
    <n v="350.90820000000008"/>
  </r>
  <r>
    <n v="6102"/>
    <s v="CA-2014-100111"/>
    <x v="3"/>
    <x v="1088"/>
    <d v="2014-09-27T00:00:00"/>
    <s v="Standard Class"/>
    <s v="SV-20365"/>
    <s v="Seth Vernon"/>
    <s v="Consumer"/>
    <s v="United States"/>
    <s v="New York City"/>
    <x v="15"/>
    <n v="10035"/>
    <s v="East"/>
    <s v="FUR-CH-10001215"/>
    <x v="0"/>
    <s v="Chairs"/>
    <s v="Global Troy Executive Leather Low-Back Tilter"/>
    <n v="2254.41"/>
    <n v="5"/>
    <n v="0.1"/>
    <n v="375.73500000000001"/>
  </r>
  <r>
    <n v="6103"/>
    <s v="CA-2014-100111"/>
    <x v="3"/>
    <x v="1088"/>
    <d v="2014-09-27T00:00:00"/>
    <s v="Standard Class"/>
    <s v="SV-20365"/>
    <s v="Seth Vernon"/>
    <s v="Consumer"/>
    <s v="United States"/>
    <s v="New York City"/>
    <x v="15"/>
    <n v="10035"/>
    <s v="East"/>
    <s v="TEC-PH-10000215"/>
    <x v="2"/>
    <s v="Phones"/>
    <s v="Plantronics Cordless Phone Headset with In-line Volume - M214C"/>
    <n v="104.85000000000001"/>
    <n v="3"/>
    <n v="0"/>
    <n v="28.309500000000007"/>
  </r>
  <r>
    <n v="6104"/>
    <s v="CA-2014-100111"/>
    <x v="3"/>
    <x v="1088"/>
    <d v="2014-09-27T00:00:00"/>
    <s v="Standard Class"/>
    <s v="SV-20365"/>
    <s v="Seth Vernon"/>
    <s v="Consumer"/>
    <s v="United States"/>
    <s v="New York City"/>
    <x v="15"/>
    <n v="10035"/>
    <s v="East"/>
    <s v="TEC-AC-10001998"/>
    <x v="2"/>
    <s v="Accessories"/>
    <s v="Logitech LS21 Speaker System - PC Multimedia - 2.1-CH - Wired"/>
    <n v="59.97"/>
    <n v="3"/>
    <n v="0"/>
    <n v="20.389799999999994"/>
  </r>
  <r>
    <n v="6105"/>
    <s v="US-2014-132381"/>
    <x v="3"/>
    <x v="1029"/>
    <d v="2014-08-25T00:00:00"/>
    <s v="First Class"/>
    <s v="Dp-13240"/>
    <s v="Dean percer"/>
    <s v="Home Office"/>
    <s v="United States"/>
    <s v="Philadelphia"/>
    <x v="9"/>
    <n v="19143"/>
    <s v="East"/>
    <s v="FUR-TA-10002356"/>
    <x v="0"/>
    <s v="Tables"/>
    <s v="Bevis Boat-Shaped Conference Table"/>
    <n v="314.53199999999998"/>
    <n v="2"/>
    <n v="0.4"/>
    <n v="-83.875200000000035"/>
  </r>
  <r>
    <n v="6106"/>
    <s v="CA-2012-147011"/>
    <x v="1"/>
    <x v="652"/>
    <d v="2012-06-22T00:00:00"/>
    <s v="Standard Class"/>
    <s v="HR-14830"/>
    <s v="Harold Ryan"/>
    <s v="Corporate"/>
    <s v="United States"/>
    <s v="Miami"/>
    <x v="2"/>
    <n v="33178"/>
    <s v="South"/>
    <s v="OFF-AR-10002399"/>
    <x v="1"/>
    <s v="Art"/>
    <s v="Dixon Prang Watercolor Pencils, 10-Color Set with Brush"/>
    <n v="13.632"/>
    <n v="4"/>
    <n v="0.2"/>
    <n v="3.5783999999999998"/>
  </r>
  <r>
    <n v="6107"/>
    <s v="CA-2011-120852"/>
    <x v="2"/>
    <x v="414"/>
    <d v="2011-12-25T00:00:00"/>
    <s v="Standard Class"/>
    <s v="WB-21850"/>
    <s v="William Brown"/>
    <s v="Consumer"/>
    <s v="United States"/>
    <s v="Grand Prairie"/>
    <x v="5"/>
    <n v="75051"/>
    <s v="Central"/>
    <s v="OFF-AP-10001563"/>
    <x v="1"/>
    <s v="Appliances"/>
    <s v="Belkin Premiere Surge Master II 8-outlet surge protector"/>
    <n v="19.431999999999995"/>
    <n v="2"/>
    <n v="0.8"/>
    <n v="-49.551600000000022"/>
  </r>
  <r>
    <n v="6108"/>
    <s v="CA-2011-120852"/>
    <x v="2"/>
    <x v="414"/>
    <d v="2011-12-25T00:00:00"/>
    <s v="Standard Class"/>
    <s v="WB-21850"/>
    <s v="William Brown"/>
    <s v="Consumer"/>
    <s v="United States"/>
    <s v="Grand Prairie"/>
    <x v="5"/>
    <n v="75051"/>
    <s v="Central"/>
    <s v="TEC-AC-10004510"/>
    <x v="2"/>
    <s v="Accessories"/>
    <s v="Logitech Desktop MK120 Mouse and keyboard Combo"/>
    <n v="65.44"/>
    <n v="5"/>
    <n v="0.2"/>
    <n v="-8.1800000000000033"/>
  </r>
  <r>
    <n v="6109"/>
    <s v="CA-2013-150007"/>
    <x v="0"/>
    <x v="108"/>
    <d v="2013-09-17T00:00:00"/>
    <s v="Standard Class"/>
    <s v="AS-10090"/>
    <s v="Adam Shillingsburg"/>
    <s v="Consumer"/>
    <s v="United States"/>
    <s v="Chicago"/>
    <x v="10"/>
    <n v="60653"/>
    <s v="Central"/>
    <s v="OFF-LA-10001982"/>
    <x v="1"/>
    <s v="Labels"/>
    <s v="Smead Alpha-Z Color-Coded Name Labels First Letter Starter Set"/>
    <n v="6"/>
    <n v="2"/>
    <n v="0.2"/>
    <n v="2.0999999999999996"/>
  </r>
  <r>
    <n v="6110"/>
    <s v="CA-2013-150007"/>
    <x v="0"/>
    <x v="108"/>
    <d v="2013-09-17T00:00:00"/>
    <s v="Standard Class"/>
    <s v="AS-10090"/>
    <s v="Adam Shillingsburg"/>
    <s v="Consumer"/>
    <s v="United States"/>
    <s v="Chicago"/>
    <x v="10"/>
    <n v="60653"/>
    <s v="Central"/>
    <s v="OFF-BI-10004141"/>
    <x v="1"/>
    <s v="Binders"/>
    <s v="Insertable Tab Indexes For Data Binders"/>
    <n v="1.9079999999999997"/>
    <n v="3"/>
    <n v="0.8"/>
    <n v="-3.2436000000000016"/>
  </r>
  <r>
    <n v="6111"/>
    <s v="CA-2013-124590"/>
    <x v="0"/>
    <x v="396"/>
    <d v="2013-11-17T00:00:00"/>
    <s v="Standard Class"/>
    <s v="SP-20920"/>
    <s v="Susan Pistek"/>
    <s v="Consumer"/>
    <s v="United States"/>
    <s v="Parma"/>
    <x v="24"/>
    <n v="44134"/>
    <s v="East"/>
    <s v="FUR-CH-10004495"/>
    <x v="0"/>
    <s v="Chairs"/>
    <s v="Global Leather and Oak Executive Chair, Black"/>
    <n v="1474.8020000000001"/>
    <n v="7"/>
    <n v="0.3"/>
    <n v="-21.068600000000174"/>
  </r>
  <r>
    <n v="6112"/>
    <s v="CA-2013-124590"/>
    <x v="0"/>
    <x v="396"/>
    <d v="2013-11-17T00:00:00"/>
    <s v="Standard Class"/>
    <s v="SP-20920"/>
    <s v="Susan Pistek"/>
    <s v="Consumer"/>
    <s v="United States"/>
    <s v="Parma"/>
    <x v="24"/>
    <n v="44134"/>
    <s v="East"/>
    <s v="OFF-AP-10002311"/>
    <x v="1"/>
    <s v="Appliances"/>
    <s v="Holmes Replacement Filter for HEPA Air Cleaner, Very Large Room, HEPA Filter"/>
    <n v="110.096"/>
    <n v="2"/>
    <n v="0.2"/>
    <n v="33.028800000000004"/>
  </r>
  <r>
    <n v="6113"/>
    <s v="CA-2013-124590"/>
    <x v="0"/>
    <x v="396"/>
    <d v="2013-11-17T00:00:00"/>
    <s v="Standard Class"/>
    <s v="SP-20920"/>
    <s v="Susan Pistek"/>
    <s v="Consumer"/>
    <s v="United States"/>
    <s v="Parma"/>
    <x v="24"/>
    <n v="44134"/>
    <s v="East"/>
    <s v="OFF-FA-10000585"/>
    <x v="1"/>
    <s v="Fasteners"/>
    <s v="OIC Bulk Pack Metal Binder Clips"/>
    <n v="16.752000000000002"/>
    <n v="6"/>
    <n v="0.2"/>
    <n v="5.4443999999999999"/>
  </r>
  <r>
    <n v="6114"/>
    <s v="CA-2013-124590"/>
    <x v="0"/>
    <x v="396"/>
    <d v="2013-11-17T00:00:00"/>
    <s v="Standard Class"/>
    <s v="SP-20920"/>
    <s v="Susan Pistek"/>
    <s v="Consumer"/>
    <s v="United States"/>
    <s v="Parma"/>
    <x v="24"/>
    <n v="44134"/>
    <s v="East"/>
    <s v="FUR-CH-10000454"/>
    <x v="0"/>
    <s v="Chairs"/>
    <s v="Hon Deluxe Fabric Upholstered Stacking Chairs, Rounded Back"/>
    <n v="1537.0739999999998"/>
    <n v="9"/>
    <n v="0.3"/>
    <n v="0"/>
  </r>
  <r>
    <n v="6115"/>
    <s v="CA-2013-124590"/>
    <x v="0"/>
    <x v="396"/>
    <d v="2013-11-17T00:00:00"/>
    <s v="Standard Class"/>
    <s v="SP-20920"/>
    <s v="Susan Pistek"/>
    <s v="Consumer"/>
    <s v="United States"/>
    <s v="Parma"/>
    <x v="24"/>
    <n v="44134"/>
    <s v="East"/>
    <s v="FUR-CH-10003746"/>
    <x v="0"/>
    <s v="Chairs"/>
    <s v="Hon 4070 Series Pagoda Round Back Stacking Chairs"/>
    <n v="449.37200000000001"/>
    <n v="2"/>
    <n v="0.3"/>
    <n v="-12.839199999999977"/>
  </r>
  <r>
    <n v="6116"/>
    <s v="CA-2013-133802"/>
    <x v="0"/>
    <x v="560"/>
    <d v="2013-03-21T00:00:00"/>
    <s v="Standard Class"/>
    <s v="SP-20650"/>
    <s v="Stephanie Phelps"/>
    <s v="Corporate"/>
    <s v="United States"/>
    <s v="Redwood City"/>
    <x v="1"/>
    <n v="94061"/>
    <s v="West"/>
    <s v="OFF-BI-10003291"/>
    <x v="1"/>
    <s v="Binders"/>
    <s v="Wilson Jones Leather-Like Binders with DublLock Round Rings"/>
    <n v="41.904000000000003"/>
    <n v="6"/>
    <n v="0.2"/>
    <n v="14.142599999999996"/>
  </r>
  <r>
    <n v="6117"/>
    <s v="US-2013-113677"/>
    <x v="0"/>
    <x v="373"/>
    <d v="2013-11-20T00:00:00"/>
    <s v="Standard Class"/>
    <s v="CM-12655"/>
    <s v="Corinna Mitchell"/>
    <s v="Home Office"/>
    <s v="United States"/>
    <s v="New York City"/>
    <x v="15"/>
    <n v="10011"/>
    <s v="East"/>
    <s v="TEC-PH-10002114"/>
    <x v="2"/>
    <s v="Phones"/>
    <s v="Xiaomi Mi3"/>
    <n v="2279.96"/>
    <n v="4"/>
    <n v="0"/>
    <n v="592.78960000000006"/>
  </r>
  <r>
    <n v="6118"/>
    <s v="US-2013-113677"/>
    <x v="0"/>
    <x v="373"/>
    <d v="2013-11-20T00:00:00"/>
    <s v="Standard Class"/>
    <s v="CM-12655"/>
    <s v="Corinna Mitchell"/>
    <s v="Home Office"/>
    <s v="United States"/>
    <s v="New York City"/>
    <x v="15"/>
    <n v="10011"/>
    <s v="East"/>
    <s v="OFF-LA-10001569"/>
    <x v="1"/>
    <s v="Labels"/>
    <s v="Avery 499"/>
    <n v="14.940000000000001"/>
    <n v="3"/>
    <n v="0"/>
    <n v="6.8723999999999998"/>
  </r>
  <r>
    <n v="6119"/>
    <s v="CA-2014-143378"/>
    <x v="3"/>
    <x v="20"/>
    <d v="2014-09-26T00:00:00"/>
    <s v="Standard Class"/>
    <s v="JR-16210"/>
    <s v="Justin Ritter"/>
    <s v="Corporate"/>
    <s v="United States"/>
    <s v="Springfield"/>
    <x v="21"/>
    <n v="97477"/>
    <s v="West"/>
    <s v="TEC-PH-10001425"/>
    <x v="2"/>
    <s v="Phones"/>
    <s v="Mophie Juice Pack Helium for iPhone"/>
    <n v="191.976"/>
    <n v="3"/>
    <n v="0.2"/>
    <n v="19.197599999999994"/>
  </r>
  <r>
    <n v="6120"/>
    <s v="CA-2014-143378"/>
    <x v="3"/>
    <x v="20"/>
    <d v="2014-09-26T00:00:00"/>
    <s v="Standard Class"/>
    <s v="JR-16210"/>
    <s v="Justin Ritter"/>
    <s v="Corporate"/>
    <s v="United States"/>
    <s v="Springfield"/>
    <x v="21"/>
    <n v="97477"/>
    <s v="West"/>
    <s v="OFF-AR-10001915"/>
    <x v="1"/>
    <s v="Art"/>
    <s v="Peel-Off China Markers"/>
    <n v="23.832000000000001"/>
    <n v="3"/>
    <n v="0.2"/>
    <n v="6.5538000000000007"/>
  </r>
  <r>
    <n v="6121"/>
    <s v="CA-2014-143378"/>
    <x v="3"/>
    <x v="20"/>
    <d v="2014-09-26T00:00:00"/>
    <s v="Standard Class"/>
    <s v="JR-16210"/>
    <s v="Justin Ritter"/>
    <s v="Corporate"/>
    <s v="United States"/>
    <s v="Springfield"/>
    <x v="21"/>
    <n v="97477"/>
    <s v="West"/>
    <s v="FUR-FU-10004864"/>
    <x v="0"/>
    <s v="Furnishings"/>
    <s v="Howard Miller 14-1/2&quot; Diameter Chrome Round Wall Clock"/>
    <n v="409.21600000000001"/>
    <n v="8"/>
    <n v="0.2"/>
    <n v="61.38239999999999"/>
  </r>
  <r>
    <n v="6122"/>
    <s v="CA-2014-143378"/>
    <x v="3"/>
    <x v="20"/>
    <d v="2014-09-26T00:00:00"/>
    <s v="Standard Class"/>
    <s v="JR-16210"/>
    <s v="Justin Ritter"/>
    <s v="Corporate"/>
    <s v="United States"/>
    <s v="Springfield"/>
    <x v="21"/>
    <n v="97477"/>
    <s v="West"/>
    <s v="FUR-BO-10001972"/>
    <x v="0"/>
    <s v="Bookcases"/>
    <s v="O'Sullivan 4-Shelf Bookcase in Odessa Pine"/>
    <n v="72.588000000000008"/>
    <n v="2"/>
    <n v="0.7"/>
    <n v="-128.2388"/>
  </r>
  <r>
    <n v="6123"/>
    <s v="CA-2014-152660"/>
    <x v="3"/>
    <x v="769"/>
    <d v="2014-12-10T00:00:00"/>
    <s v="Standard Class"/>
    <s v="CB-12415"/>
    <s v="Christy Brittain"/>
    <s v="Consumer"/>
    <s v="United States"/>
    <s v="Chicago"/>
    <x v="10"/>
    <n v="60610"/>
    <s v="Central"/>
    <s v="OFF-ST-10000532"/>
    <x v="1"/>
    <s v="Storage"/>
    <s v="Advantus Rolling Drawer Organizers"/>
    <n v="61.567999999999998"/>
    <n v="2"/>
    <n v="0.2"/>
    <n v="4.6175999999999995"/>
  </r>
  <r>
    <n v="6124"/>
    <s v="CA-2012-142139"/>
    <x v="1"/>
    <x v="284"/>
    <d v="2012-09-05T00:00:00"/>
    <s v="Standard Class"/>
    <s v="SD-20485"/>
    <s v="Shirley Daniels"/>
    <s v="Home Office"/>
    <s v="United States"/>
    <s v="Bedford"/>
    <x v="5"/>
    <n v="76021"/>
    <s v="Central"/>
    <s v="OFF-PA-10003883"/>
    <x v="1"/>
    <s v="Paper"/>
    <s v="Message Book, Phone, Wirebound Standard Line Memo, 2 3/4&quot; X 5&quot;"/>
    <n v="20.96"/>
    <n v="4"/>
    <n v="0.2"/>
    <n v="6.8119999999999994"/>
  </r>
  <r>
    <n v="6125"/>
    <s v="CA-2014-145772"/>
    <x v="3"/>
    <x v="95"/>
    <d v="2014-06-08T00:00:00"/>
    <s v="Standard Class"/>
    <s v="SS-20140"/>
    <s v="Saphhira Shifley"/>
    <s v="Corporate"/>
    <s v="United States"/>
    <s v="Los Angeles"/>
    <x v="1"/>
    <n v="90036"/>
    <s v="West"/>
    <s v="TEC-AC-10003038"/>
    <x v="2"/>
    <s v="Accessories"/>
    <s v="Kingston Digital DataTraveler 16GB USB 2.0"/>
    <n v="44.75"/>
    <n v="5"/>
    <n v="0"/>
    <n v="8.5024999999999942"/>
  </r>
  <r>
    <n v="6126"/>
    <s v="CA-2014-145772"/>
    <x v="3"/>
    <x v="95"/>
    <d v="2014-06-08T00:00:00"/>
    <s v="Standard Class"/>
    <s v="SS-20140"/>
    <s v="Saphhira Shifley"/>
    <s v="Corporate"/>
    <s v="United States"/>
    <s v="Los Angeles"/>
    <x v="1"/>
    <n v="90036"/>
    <s v="West"/>
    <s v="OFF-PA-10001593"/>
    <x v="1"/>
    <s v="Paper"/>
    <s v="Xerox 1947"/>
    <n v="11.96"/>
    <n v="2"/>
    <n v="0"/>
    <n v="5.3819999999999997"/>
  </r>
  <r>
    <n v="6127"/>
    <s v="CA-2014-145772"/>
    <x v="3"/>
    <x v="95"/>
    <d v="2014-06-08T00:00:00"/>
    <s v="Standard Class"/>
    <s v="SS-20140"/>
    <s v="Saphhira Shifley"/>
    <s v="Corporate"/>
    <s v="United States"/>
    <s v="Los Angeles"/>
    <x v="1"/>
    <n v="90036"/>
    <s v="West"/>
    <s v="OFF-BI-10002049"/>
    <x v="1"/>
    <s v="Binders"/>
    <s v="UniKeep View Case Binders"/>
    <n v="3.9119999999999999"/>
    <n v="1"/>
    <n v="0.2"/>
    <n v="1.2713999999999996"/>
  </r>
  <r>
    <n v="6128"/>
    <s v="CA-2013-124100"/>
    <x v="0"/>
    <x v="1044"/>
    <d v="2013-04-07T00:00:00"/>
    <s v="Standard Class"/>
    <s v="EH-13990"/>
    <s v="Erica Hackney"/>
    <s v="Consumer"/>
    <s v="United States"/>
    <s v="New York City"/>
    <x v="15"/>
    <n v="10009"/>
    <s v="East"/>
    <s v="FUR-CH-10003817"/>
    <x v="0"/>
    <s v="Chairs"/>
    <s v="Global Value Steno Chair, Gray"/>
    <n v="327.99600000000004"/>
    <n v="6"/>
    <n v="0.1"/>
    <n v="54.666000000000011"/>
  </r>
  <r>
    <n v="6129"/>
    <s v="US-2011-158400"/>
    <x v="2"/>
    <x v="1089"/>
    <d v="2011-10-28T00:00:00"/>
    <s v="First Class"/>
    <s v="AH-10030"/>
    <s v="Aaron Hawkins"/>
    <s v="Corporate"/>
    <s v="United States"/>
    <s v="San Francisco"/>
    <x v="1"/>
    <n v="94109"/>
    <s v="West"/>
    <s v="OFF-BI-10002353"/>
    <x v="1"/>
    <s v="Binders"/>
    <s v="GBC VeloBind Cover Sets"/>
    <n v="49.408000000000001"/>
    <n v="4"/>
    <n v="0.2"/>
    <n v="18.527999999999999"/>
  </r>
  <r>
    <n v="6130"/>
    <s v="CA-2014-162033"/>
    <x v="3"/>
    <x v="606"/>
    <d v="2014-04-03T00:00:00"/>
    <s v="Standard Class"/>
    <s v="EM-14200"/>
    <s v="Evan Minnotte"/>
    <s v="Home Office"/>
    <s v="United States"/>
    <s v="Virginia Beach"/>
    <x v="17"/>
    <n v="23464"/>
    <s v="South"/>
    <s v="TEC-AC-10003116"/>
    <x v="2"/>
    <s v="Accessories"/>
    <s v="Memorex Froggy Flash Drive 8 GB"/>
    <n v="53.25"/>
    <n v="3"/>
    <n v="0"/>
    <n v="20.767499999999998"/>
  </r>
  <r>
    <n v="6131"/>
    <s v="CA-2014-162033"/>
    <x v="3"/>
    <x v="606"/>
    <d v="2014-04-03T00:00:00"/>
    <s v="Standard Class"/>
    <s v="EM-14200"/>
    <s v="Evan Minnotte"/>
    <s v="Home Office"/>
    <s v="United States"/>
    <s v="Virginia Beach"/>
    <x v="17"/>
    <n v="23464"/>
    <s v="South"/>
    <s v="OFF-FA-10003021"/>
    <x v="1"/>
    <s v="Fasteners"/>
    <s v="Staples"/>
    <n v="3.76"/>
    <n v="2"/>
    <n v="0"/>
    <n v="1.3159999999999998"/>
  </r>
  <r>
    <n v="6132"/>
    <s v="CA-2011-163447"/>
    <x v="2"/>
    <x v="422"/>
    <d v="2011-12-31T00:00:00"/>
    <s v="Standard Class"/>
    <s v="TB-21190"/>
    <s v="Thomas Brumley"/>
    <s v="Home Office"/>
    <s v="United States"/>
    <s v="New York City"/>
    <x v="15"/>
    <n v="10011"/>
    <s v="East"/>
    <s v="FUR-CH-10004477"/>
    <x v="0"/>
    <s v="Chairs"/>
    <s v="Global Push Button Manager's Chair, Indigo"/>
    <n v="767.21400000000006"/>
    <n v="14"/>
    <n v="0.1"/>
    <n v="161.96739999999997"/>
  </r>
  <r>
    <n v="6133"/>
    <s v="CA-2014-145737"/>
    <x v="3"/>
    <x v="175"/>
    <d v="2014-09-21T00:00:00"/>
    <s v="Standard Class"/>
    <s v="AB-10165"/>
    <s v="Alan Barnes"/>
    <s v="Consumer"/>
    <s v="United States"/>
    <s v="Lebanon"/>
    <x v="18"/>
    <n v="37087"/>
    <s v="South"/>
    <s v="OFF-PA-10001033"/>
    <x v="1"/>
    <s v="Paper"/>
    <s v="Xerox 1893"/>
    <n v="163.96"/>
    <n v="5"/>
    <n v="0.2"/>
    <n v="59.435499999999998"/>
  </r>
  <r>
    <n v="6134"/>
    <s v="CA-2013-148096"/>
    <x v="0"/>
    <x v="765"/>
    <d v="2013-08-20T00:00:00"/>
    <s v="First Class"/>
    <s v="AO-10810"/>
    <s v="Anthony O'Donnell"/>
    <s v="Corporate"/>
    <s v="United States"/>
    <s v="Los Angeles"/>
    <x v="1"/>
    <n v="90045"/>
    <s v="West"/>
    <s v="FUR-TA-10004152"/>
    <x v="0"/>
    <s v="Tables"/>
    <s v="Barricks 18&quot; x 48&quot; Non-Folding Utility Table with Bottom Storage Shelf"/>
    <n v="161.28"/>
    <n v="2"/>
    <n v="0.2"/>
    <n v="12.095999999999997"/>
  </r>
  <r>
    <n v="6135"/>
    <s v="CA-2013-146766"/>
    <x v="0"/>
    <x v="254"/>
    <d v="2013-11-05T00:00:00"/>
    <s v="Same Day"/>
    <s v="TT-21220"/>
    <s v="Thomas Thornton"/>
    <s v="Consumer"/>
    <s v="United States"/>
    <s v="Chula Vista"/>
    <x v="1"/>
    <n v="91911"/>
    <s v="West"/>
    <s v="OFF-AR-10002135"/>
    <x v="1"/>
    <s v="Art"/>
    <s v="Boston Heavy-Duty Trimline Electric Pencil Sharpeners"/>
    <n v="192.8"/>
    <n v="4"/>
    <n v="0"/>
    <n v="55.911999999999978"/>
  </r>
  <r>
    <n v="6136"/>
    <s v="CA-2012-105613"/>
    <x v="1"/>
    <x v="1090"/>
    <d v="2012-10-22T00:00:00"/>
    <s v="Standard Class"/>
    <s v="KN-16705"/>
    <s v="Kristina Nunn"/>
    <s v="Home Office"/>
    <s v="United States"/>
    <s v="Mcallen"/>
    <x v="5"/>
    <n v="78501"/>
    <s v="Central"/>
    <s v="TEC-AC-10000521"/>
    <x v="2"/>
    <s v="Accessories"/>
    <s v="Verbatim Slim CD and DVD Storage Cases, 50/Pack"/>
    <n v="27.695999999999998"/>
    <n v="3"/>
    <n v="0.2"/>
    <n v="3.4619999999999997"/>
  </r>
  <r>
    <n v="6137"/>
    <s v="CA-2012-105613"/>
    <x v="1"/>
    <x v="1090"/>
    <d v="2012-10-22T00:00:00"/>
    <s v="Standard Class"/>
    <s v="KN-16705"/>
    <s v="Kristina Nunn"/>
    <s v="Home Office"/>
    <s v="United States"/>
    <s v="Mcallen"/>
    <x v="5"/>
    <n v="78501"/>
    <s v="Central"/>
    <s v="OFF-AP-10000026"/>
    <x v="1"/>
    <s v="Appliances"/>
    <s v="Tripp Lite Isotel 6 Outlet Surge Protector with Fax/Modem Protection"/>
    <n v="73.163999999999987"/>
    <n v="6"/>
    <n v="0.8"/>
    <n v="-186.56820000000005"/>
  </r>
  <r>
    <n v="6138"/>
    <s v="US-2013-142251"/>
    <x v="0"/>
    <x v="731"/>
    <d v="2013-11-05T00:00:00"/>
    <s v="Second Class"/>
    <s v="FO-14305"/>
    <s v="Frank Olsen"/>
    <s v="Consumer"/>
    <s v="United States"/>
    <s v="Hollywood"/>
    <x v="2"/>
    <n v="33021"/>
    <s v="South"/>
    <s v="OFF-PA-10002986"/>
    <x v="1"/>
    <s v="Paper"/>
    <s v="Xerox 1898"/>
    <n v="32.064"/>
    <n v="6"/>
    <n v="0.2"/>
    <n v="11.222399999999999"/>
  </r>
  <r>
    <n v="6139"/>
    <s v="CA-2011-131247"/>
    <x v="2"/>
    <x v="809"/>
    <d v="2011-04-04T00:00:00"/>
    <s v="Standard Class"/>
    <s v="GA-14725"/>
    <s v="Guy Armstrong"/>
    <s v="Consumer"/>
    <s v="United States"/>
    <s v="San Francisco"/>
    <x v="1"/>
    <n v="94110"/>
    <s v="West"/>
    <s v="FUR-BO-10001337"/>
    <x v="0"/>
    <s v="Bookcases"/>
    <s v="O'Sullivan Living Dimensions 2-Shelf Bookcases"/>
    <n v="205.666"/>
    <n v="2"/>
    <n v="0.15"/>
    <n v="-12.097999999999999"/>
  </r>
  <r>
    <n v="6140"/>
    <s v="US-2012-113593"/>
    <x v="1"/>
    <x v="24"/>
    <d v="2012-04-20T00:00:00"/>
    <s v="First Class"/>
    <s v="NC-18415"/>
    <s v="Nathan Cano"/>
    <s v="Consumer"/>
    <s v="United States"/>
    <s v="Santa Maria"/>
    <x v="1"/>
    <n v="93454"/>
    <s v="West"/>
    <s v="OFF-ST-10000532"/>
    <x v="1"/>
    <s v="Storage"/>
    <s v="Advantus Rolling Drawer Organizers"/>
    <n v="115.44"/>
    <n v="3"/>
    <n v="0"/>
    <n v="30.014399999999998"/>
  </r>
  <r>
    <n v="6141"/>
    <s v="CA-2014-121083"/>
    <x v="3"/>
    <x v="362"/>
    <d v="2014-07-16T00:00:00"/>
    <s v="Standard Class"/>
    <s v="JF-15190"/>
    <s v="Jamie Frazer"/>
    <s v="Consumer"/>
    <s v="United States"/>
    <s v="Manchester"/>
    <x v="29"/>
    <n v="6040"/>
    <s v="East"/>
    <s v="OFF-PA-10001497"/>
    <x v="1"/>
    <s v="Paper"/>
    <s v="Xerox 1914"/>
    <n v="274.8"/>
    <n v="5"/>
    <n v="0"/>
    <n v="134.65199999999999"/>
  </r>
  <r>
    <n v="6142"/>
    <s v="CA-2014-121083"/>
    <x v="3"/>
    <x v="362"/>
    <d v="2014-07-16T00:00:00"/>
    <s v="Standard Class"/>
    <s v="JF-15190"/>
    <s v="Jamie Frazer"/>
    <s v="Consumer"/>
    <s v="United States"/>
    <s v="Manchester"/>
    <x v="29"/>
    <n v="6040"/>
    <s v="East"/>
    <s v="OFF-ST-10002554"/>
    <x v="1"/>
    <s v="Storage"/>
    <s v="Tennsco Industrial Shelving"/>
    <n v="195.64"/>
    <n v="4"/>
    <n v="0"/>
    <n v="3.9128000000000043"/>
  </r>
  <r>
    <n v="6143"/>
    <s v="CA-2014-121083"/>
    <x v="3"/>
    <x v="362"/>
    <d v="2014-07-16T00:00:00"/>
    <s v="Standard Class"/>
    <s v="JF-15190"/>
    <s v="Jamie Frazer"/>
    <s v="Consumer"/>
    <s v="United States"/>
    <s v="Manchester"/>
    <x v="29"/>
    <n v="6040"/>
    <s v="East"/>
    <s v="TEC-PH-10001336"/>
    <x v="2"/>
    <s v="Phones"/>
    <s v="Digium D40 VoIP phone"/>
    <n v="257.98"/>
    <n v="2"/>
    <n v="0"/>
    <n v="74.8142"/>
  </r>
  <r>
    <n v="6144"/>
    <s v="CA-2014-121083"/>
    <x v="3"/>
    <x v="362"/>
    <d v="2014-07-16T00:00:00"/>
    <s v="Standard Class"/>
    <s v="JF-15190"/>
    <s v="Jamie Frazer"/>
    <s v="Consumer"/>
    <s v="United States"/>
    <s v="Manchester"/>
    <x v="29"/>
    <n v="6040"/>
    <s v="East"/>
    <s v="OFF-AR-10002987"/>
    <x v="1"/>
    <s v="Art"/>
    <s v="Prismacolor Color Pencil Set"/>
    <n v="119.03999999999999"/>
    <n v="6"/>
    <n v="0"/>
    <n v="48.806400000000011"/>
  </r>
  <r>
    <n v="6145"/>
    <s v="CA-2014-151190"/>
    <x v="3"/>
    <x v="818"/>
    <d v="2014-07-02T00:00:00"/>
    <s v="Standard Class"/>
    <s v="GT-14710"/>
    <s v="Greg Tran"/>
    <s v="Consumer"/>
    <s v="United States"/>
    <s v="Omaha"/>
    <x v="8"/>
    <n v="68104"/>
    <s v="Central"/>
    <s v="OFF-PA-10000575"/>
    <x v="1"/>
    <s v="Paper"/>
    <s v="Wirebound Message Books, Four 2 3/4 x 5 White Forms per Page"/>
    <n v="20.07"/>
    <n v="3"/>
    <n v="0"/>
    <n v="9.2321999999999989"/>
  </r>
  <r>
    <n v="6146"/>
    <s v="CA-2011-133543"/>
    <x v="2"/>
    <x v="1091"/>
    <d v="2011-12-26T00:00:00"/>
    <s v="Standard Class"/>
    <s v="KM-16660"/>
    <s v="Khloe Miller"/>
    <s v="Consumer"/>
    <s v="United States"/>
    <s v="San Jose"/>
    <x v="1"/>
    <n v="95123"/>
    <s v="West"/>
    <s v="OFF-AR-10003394"/>
    <x v="1"/>
    <s v="Art"/>
    <s v="Newell 332"/>
    <n v="11.76"/>
    <n v="4"/>
    <n v="0"/>
    <n v="3.1752000000000002"/>
  </r>
  <r>
    <n v="6147"/>
    <s v="CA-2014-105130"/>
    <x v="3"/>
    <x v="610"/>
    <d v="2014-11-26T00:00:00"/>
    <s v="Standard Class"/>
    <s v="PJ-18835"/>
    <s v="Patrick Jones"/>
    <s v="Corporate"/>
    <s v="United States"/>
    <s v="San Francisco"/>
    <x v="1"/>
    <n v="94122"/>
    <s v="West"/>
    <s v="OFF-AR-10003394"/>
    <x v="1"/>
    <s v="Art"/>
    <s v="Newell 332"/>
    <n v="11.76"/>
    <n v="4"/>
    <n v="0"/>
    <n v="3.1752000000000002"/>
  </r>
  <r>
    <n v="6148"/>
    <s v="CA-2014-105130"/>
    <x v="3"/>
    <x v="610"/>
    <d v="2014-11-26T00:00:00"/>
    <s v="Standard Class"/>
    <s v="PJ-18835"/>
    <s v="Patrick Jones"/>
    <s v="Corporate"/>
    <s v="United States"/>
    <s v="San Francisco"/>
    <x v="1"/>
    <n v="94122"/>
    <s v="West"/>
    <s v="OFF-BI-10001191"/>
    <x v="1"/>
    <s v="Binders"/>
    <s v="Canvas Sectional Post Binders"/>
    <n v="40.736000000000004"/>
    <n v="2"/>
    <n v="0.2"/>
    <n v="14.7668"/>
  </r>
  <r>
    <n v="6149"/>
    <s v="CA-2013-161928"/>
    <x v="0"/>
    <x v="812"/>
    <d v="2013-06-30T00:00:00"/>
    <s v="Second Class"/>
    <s v="AC-10660"/>
    <s v="Anna Chung"/>
    <s v="Consumer"/>
    <s v="United States"/>
    <s v="San Francisco"/>
    <x v="1"/>
    <n v="94109"/>
    <s v="West"/>
    <s v="TEC-PH-10003484"/>
    <x v="2"/>
    <s v="Phones"/>
    <s v="Ooma Telo VoIP Home Phone System"/>
    <n v="201.584"/>
    <n v="2"/>
    <n v="0.2"/>
    <n v="12.599000000000004"/>
  </r>
  <r>
    <n v="6150"/>
    <s v="CA-2014-101322"/>
    <x v="3"/>
    <x v="116"/>
    <d v="2015-01-01T00:00:00"/>
    <s v="First Class"/>
    <s v="JG-15310"/>
    <s v="Jason Gross"/>
    <s v="Corporate"/>
    <s v="United States"/>
    <s v="Long Beach"/>
    <x v="1"/>
    <n v="90805"/>
    <s v="West"/>
    <s v="FUR-CH-10003968"/>
    <x v="0"/>
    <s v="Chairs"/>
    <s v="Novimex Turbo Task Chair"/>
    <n v="340.70400000000006"/>
    <n v="6"/>
    <n v="0.2"/>
    <n v="-34.070400000000006"/>
  </r>
  <r>
    <n v="6151"/>
    <s v="US-2013-106600"/>
    <x v="0"/>
    <x v="143"/>
    <d v="2013-04-12T00:00:00"/>
    <s v="First Class"/>
    <s v="RM-19375"/>
    <s v="Raymond Messe"/>
    <s v="Consumer"/>
    <s v="United States"/>
    <s v="Columbus"/>
    <x v="32"/>
    <n v="31907"/>
    <s v="South"/>
    <s v="FUR-BO-10001608"/>
    <x v="0"/>
    <s v="Bookcases"/>
    <s v="Hon Metal Bookcases, Black"/>
    <n v="354.90000000000003"/>
    <n v="5"/>
    <n v="0"/>
    <n v="88.725000000000023"/>
  </r>
  <r>
    <n v="6152"/>
    <s v="CA-2011-111871"/>
    <x v="2"/>
    <x v="772"/>
    <d v="2011-03-21T00:00:00"/>
    <s v="Second Class"/>
    <s v="EK-13795"/>
    <s v="Eileen Kiefer"/>
    <s v="Home Office"/>
    <s v="United States"/>
    <s v="San Francisco"/>
    <x v="1"/>
    <n v="94110"/>
    <s v="West"/>
    <s v="FUR-BO-10004218"/>
    <x v="0"/>
    <s v="Bookcases"/>
    <s v="Bush Heritage Pine Collection 5-Shelf Bookcase, Albany Pine Finish, *Special Order"/>
    <n v="1198.33"/>
    <n v="10"/>
    <n v="0.15"/>
    <n v="70.490000000000009"/>
  </r>
  <r>
    <n v="6153"/>
    <s v="CA-2014-139437"/>
    <x v="3"/>
    <x v="445"/>
    <d v="2014-07-09T00:00:00"/>
    <s v="Standard Class"/>
    <s v="RD-19585"/>
    <s v="Rob Dowd"/>
    <s v="Consumer"/>
    <s v="United States"/>
    <s v="Los Angeles"/>
    <x v="1"/>
    <n v="90004"/>
    <s v="West"/>
    <s v="OFF-ST-10002485"/>
    <x v="1"/>
    <s v="Storage"/>
    <s v="Rogers Deluxe File Chest"/>
    <n v="87.92"/>
    <n v="4"/>
    <n v="0"/>
    <n v="0.87919999999999732"/>
  </r>
  <r>
    <n v="6154"/>
    <s v="CA-2014-151484"/>
    <x v="3"/>
    <x v="693"/>
    <d v="2014-04-24T00:00:00"/>
    <s v="First Class"/>
    <s v="CV-12805"/>
    <s v="Cynthia Voltz"/>
    <s v="Corporate"/>
    <s v="United States"/>
    <s v="Philadelphia"/>
    <x v="9"/>
    <n v="19120"/>
    <s v="East"/>
    <s v="FUR-FU-10001876"/>
    <x v="0"/>
    <s v="Furnishings"/>
    <s v="Computer Room Manger, 14&quot;"/>
    <n v="51.967999999999996"/>
    <n v="2"/>
    <n v="0.2"/>
    <n v="10.393599999999998"/>
  </r>
  <r>
    <n v="6155"/>
    <s v="CA-2014-151484"/>
    <x v="3"/>
    <x v="693"/>
    <d v="2014-04-24T00:00:00"/>
    <s v="First Class"/>
    <s v="CV-12805"/>
    <s v="Cynthia Voltz"/>
    <s v="Corporate"/>
    <s v="United States"/>
    <s v="Philadelphia"/>
    <x v="9"/>
    <n v="19120"/>
    <s v="East"/>
    <s v="OFF-ST-10002370"/>
    <x v="1"/>
    <s v="Storage"/>
    <s v="Sortfiler Multipurpose Personal File Organizer, Black"/>
    <n v="51.336000000000006"/>
    <n v="3"/>
    <n v="0.2"/>
    <n v="5.7752999999999961"/>
  </r>
  <r>
    <n v="6156"/>
    <s v="CA-2014-151484"/>
    <x v="3"/>
    <x v="693"/>
    <d v="2014-04-24T00:00:00"/>
    <s v="First Class"/>
    <s v="CV-12805"/>
    <s v="Cynthia Voltz"/>
    <s v="Corporate"/>
    <s v="United States"/>
    <s v="Philadelphia"/>
    <x v="9"/>
    <n v="19120"/>
    <s v="East"/>
    <s v="OFF-ST-10000142"/>
    <x v="1"/>
    <s v="Storage"/>
    <s v="Deluxe Rollaway Locking File with Drawer"/>
    <n v="332.70400000000001"/>
    <n v="1"/>
    <n v="0.2"/>
    <n v="33.270399999999981"/>
  </r>
  <r>
    <n v="6157"/>
    <s v="CA-2014-151484"/>
    <x v="3"/>
    <x v="693"/>
    <d v="2014-04-24T00:00:00"/>
    <s v="First Class"/>
    <s v="CV-12805"/>
    <s v="Cynthia Voltz"/>
    <s v="Corporate"/>
    <s v="United States"/>
    <s v="Philadelphia"/>
    <x v="9"/>
    <n v="19120"/>
    <s v="East"/>
    <s v="FUR-FU-10004671"/>
    <x v="0"/>
    <s v="Furnishings"/>
    <s v="Executive Impressions 12&quot; Wall Clock"/>
    <n v="42.408000000000008"/>
    <n v="3"/>
    <n v="0.2"/>
    <n v="9.5418000000000003"/>
  </r>
  <r>
    <n v="6158"/>
    <s v="CA-2013-104150"/>
    <x v="0"/>
    <x v="1092"/>
    <d v="2013-08-06T00:00:00"/>
    <s v="Second Class"/>
    <s v="AG-10330"/>
    <s v="Alex Grayson"/>
    <s v="Consumer"/>
    <s v="United States"/>
    <s v="Tulsa"/>
    <x v="26"/>
    <n v="74133"/>
    <s v="Central"/>
    <s v="OFF-EN-10002504"/>
    <x v="1"/>
    <s v="Envelopes"/>
    <s v="Tyvek  Top-Opening Peel &amp; Seel Envelopes, Plain White"/>
    <n v="81.539999999999992"/>
    <n v="3"/>
    <n v="0"/>
    <n v="38.323799999999999"/>
  </r>
  <r>
    <n v="6159"/>
    <s v="CA-2013-104150"/>
    <x v="0"/>
    <x v="1092"/>
    <d v="2013-08-06T00:00:00"/>
    <s v="Second Class"/>
    <s v="AG-10330"/>
    <s v="Alex Grayson"/>
    <s v="Consumer"/>
    <s v="United States"/>
    <s v="Tulsa"/>
    <x v="26"/>
    <n v="74133"/>
    <s v="Central"/>
    <s v="TEC-AC-10004803"/>
    <x v="2"/>
    <s v="Accessories"/>
    <s v="Sony Micro Vault Click 4 GB USB 2.0 Flash Drive"/>
    <n v="167.28"/>
    <n v="12"/>
    <n v="0"/>
    <n v="23.419200000000011"/>
  </r>
  <r>
    <n v="6160"/>
    <s v="CA-2013-161025"/>
    <x v="0"/>
    <x v="275"/>
    <d v="2013-12-10T00:00:00"/>
    <s v="Standard Class"/>
    <s v="GM-14440"/>
    <s v="Gary McGarr"/>
    <s v="Consumer"/>
    <s v="United States"/>
    <s v="Los Angeles"/>
    <x v="1"/>
    <n v="90049"/>
    <s v="West"/>
    <s v="OFF-ST-10001932"/>
    <x v="1"/>
    <s v="Storage"/>
    <s v="Fellowes Staxonsteel Drawer Files"/>
    <n v="772.68"/>
    <n v="4"/>
    <n v="0"/>
    <n v="108.17520000000002"/>
  </r>
  <r>
    <n v="6161"/>
    <s v="CA-2011-103989"/>
    <x v="2"/>
    <x v="1093"/>
    <d v="2011-03-21T00:00:00"/>
    <s v="First Class"/>
    <s v="MC-17605"/>
    <s v="Matt Connell"/>
    <s v="Corporate"/>
    <s v="United States"/>
    <s v="Lakeland"/>
    <x v="2"/>
    <n v="33801"/>
    <s v="South"/>
    <s v="TEC-PH-10004667"/>
    <x v="2"/>
    <s v="Phones"/>
    <s v="Cisco 8x8 Inc. 6753i IP Business Phone System"/>
    <n v="323.97600000000006"/>
    <n v="3"/>
    <n v="0.2"/>
    <n v="28.347899999999981"/>
  </r>
  <r>
    <n v="6162"/>
    <s v="CA-2011-103989"/>
    <x v="2"/>
    <x v="1093"/>
    <d v="2011-03-21T00:00:00"/>
    <s v="First Class"/>
    <s v="MC-17605"/>
    <s v="Matt Connell"/>
    <s v="Corporate"/>
    <s v="United States"/>
    <s v="Lakeland"/>
    <x v="2"/>
    <n v="33801"/>
    <s v="South"/>
    <s v="OFF-LA-10000443"/>
    <x v="1"/>
    <s v="Labels"/>
    <s v="Avery 501"/>
    <n v="11.808"/>
    <n v="4"/>
    <n v="0.2"/>
    <n v="3.9851999999999999"/>
  </r>
  <r>
    <n v="6163"/>
    <s v="CA-2011-103989"/>
    <x v="2"/>
    <x v="1093"/>
    <d v="2011-03-21T00:00:00"/>
    <s v="First Class"/>
    <s v="MC-17605"/>
    <s v="Matt Connell"/>
    <s v="Corporate"/>
    <s v="United States"/>
    <s v="Lakeland"/>
    <x v="2"/>
    <n v="33801"/>
    <s v="South"/>
    <s v="OFF-ST-10000918"/>
    <x v="1"/>
    <s v="Storage"/>
    <s v="Crate-A-Files"/>
    <n v="26.160000000000004"/>
    <n v="3"/>
    <n v="0.2"/>
    <n v="1.961999999999998"/>
  </r>
  <r>
    <n v="6164"/>
    <s v="CA-2011-103989"/>
    <x v="2"/>
    <x v="1093"/>
    <d v="2011-03-21T00:00:00"/>
    <s v="First Class"/>
    <s v="MC-17605"/>
    <s v="Matt Connell"/>
    <s v="Corporate"/>
    <s v="United States"/>
    <s v="Lakeland"/>
    <x v="2"/>
    <n v="33801"/>
    <s v="South"/>
    <s v="OFF-BI-10001196"/>
    <x v="1"/>
    <s v="Binders"/>
    <s v="Avery Flip-Chart Easel Binder, Black"/>
    <n v="33.57"/>
    <n v="5"/>
    <n v="0.7"/>
    <n v="-25.737000000000002"/>
  </r>
  <r>
    <n v="6165"/>
    <s v="CA-2011-103989"/>
    <x v="2"/>
    <x v="1093"/>
    <d v="2011-03-21T00:00:00"/>
    <s v="First Class"/>
    <s v="MC-17605"/>
    <s v="Matt Connell"/>
    <s v="Corporate"/>
    <s v="United States"/>
    <s v="Lakeland"/>
    <x v="2"/>
    <n v="33801"/>
    <s v="South"/>
    <s v="FUR-FU-10003981"/>
    <x v="0"/>
    <s v="Furnishings"/>
    <s v="Eldon Wave Desk Accessories"/>
    <n v="4.9920000000000009"/>
    <n v="3"/>
    <n v="0.2"/>
    <n v="1.3728000000000002"/>
  </r>
  <r>
    <n v="6166"/>
    <s v="CA-2011-103989"/>
    <x v="2"/>
    <x v="1093"/>
    <d v="2011-03-21T00:00:00"/>
    <s v="First Class"/>
    <s v="MC-17605"/>
    <s v="Matt Connell"/>
    <s v="Corporate"/>
    <s v="United States"/>
    <s v="Lakeland"/>
    <x v="2"/>
    <n v="33801"/>
    <s v="South"/>
    <s v="FUR-FU-10002508"/>
    <x v="0"/>
    <s v="Furnishings"/>
    <s v="Document Clip Frames"/>
    <n v="20.016000000000002"/>
    <n v="3"/>
    <n v="0.2"/>
    <n v="5.5044000000000013"/>
  </r>
  <r>
    <n v="6167"/>
    <s v="CA-2011-103989"/>
    <x v="2"/>
    <x v="1093"/>
    <d v="2011-03-21T00:00:00"/>
    <s v="First Class"/>
    <s v="MC-17605"/>
    <s v="Matt Connell"/>
    <s v="Corporate"/>
    <s v="United States"/>
    <s v="Lakeland"/>
    <x v="2"/>
    <n v="33801"/>
    <s v="South"/>
    <s v="TEC-AC-10002647"/>
    <x v="2"/>
    <s v="Accessories"/>
    <s v="Logitech Wireless Boombox Speaker - portable - wireless, wired"/>
    <n v="170.24"/>
    <n v="2"/>
    <n v="0.2"/>
    <n v="53.199999999999989"/>
  </r>
  <r>
    <n v="6168"/>
    <s v="CA-2012-142433"/>
    <x v="1"/>
    <x v="704"/>
    <d v="2012-04-25T00:00:00"/>
    <s v="Standard Class"/>
    <s v="ES-14020"/>
    <s v="Erica Smith"/>
    <s v="Consumer"/>
    <s v="United States"/>
    <s v="Houston"/>
    <x v="5"/>
    <n v="77036"/>
    <s v="Central"/>
    <s v="OFF-PA-10002377"/>
    <x v="1"/>
    <s v="Paper"/>
    <s v="Xerox 1916"/>
    <n v="117.456"/>
    <n v="3"/>
    <n v="0.2"/>
    <n v="44.045999999999992"/>
  </r>
  <r>
    <n v="6169"/>
    <s v="CA-2012-132815"/>
    <x v="1"/>
    <x v="444"/>
    <d v="2012-09-22T00:00:00"/>
    <s v="Second Class"/>
    <s v="RW-19540"/>
    <s v="Rick Wilson"/>
    <s v="Corporate"/>
    <s v="United States"/>
    <s v="Los Angeles"/>
    <x v="1"/>
    <n v="90008"/>
    <s v="West"/>
    <s v="OFF-PA-10004530"/>
    <x v="1"/>
    <s v="Paper"/>
    <s v="Personal Creations Ink Jet Cards and Labels"/>
    <n v="22.96"/>
    <n v="2"/>
    <n v="0"/>
    <n v="11.250400000000001"/>
  </r>
  <r>
    <n v="6170"/>
    <s v="CA-2011-101266"/>
    <x v="2"/>
    <x v="9"/>
    <d v="2011-08-30T00:00:00"/>
    <s v="Second Class"/>
    <s v="MM-17920"/>
    <s v="Michael Moore"/>
    <s v="Consumer"/>
    <s v="United States"/>
    <s v="Springfield"/>
    <x v="17"/>
    <n v="22153"/>
    <s v="South"/>
    <s v="OFF-PA-10002986"/>
    <x v="1"/>
    <s v="Paper"/>
    <s v="Xerox 1898"/>
    <n v="13.36"/>
    <n v="2"/>
    <n v="0"/>
    <n v="6.4127999999999998"/>
  </r>
  <r>
    <n v="6171"/>
    <s v="CA-2013-141523"/>
    <x v="0"/>
    <x v="1054"/>
    <d v="2013-12-25T00:00:00"/>
    <s v="Second Class"/>
    <s v="MH-17440"/>
    <s v="Mark Haberlin"/>
    <s v="Corporate"/>
    <s v="United States"/>
    <s v="New York City"/>
    <x v="15"/>
    <n v="10035"/>
    <s v="East"/>
    <s v="OFF-BI-10000948"/>
    <x v="1"/>
    <s v="Binders"/>
    <s v="GBC Laser Imprintable Binding System Covers, Desert Sand"/>
    <n v="34.248000000000005"/>
    <n v="3"/>
    <n v="0.2"/>
    <n v="11.558699999999998"/>
  </r>
  <r>
    <n v="6172"/>
    <s v="CA-2013-141523"/>
    <x v="0"/>
    <x v="1054"/>
    <d v="2013-12-25T00:00:00"/>
    <s v="Second Class"/>
    <s v="MH-17440"/>
    <s v="Mark Haberlin"/>
    <s v="Corporate"/>
    <s v="United States"/>
    <s v="New York City"/>
    <x v="15"/>
    <n v="10035"/>
    <s v="East"/>
    <s v="OFF-AR-10001545"/>
    <x v="1"/>
    <s v="Art"/>
    <s v="Newell 326"/>
    <n v="3.52"/>
    <n v="2"/>
    <n v="0"/>
    <n v="1.0207999999999999"/>
  </r>
  <r>
    <n v="6173"/>
    <s v="US-2011-106299"/>
    <x v="2"/>
    <x v="1094"/>
    <d v="2011-08-08T00:00:00"/>
    <s v="Standard Class"/>
    <s v="NZ-18565"/>
    <s v="Nick Zandusky"/>
    <s v="Home Office"/>
    <s v="United States"/>
    <s v="Springfield"/>
    <x v="25"/>
    <n v="65807"/>
    <s v="Central"/>
    <s v="OFF-BI-10001758"/>
    <x v="1"/>
    <s v="Binders"/>
    <s v="Wilson Jones 14 Line Acrylic Coated Pressboard Data Binders"/>
    <n v="26.7"/>
    <n v="5"/>
    <n v="0"/>
    <n v="12.548999999999999"/>
  </r>
  <r>
    <n v="6174"/>
    <s v="US-2011-106299"/>
    <x v="2"/>
    <x v="1094"/>
    <d v="2011-08-08T00:00:00"/>
    <s v="Standard Class"/>
    <s v="NZ-18565"/>
    <s v="Nick Zandusky"/>
    <s v="Home Office"/>
    <s v="United States"/>
    <s v="Springfield"/>
    <x v="25"/>
    <n v="65807"/>
    <s v="Central"/>
    <s v="TEC-AC-10003237"/>
    <x v="2"/>
    <s v="Accessories"/>
    <s v="Memorex Micro Travel Drive 4 GB"/>
    <n v="21.2"/>
    <n v="2"/>
    <n v="0"/>
    <n v="9.1160000000000014"/>
  </r>
  <r>
    <n v="6175"/>
    <s v="US-2011-106299"/>
    <x v="2"/>
    <x v="1094"/>
    <d v="2011-08-08T00:00:00"/>
    <s v="Standard Class"/>
    <s v="NZ-18565"/>
    <s v="Nick Zandusky"/>
    <s v="Home Office"/>
    <s v="United States"/>
    <s v="Springfield"/>
    <x v="25"/>
    <n v="65807"/>
    <s v="Central"/>
    <s v="OFF-ST-10002011"/>
    <x v="1"/>
    <s v="Storage"/>
    <s v="Smead Adjustable Mobile File Trolley with Lockable Top"/>
    <n v="838.38"/>
    <n v="2"/>
    <n v="0"/>
    <n v="226.36260000000004"/>
  </r>
  <r>
    <n v="6176"/>
    <s v="CA-2012-158421"/>
    <x v="1"/>
    <x v="481"/>
    <d v="2012-09-26T00:00:00"/>
    <s v="Standard Class"/>
    <s v="GB-14575"/>
    <s v="Giulietta Baptist"/>
    <s v="Consumer"/>
    <s v="United States"/>
    <s v="Columbia"/>
    <x v="20"/>
    <n v="29203"/>
    <s v="South"/>
    <s v="FUR-CH-10000309"/>
    <x v="0"/>
    <s v="Chairs"/>
    <s v="Global Comet Stacking Arm Chair"/>
    <n v="1690.04"/>
    <n v="4"/>
    <n v="0"/>
    <n v="422.51"/>
  </r>
  <r>
    <n v="6177"/>
    <s v="CA-2012-158421"/>
    <x v="1"/>
    <x v="481"/>
    <d v="2012-09-26T00:00:00"/>
    <s v="Standard Class"/>
    <s v="GB-14575"/>
    <s v="Giulietta Baptist"/>
    <s v="Consumer"/>
    <s v="United States"/>
    <s v="Columbia"/>
    <x v="20"/>
    <n v="29203"/>
    <s v="South"/>
    <s v="OFF-ST-10002444"/>
    <x v="1"/>
    <s v="Storage"/>
    <s v="Recycled Eldon Regeneration Jumbo File"/>
    <n v="85.96"/>
    <n v="7"/>
    <n v="0"/>
    <n v="24.068799999999996"/>
  </r>
  <r>
    <n v="6178"/>
    <s v="CA-2012-158421"/>
    <x v="1"/>
    <x v="481"/>
    <d v="2012-09-26T00:00:00"/>
    <s v="Standard Class"/>
    <s v="GB-14575"/>
    <s v="Giulietta Baptist"/>
    <s v="Consumer"/>
    <s v="United States"/>
    <s v="Columbia"/>
    <x v="20"/>
    <n v="29203"/>
    <s v="South"/>
    <s v="OFF-EN-10001453"/>
    <x v="1"/>
    <s v="Envelopes"/>
    <s v="Tyvek Interoffice Envelopes, 9 1/2&quot; x 12 1/2&quot;, 100/Box"/>
    <n v="121.96"/>
    <n v="2"/>
    <n v="0"/>
    <n v="57.32119999999999"/>
  </r>
  <r>
    <n v="6179"/>
    <s v="CA-2012-158421"/>
    <x v="1"/>
    <x v="481"/>
    <d v="2012-09-26T00:00:00"/>
    <s v="Standard Class"/>
    <s v="GB-14575"/>
    <s v="Giulietta Baptist"/>
    <s v="Consumer"/>
    <s v="United States"/>
    <s v="Columbia"/>
    <x v="20"/>
    <n v="29203"/>
    <s v="South"/>
    <s v="OFF-PA-10001801"/>
    <x v="1"/>
    <s v="Paper"/>
    <s v="Xerox 193"/>
    <n v="23.92"/>
    <n v="4"/>
    <n v="0"/>
    <n v="11.720800000000001"/>
  </r>
  <r>
    <n v="6180"/>
    <s v="CA-2012-158421"/>
    <x v="1"/>
    <x v="481"/>
    <d v="2012-09-26T00:00:00"/>
    <s v="Standard Class"/>
    <s v="GB-14575"/>
    <s v="Giulietta Baptist"/>
    <s v="Consumer"/>
    <s v="United States"/>
    <s v="Columbia"/>
    <x v="20"/>
    <n v="29203"/>
    <s v="South"/>
    <s v="OFF-ST-10000563"/>
    <x v="1"/>
    <s v="Storage"/>
    <s v="Fellowes Bankers Box Stor/Drawer Steel Plus"/>
    <n v="63.96"/>
    <n v="2"/>
    <n v="0"/>
    <n v="6.3960000000000008"/>
  </r>
  <r>
    <n v="6181"/>
    <s v="CA-2012-158421"/>
    <x v="1"/>
    <x v="481"/>
    <d v="2012-09-26T00:00:00"/>
    <s v="Standard Class"/>
    <s v="GB-14575"/>
    <s v="Giulietta Baptist"/>
    <s v="Consumer"/>
    <s v="United States"/>
    <s v="Columbia"/>
    <x v="20"/>
    <n v="29203"/>
    <s v="South"/>
    <s v="TEC-PH-10000369"/>
    <x v="2"/>
    <s v="Phones"/>
    <s v="HTC One Mini"/>
    <n v="629.94999999999993"/>
    <n v="5"/>
    <n v="0"/>
    <n v="176.38600000000002"/>
  </r>
  <r>
    <n v="6182"/>
    <s v="CA-2012-158421"/>
    <x v="1"/>
    <x v="481"/>
    <d v="2012-09-26T00:00:00"/>
    <s v="Standard Class"/>
    <s v="GB-14575"/>
    <s v="Giulietta Baptist"/>
    <s v="Consumer"/>
    <s v="United States"/>
    <s v="Columbia"/>
    <x v="20"/>
    <n v="29203"/>
    <s v="South"/>
    <s v="TEC-PH-10002538"/>
    <x v="2"/>
    <s v="Phones"/>
    <s v="Grandstream GXP1160 VoIP phone"/>
    <n v="113.72999999999999"/>
    <n v="3"/>
    <n v="0"/>
    <n v="32.981699999999989"/>
  </r>
  <r>
    <n v="6183"/>
    <s v="CA-2012-158421"/>
    <x v="1"/>
    <x v="481"/>
    <d v="2012-09-26T00:00:00"/>
    <s v="Standard Class"/>
    <s v="GB-14575"/>
    <s v="Giulietta Baptist"/>
    <s v="Consumer"/>
    <s v="United States"/>
    <s v="Columbia"/>
    <x v="20"/>
    <n v="29203"/>
    <s v="South"/>
    <s v="OFF-BI-10000050"/>
    <x v="1"/>
    <s v="Binders"/>
    <s v="Angle-D Binders with Locking Rings, Label Holders"/>
    <n v="14.6"/>
    <n v="2"/>
    <n v="0"/>
    <n v="6.8619999999999992"/>
  </r>
  <r>
    <n v="6184"/>
    <s v="CA-2012-158421"/>
    <x v="1"/>
    <x v="481"/>
    <d v="2012-09-26T00:00:00"/>
    <s v="Standard Class"/>
    <s v="GB-14575"/>
    <s v="Giulietta Baptist"/>
    <s v="Consumer"/>
    <s v="United States"/>
    <s v="Columbia"/>
    <x v="20"/>
    <n v="29203"/>
    <s v="South"/>
    <s v="OFF-ST-10004186"/>
    <x v="1"/>
    <s v="Storage"/>
    <s v="Stur-D-Stor Shelving, Vertical 5-Shelf: 72&quot;H x 36&quot;W x 18 1/2&quot;D"/>
    <n v="887.84"/>
    <n v="8"/>
    <n v="0"/>
    <n v="17.756799999999998"/>
  </r>
  <r>
    <n v="6185"/>
    <s v="CA-2013-143609"/>
    <x v="0"/>
    <x v="25"/>
    <d v="2013-12-14T00:00:00"/>
    <s v="First Class"/>
    <s v="DB-13270"/>
    <s v="Deborah Brumfield"/>
    <s v="Home Office"/>
    <s v="United States"/>
    <s v="Portland"/>
    <x v="21"/>
    <n v="97206"/>
    <s v="West"/>
    <s v="FUR-CH-10004218"/>
    <x v="0"/>
    <s v="Chairs"/>
    <s v="Global Fabric Manager's Chair, Dark Gray"/>
    <n v="403.92"/>
    <n v="5"/>
    <n v="0.2"/>
    <n v="25.245000000000019"/>
  </r>
  <r>
    <n v="6186"/>
    <s v="CA-2012-138331"/>
    <x v="1"/>
    <x v="976"/>
    <d v="2012-08-12T00:00:00"/>
    <s v="Standard Class"/>
    <s v="JK-15625"/>
    <s v="Jim Karlsson"/>
    <s v="Consumer"/>
    <s v="United States"/>
    <s v="Philadelphia"/>
    <x v="9"/>
    <n v="19120"/>
    <s v="East"/>
    <s v="OFF-AR-10002952"/>
    <x v="1"/>
    <s v="Art"/>
    <s v="Stanley Contemporary Battery Pencil Sharpeners"/>
    <n v="106.8"/>
    <n v="10"/>
    <n v="0.2"/>
    <n v="10.679999999999996"/>
  </r>
  <r>
    <n v="6187"/>
    <s v="CA-2012-138954"/>
    <x v="1"/>
    <x v="219"/>
    <d v="2012-11-17T00:00:00"/>
    <s v="First Class"/>
    <s v="MH-17785"/>
    <s v="Maya Herman"/>
    <s v="Corporate"/>
    <s v="United States"/>
    <s v="New York City"/>
    <x v="15"/>
    <n v="10035"/>
    <s v="East"/>
    <s v="OFF-ST-10003058"/>
    <x v="1"/>
    <s v="Storage"/>
    <s v="Eldon Mobile Mega Data Cart  Mega Stackable  Add-On Trays"/>
    <n v="70.949999999999989"/>
    <n v="3"/>
    <n v="0"/>
    <n v="20.575499999999998"/>
  </r>
  <r>
    <n v="6188"/>
    <s v="CA-2012-138954"/>
    <x v="1"/>
    <x v="219"/>
    <d v="2012-11-17T00:00:00"/>
    <s v="First Class"/>
    <s v="MH-17785"/>
    <s v="Maya Herman"/>
    <s v="Corporate"/>
    <s v="United States"/>
    <s v="New York City"/>
    <x v="15"/>
    <n v="10035"/>
    <s v="East"/>
    <s v="OFF-BI-10003963"/>
    <x v="1"/>
    <s v="Binders"/>
    <s v="Cardinal Holdit Data Disk Pockets"/>
    <n v="34.944000000000003"/>
    <n v="6"/>
    <n v="0.2"/>
    <n v="11.793599999999998"/>
  </r>
  <r>
    <n v="6189"/>
    <s v="CA-2012-138954"/>
    <x v="1"/>
    <x v="219"/>
    <d v="2012-11-17T00:00:00"/>
    <s v="First Class"/>
    <s v="MH-17785"/>
    <s v="Maya Herman"/>
    <s v="Corporate"/>
    <s v="United States"/>
    <s v="New York City"/>
    <x v="15"/>
    <n v="10035"/>
    <s v="East"/>
    <s v="OFF-AR-10001955"/>
    <x v="1"/>
    <s v="Art"/>
    <s v="Newell 319"/>
    <n v="119.03999999999999"/>
    <n v="6"/>
    <n v="0"/>
    <n v="35.711999999999989"/>
  </r>
  <r>
    <n v="6190"/>
    <s v="CA-2014-157903"/>
    <x v="3"/>
    <x v="1095"/>
    <d v="2014-04-09T00:00:00"/>
    <s v="Standard Class"/>
    <s v="AM-10705"/>
    <s v="Anne McFarland"/>
    <s v="Consumer"/>
    <s v="United States"/>
    <s v="Des Plaines"/>
    <x v="10"/>
    <n v="60016"/>
    <s v="Central"/>
    <s v="TEC-PH-10004345"/>
    <x v="2"/>
    <s v="Phones"/>
    <s v="Cisco SPA 502G IP Phone"/>
    <n v="383.84000000000003"/>
    <n v="4"/>
    <n v="0.2"/>
    <n v="47.97999999999999"/>
  </r>
  <r>
    <n v="6191"/>
    <s v="CA-2013-157259"/>
    <x v="0"/>
    <x v="435"/>
    <d v="2013-12-29T00:00:00"/>
    <s v="Standard Class"/>
    <s v="JM-15535"/>
    <s v="Jessica Myrick"/>
    <s v="Consumer"/>
    <s v="United States"/>
    <s v="New York City"/>
    <x v="15"/>
    <n v="10035"/>
    <s v="East"/>
    <s v="FUR-FU-10003192"/>
    <x v="0"/>
    <s v="Furnishings"/>
    <s v="Luxo Adjustable Task Clamp Lamp"/>
    <n v="799.56000000000006"/>
    <n v="9"/>
    <n v="0"/>
    <n v="207.88559999999998"/>
  </r>
  <r>
    <n v="6192"/>
    <s v="CA-2014-107986"/>
    <x v="3"/>
    <x v="1096"/>
    <d v="2014-12-14T00:00:00"/>
    <s v="Same Day"/>
    <s v="MW-18220"/>
    <s v="Mitch Webber"/>
    <s v="Consumer"/>
    <s v="United States"/>
    <s v="Seattle"/>
    <x v="4"/>
    <n v="98103"/>
    <s v="West"/>
    <s v="OFF-ST-10001325"/>
    <x v="1"/>
    <s v="Storage"/>
    <s v="Sterilite Officeware Hinged File Box"/>
    <n v="31.44"/>
    <n v="3"/>
    <n v="0"/>
    <n v="8.4888000000000012"/>
  </r>
  <r>
    <n v="6193"/>
    <s v="CA-2014-104927"/>
    <x v="3"/>
    <x v="66"/>
    <d v="2014-12-27T00:00:00"/>
    <s v="Standard Class"/>
    <s v="AG-10330"/>
    <s v="Alex Grayson"/>
    <s v="Consumer"/>
    <s v="United States"/>
    <s v="Houston"/>
    <x v="5"/>
    <n v="77095"/>
    <s v="Central"/>
    <s v="OFF-PA-10000019"/>
    <x v="1"/>
    <s v="Paper"/>
    <s v="Xerox 1931"/>
    <n v="25.920000000000005"/>
    <n v="5"/>
    <n v="0.2"/>
    <n v="9.0719999999999992"/>
  </r>
  <r>
    <n v="6194"/>
    <s v="CA-2014-104927"/>
    <x v="3"/>
    <x v="66"/>
    <d v="2014-12-27T00:00:00"/>
    <s v="Standard Class"/>
    <s v="AG-10330"/>
    <s v="Alex Grayson"/>
    <s v="Consumer"/>
    <s v="United States"/>
    <s v="Houston"/>
    <x v="5"/>
    <n v="77095"/>
    <s v="Central"/>
    <s v="OFF-BI-10003429"/>
    <x v="1"/>
    <s v="Binders"/>
    <s v="Cardinal HOLDit! Binder Insert Strips,Extra Strips"/>
    <n v="6.3299999999999992"/>
    <n v="5"/>
    <n v="0.8"/>
    <n v="-9.8114999999999988"/>
  </r>
  <r>
    <n v="6195"/>
    <s v="CA-2014-104927"/>
    <x v="3"/>
    <x v="66"/>
    <d v="2014-12-27T00:00:00"/>
    <s v="Standard Class"/>
    <s v="AG-10330"/>
    <s v="Alex Grayson"/>
    <s v="Consumer"/>
    <s v="United States"/>
    <s v="Houston"/>
    <x v="5"/>
    <n v="77095"/>
    <s v="Central"/>
    <s v="OFF-PA-10000176"/>
    <x v="1"/>
    <s v="Paper"/>
    <s v="Xerox 1887"/>
    <n v="75.88"/>
    <n v="5"/>
    <n v="0.2"/>
    <n v="26.557999999999993"/>
  </r>
  <r>
    <n v="6196"/>
    <s v="CA-2014-113453"/>
    <x v="3"/>
    <x v="208"/>
    <d v="2014-10-29T00:00:00"/>
    <s v="Standard Class"/>
    <s v="CM-12160"/>
    <s v="Charles McCrossin"/>
    <s v="Consumer"/>
    <s v="United States"/>
    <s v="Philadelphia"/>
    <x v="9"/>
    <n v="19143"/>
    <s v="East"/>
    <s v="TEC-PH-10004165"/>
    <x v="2"/>
    <s v="Phones"/>
    <s v="Mitel MiVoice 5330e IP Phone"/>
    <n v="329.988"/>
    <n v="2"/>
    <n v="0.4"/>
    <n v="-76.997200000000021"/>
  </r>
  <r>
    <n v="6197"/>
    <s v="CA-2014-113453"/>
    <x v="3"/>
    <x v="208"/>
    <d v="2014-10-29T00:00:00"/>
    <s v="Standard Class"/>
    <s v="CM-12160"/>
    <s v="Charles McCrossin"/>
    <s v="Consumer"/>
    <s v="United States"/>
    <s v="Philadelphia"/>
    <x v="9"/>
    <n v="19143"/>
    <s v="East"/>
    <s v="OFF-ST-10000352"/>
    <x v="1"/>
    <s v="Storage"/>
    <s v="Acco Perma 2700 Stacking Storage Drawers"/>
    <n v="71.376000000000005"/>
    <n v="3"/>
    <n v="0.2"/>
    <n v="-4.460999999999995"/>
  </r>
  <r>
    <n v="6198"/>
    <s v="CA-2012-149909"/>
    <x v="1"/>
    <x v="50"/>
    <d v="2012-11-17T00:00:00"/>
    <s v="Standard Class"/>
    <s v="RA-19915"/>
    <s v="Russell Applegate"/>
    <s v="Consumer"/>
    <s v="United States"/>
    <s v="Columbus"/>
    <x v="14"/>
    <n v="47201"/>
    <s v="Central"/>
    <s v="OFF-PA-10000726"/>
    <x v="1"/>
    <s v="Paper"/>
    <s v="Black Print Carbonless Snap-Off Rapid Letter, 8 1/2&quot; x 7&quot;"/>
    <n v="63.769999999999996"/>
    <n v="7"/>
    <n v="0"/>
    <n v="28.696499999999993"/>
  </r>
  <r>
    <n v="6199"/>
    <s v="CA-2012-149909"/>
    <x v="1"/>
    <x v="50"/>
    <d v="2012-11-17T00:00:00"/>
    <s v="Standard Class"/>
    <s v="RA-19915"/>
    <s v="Russell Applegate"/>
    <s v="Consumer"/>
    <s v="United States"/>
    <s v="Columbus"/>
    <x v="14"/>
    <n v="47201"/>
    <s v="Central"/>
    <s v="TEC-PH-10001536"/>
    <x v="2"/>
    <s v="Phones"/>
    <s v="Spigen Samsung Galaxy S5 Case Wallet"/>
    <n v="50.97"/>
    <n v="3"/>
    <n v="0"/>
    <n v="13.252199999999997"/>
  </r>
  <r>
    <n v="6200"/>
    <s v="CA-2012-149909"/>
    <x v="1"/>
    <x v="50"/>
    <d v="2012-11-17T00:00:00"/>
    <s v="Standard Class"/>
    <s v="RA-19915"/>
    <s v="Russell Applegate"/>
    <s v="Consumer"/>
    <s v="United States"/>
    <s v="Columbus"/>
    <x v="14"/>
    <n v="47201"/>
    <s v="Central"/>
    <s v="OFF-PA-10001790"/>
    <x v="1"/>
    <s v="Paper"/>
    <s v="Xerox 1910"/>
    <n v="96.08"/>
    <n v="2"/>
    <n v="0"/>
    <n v="46.118399999999994"/>
  </r>
  <r>
    <n v="6201"/>
    <s v="CA-2012-146675"/>
    <x v="1"/>
    <x v="392"/>
    <d v="2012-04-20T00:00:00"/>
    <s v="Standard Class"/>
    <s v="SB-20185"/>
    <s v="Sarah Brown"/>
    <s v="Consumer"/>
    <s v="United States"/>
    <s v="Evanston"/>
    <x v="10"/>
    <n v="60201"/>
    <s v="Central"/>
    <s v="TEC-CO-10001766"/>
    <x v="2"/>
    <s v="Copiers"/>
    <s v="Canon PC940 Copier"/>
    <n v="1439.9680000000001"/>
    <n v="4"/>
    <n v="0.2"/>
    <n v="485.98919999999993"/>
  </r>
  <r>
    <n v="6202"/>
    <s v="CA-2012-146675"/>
    <x v="1"/>
    <x v="392"/>
    <d v="2012-04-20T00:00:00"/>
    <s v="Standard Class"/>
    <s v="SB-20185"/>
    <s v="Sarah Brown"/>
    <s v="Consumer"/>
    <s v="United States"/>
    <s v="Evanston"/>
    <x v="10"/>
    <n v="60201"/>
    <s v="Central"/>
    <s v="TEC-AC-10004396"/>
    <x v="2"/>
    <s v="Accessories"/>
    <s v="Logitech Keyboard K120"/>
    <n v="43.56"/>
    <n v="3"/>
    <n v="0.2"/>
    <n v="-4.9004999999999974"/>
  </r>
  <r>
    <n v="6203"/>
    <s v="CA-2013-118332"/>
    <x v="0"/>
    <x v="186"/>
    <d v="2013-12-24T00:00:00"/>
    <s v="Standard Class"/>
    <s v="PK-19075"/>
    <s v="Pete Kriz"/>
    <s v="Consumer"/>
    <s v="United States"/>
    <s v="Apple Valley"/>
    <x v="1"/>
    <n v="92307"/>
    <s v="West"/>
    <s v="FUR-CH-10001708"/>
    <x v="0"/>
    <s v="Chairs"/>
    <s v="Office Star - Contemporary Swivel Chair with Padded Adjustable Arms and Flex Back"/>
    <n v="563.91999999999996"/>
    <n v="5"/>
    <n v="0.2"/>
    <n v="7.0489999999999498"/>
  </r>
  <r>
    <n v="6204"/>
    <s v="CA-2013-133669"/>
    <x v="0"/>
    <x v="147"/>
    <d v="2013-10-28T00:00:00"/>
    <s v="Standard Class"/>
    <s v="SV-20935"/>
    <s v="Susan Vittorini"/>
    <s v="Consumer"/>
    <s v="United States"/>
    <s v="Columbus"/>
    <x v="24"/>
    <n v="43229"/>
    <s v="East"/>
    <s v="TEC-PH-10001305"/>
    <x v="2"/>
    <s v="Phones"/>
    <s v="Panasonic KX TS208W Corded phone"/>
    <n v="235.15199999999999"/>
    <n v="8"/>
    <n v="0.4"/>
    <n v="-47.030399999999986"/>
  </r>
  <r>
    <n v="6205"/>
    <s v="CA-2014-145660"/>
    <x v="3"/>
    <x v="96"/>
    <d v="2014-12-04T00:00:00"/>
    <s v="First Class"/>
    <s v="MG-17650"/>
    <s v="Matthew Grinstein"/>
    <s v="Home Office"/>
    <s v="United States"/>
    <s v="Marion"/>
    <x v="24"/>
    <n v="43302"/>
    <s v="East"/>
    <s v="FUR-FU-10002885"/>
    <x v="0"/>
    <s v="Furnishings"/>
    <s v="Magna Visual Magnetic Picture Hangers"/>
    <n v="7.7120000000000006"/>
    <n v="2"/>
    <n v="0.2"/>
    <n v="1.7352000000000005"/>
  </r>
  <r>
    <n v="6206"/>
    <s v="CA-2013-133697"/>
    <x v="0"/>
    <x v="201"/>
    <d v="2013-10-25T00:00:00"/>
    <s v="Second Class"/>
    <s v="CM-12445"/>
    <s v="Chuck Magee"/>
    <s v="Consumer"/>
    <s v="United States"/>
    <s v="Houston"/>
    <x v="5"/>
    <n v="77095"/>
    <s v="Central"/>
    <s v="OFF-PA-10000726"/>
    <x v="1"/>
    <s v="Paper"/>
    <s v="Black Print Carbonless Snap-Off Rapid Letter, 8 1/2&quot; x 7&quot;"/>
    <n v="51.016000000000005"/>
    <n v="7"/>
    <n v="0.2"/>
    <n v="15.942499999999992"/>
  </r>
  <r>
    <n v="6207"/>
    <s v="CA-2013-133697"/>
    <x v="0"/>
    <x v="201"/>
    <d v="2013-10-25T00:00:00"/>
    <s v="Second Class"/>
    <s v="CM-12445"/>
    <s v="Chuck Magee"/>
    <s v="Consumer"/>
    <s v="United States"/>
    <s v="Houston"/>
    <x v="5"/>
    <n v="77095"/>
    <s v="Central"/>
    <s v="OFF-FA-10003112"/>
    <x v="1"/>
    <s v="Fasteners"/>
    <s v="Staples"/>
    <n v="25.248000000000001"/>
    <n v="4"/>
    <n v="0.2"/>
    <n v="7.8899999999999979"/>
  </r>
  <r>
    <n v="6208"/>
    <s v="CA-2013-133697"/>
    <x v="0"/>
    <x v="201"/>
    <d v="2013-10-25T00:00:00"/>
    <s v="Second Class"/>
    <s v="CM-12445"/>
    <s v="Chuck Magee"/>
    <s v="Consumer"/>
    <s v="United States"/>
    <s v="Houston"/>
    <x v="5"/>
    <n v="77095"/>
    <s v="Central"/>
    <s v="FUR-CH-10002372"/>
    <x v="0"/>
    <s v="Chairs"/>
    <s v="Office Star - Ergonomically Designed Knee Chair"/>
    <n v="56.686"/>
    <n v="1"/>
    <n v="0.3"/>
    <n v="-14.576399999999996"/>
  </r>
  <r>
    <n v="6209"/>
    <s v="CA-2014-148138"/>
    <x v="3"/>
    <x v="365"/>
    <d v="2014-10-04T00:00:00"/>
    <s v="Standard Class"/>
    <s v="ME-18010"/>
    <s v="Michelle Ellison"/>
    <s v="Corporate"/>
    <s v="United States"/>
    <s v="Marion"/>
    <x v="24"/>
    <n v="43302"/>
    <s v="East"/>
    <s v="OFF-ST-10000563"/>
    <x v="1"/>
    <s v="Storage"/>
    <s v="Fellowes Bankers Box Stor/Drawer Steel Plus"/>
    <n v="51.168000000000006"/>
    <n v="2"/>
    <n v="0.2"/>
    <n v="-6.3960000000000008"/>
  </r>
  <r>
    <n v="6210"/>
    <s v="CA-2014-119809"/>
    <x v="3"/>
    <x v="238"/>
    <d v="2014-08-26T00:00:00"/>
    <s v="Standard Class"/>
    <s v="YS-21880"/>
    <s v="Yana Sorensen"/>
    <s v="Corporate"/>
    <s v="United States"/>
    <s v="Seattle"/>
    <x v="4"/>
    <n v="98103"/>
    <s v="West"/>
    <s v="OFF-BI-10003925"/>
    <x v="1"/>
    <s v="Binders"/>
    <s v="Fellowes PB300 Plastic Comb Binding Machine"/>
    <n v="2793.5280000000002"/>
    <n v="9"/>
    <n v="0.2"/>
    <n v="942.81569999999988"/>
  </r>
  <r>
    <n v="6211"/>
    <s v="CA-2014-119809"/>
    <x v="3"/>
    <x v="238"/>
    <d v="2014-08-26T00:00:00"/>
    <s v="Standard Class"/>
    <s v="YS-21880"/>
    <s v="Yana Sorensen"/>
    <s v="Corporate"/>
    <s v="United States"/>
    <s v="Seattle"/>
    <x v="4"/>
    <n v="98103"/>
    <s v="West"/>
    <s v="OFF-ST-10003306"/>
    <x v="1"/>
    <s v="Storage"/>
    <s v="Letter Size Cart"/>
    <n v="1000.0200000000001"/>
    <n v="7"/>
    <n v="0"/>
    <n v="290.00579999999991"/>
  </r>
  <r>
    <n v="6212"/>
    <s v="CA-2014-119809"/>
    <x v="3"/>
    <x v="238"/>
    <d v="2014-08-26T00:00:00"/>
    <s v="Standard Class"/>
    <s v="YS-21880"/>
    <s v="Yana Sorensen"/>
    <s v="Corporate"/>
    <s v="United States"/>
    <s v="Seattle"/>
    <x v="4"/>
    <n v="98103"/>
    <s v="West"/>
    <s v="FUR-FU-10001475"/>
    <x v="0"/>
    <s v="Furnishings"/>
    <s v="Contract Clock, 14&quot;, Brown"/>
    <n v="65.94"/>
    <n v="3"/>
    <n v="0"/>
    <n v="22.419600000000003"/>
  </r>
  <r>
    <n v="6213"/>
    <s v="CA-2014-149944"/>
    <x v="3"/>
    <x v="105"/>
    <d v="2014-11-17T00:00:00"/>
    <s v="Second Class"/>
    <s v="MB-17305"/>
    <s v="Maria Bertelson"/>
    <s v="Consumer"/>
    <s v="United States"/>
    <s v="Longview"/>
    <x v="4"/>
    <n v="98632"/>
    <s v="West"/>
    <s v="OFF-FA-10003495"/>
    <x v="1"/>
    <s v="Fasteners"/>
    <s v="Staples"/>
    <n v="18.240000000000002"/>
    <n v="3"/>
    <n v="0"/>
    <n v="9.120000000000001"/>
  </r>
  <r>
    <n v="6214"/>
    <s v="CA-2014-149944"/>
    <x v="3"/>
    <x v="105"/>
    <d v="2014-11-17T00:00:00"/>
    <s v="Second Class"/>
    <s v="MB-17305"/>
    <s v="Maria Bertelson"/>
    <s v="Consumer"/>
    <s v="United States"/>
    <s v="Longview"/>
    <x v="4"/>
    <n v="98632"/>
    <s v="West"/>
    <s v="OFF-AP-10004708"/>
    <x v="1"/>
    <s v="Appliances"/>
    <s v="Fellowes Superior 10 Outlet Split Surge Protector"/>
    <n v="76.12"/>
    <n v="2"/>
    <n v="0"/>
    <n v="22.074799999999996"/>
  </r>
  <r>
    <n v="6215"/>
    <s v="CA-2011-128538"/>
    <x v="2"/>
    <x v="856"/>
    <d v="2011-10-15T00:00:00"/>
    <s v="Standard Class"/>
    <s v="AS-10240"/>
    <s v="Alan Shonely"/>
    <s v="Consumer"/>
    <s v="United States"/>
    <s v="Redondo Beach"/>
    <x v="1"/>
    <n v="90278"/>
    <s v="West"/>
    <s v="OFF-EN-10001219"/>
    <x v="1"/>
    <s v="Envelopes"/>
    <s v="#10- 4 1/8&quot; x 9 1/2&quot; Security-Tint Envelopes"/>
    <n v="7.64"/>
    <n v="1"/>
    <n v="0"/>
    <n v="3.7435999999999998"/>
  </r>
  <r>
    <n v="6216"/>
    <s v="CA-2012-161711"/>
    <x v="1"/>
    <x v="109"/>
    <d v="2012-12-03T00:00:00"/>
    <s v="Standard Class"/>
    <s v="MC-17425"/>
    <s v="Mark Cousins"/>
    <s v="Corporate"/>
    <s v="United States"/>
    <s v="New York City"/>
    <x v="15"/>
    <n v="10035"/>
    <s v="East"/>
    <s v="FUR-FU-10000087"/>
    <x v="0"/>
    <s v="Furnishings"/>
    <s v="Executive Impressions 14&quot; Two-Color Numerals Wall Clock"/>
    <n v="68.16"/>
    <n v="3"/>
    <n v="0"/>
    <n v="27.945600000000002"/>
  </r>
  <r>
    <n v="6217"/>
    <s v="CA-2012-161711"/>
    <x v="1"/>
    <x v="109"/>
    <d v="2012-12-03T00:00:00"/>
    <s v="Standard Class"/>
    <s v="MC-17425"/>
    <s v="Mark Cousins"/>
    <s v="Corporate"/>
    <s v="United States"/>
    <s v="New York City"/>
    <x v="15"/>
    <n v="10035"/>
    <s v="East"/>
    <s v="OFF-EN-10001539"/>
    <x v="1"/>
    <s v="Envelopes"/>
    <s v="Staples"/>
    <n v="62.24"/>
    <n v="8"/>
    <n v="0"/>
    <n v="29.252800000000001"/>
  </r>
  <r>
    <n v="6218"/>
    <s v="US-2012-129553"/>
    <x v="1"/>
    <x v="1097"/>
    <d v="2012-08-02T00:00:00"/>
    <s v="Standard Class"/>
    <s v="PG-18820"/>
    <s v="Patrick Gardner"/>
    <s v="Consumer"/>
    <s v="United States"/>
    <s v="Louisville"/>
    <x v="0"/>
    <n v="40214"/>
    <s v="South"/>
    <s v="TEC-PH-10004897"/>
    <x v="2"/>
    <s v="Phones"/>
    <s v="Mediabridge Sport Armband iPhone 5s"/>
    <n v="29.97"/>
    <n v="3"/>
    <n v="0"/>
    <n v="0.29969999999999963"/>
  </r>
  <r>
    <n v="6219"/>
    <s v="CA-2013-160220"/>
    <x v="0"/>
    <x v="201"/>
    <d v="2013-10-27T00:00:00"/>
    <s v="Standard Class"/>
    <s v="JS-16030"/>
    <s v="Joy Smith"/>
    <s v="Consumer"/>
    <s v="United States"/>
    <s v="Trenton"/>
    <x v="12"/>
    <n v="48183"/>
    <s v="Central"/>
    <s v="TEC-PH-10001300"/>
    <x v="2"/>
    <s v="Phones"/>
    <s v="iKross Bluetooth Portable Keyboard + Cell Phone Stand Holder + Brush for Apple iPhone 5S 5C 5, 4S 4"/>
    <n v="125.69999999999999"/>
    <n v="6"/>
    <n v="0"/>
    <n v="35.195999999999998"/>
  </r>
  <r>
    <n v="6220"/>
    <s v="CA-2013-160220"/>
    <x v="0"/>
    <x v="201"/>
    <d v="2013-10-27T00:00:00"/>
    <s v="Standard Class"/>
    <s v="JS-16030"/>
    <s v="Joy Smith"/>
    <s v="Consumer"/>
    <s v="United States"/>
    <s v="Trenton"/>
    <x v="12"/>
    <n v="48183"/>
    <s v="Central"/>
    <s v="TEC-PH-10001557"/>
    <x v="2"/>
    <s v="Phones"/>
    <s v="Pyle PMP37LED"/>
    <n v="191.98"/>
    <n v="2"/>
    <n v="0"/>
    <n v="51.834599999999995"/>
  </r>
  <r>
    <n v="6221"/>
    <s v="CA-2013-160220"/>
    <x v="0"/>
    <x v="201"/>
    <d v="2013-10-27T00:00:00"/>
    <s v="Standard Class"/>
    <s v="JS-16030"/>
    <s v="Joy Smith"/>
    <s v="Consumer"/>
    <s v="United States"/>
    <s v="Trenton"/>
    <x v="12"/>
    <n v="48183"/>
    <s v="Central"/>
    <s v="OFF-ST-10000617"/>
    <x v="1"/>
    <s v="Storage"/>
    <s v="Woodgrain Magazine Files by Perma"/>
    <n v="20.86"/>
    <n v="7"/>
    <n v="0"/>
    <n v="1.4601999999999977"/>
  </r>
  <r>
    <n v="6222"/>
    <s v="US-2014-157224"/>
    <x v="3"/>
    <x v="32"/>
    <d v="2014-09-19T00:00:00"/>
    <s v="Second Class"/>
    <s v="JB-16000"/>
    <s v="Joy Bell-"/>
    <s v="Consumer"/>
    <s v="United States"/>
    <s v="Los Angeles"/>
    <x v="1"/>
    <n v="90045"/>
    <s v="West"/>
    <s v="OFF-LA-10000121"/>
    <x v="1"/>
    <s v="Labels"/>
    <s v="Avery 48"/>
    <n v="56.699999999999996"/>
    <n v="9"/>
    <n v="0"/>
    <n v="26.081999999999997"/>
  </r>
  <r>
    <n v="6223"/>
    <s v="CA-2014-140627"/>
    <x v="3"/>
    <x v="331"/>
    <d v="2014-12-28T00:00:00"/>
    <s v="Standard Class"/>
    <s v="DK-12985"/>
    <s v="Darren Koutras"/>
    <s v="Consumer"/>
    <s v="United States"/>
    <s v="Hendersonville"/>
    <x v="18"/>
    <n v="37075"/>
    <s v="South"/>
    <s v="FUR-FU-10000087"/>
    <x v="0"/>
    <s v="Furnishings"/>
    <s v="Executive Impressions 14&quot; Two-Color Numerals Wall Clock"/>
    <n v="72.703999999999994"/>
    <n v="4"/>
    <n v="0.2"/>
    <n v="19.084800000000005"/>
  </r>
  <r>
    <n v="6224"/>
    <s v="CA-2014-140627"/>
    <x v="3"/>
    <x v="331"/>
    <d v="2014-12-28T00:00:00"/>
    <s v="Standard Class"/>
    <s v="DK-12985"/>
    <s v="Darren Koutras"/>
    <s v="Consumer"/>
    <s v="United States"/>
    <s v="Hendersonville"/>
    <x v="18"/>
    <n v="37075"/>
    <s v="South"/>
    <s v="OFF-AR-10000422"/>
    <x v="1"/>
    <s v="Art"/>
    <s v="Pencil and Crayon Sharpener"/>
    <n v="12.263999999999999"/>
    <n v="7"/>
    <n v="0.2"/>
    <n v="1.0730999999999993"/>
  </r>
  <r>
    <n v="6225"/>
    <s v="CA-2014-140627"/>
    <x v="3"/>
    <x v="331"/>
    <d v="2014-12-28T00:00:00"/>
    <s v="Standard Class"/>
    <s v="DK-12985"/>
    <s v="Darren Koutras"/>
    <s v="Consumer"/>
    <s v="United States"/>
    <s v="Hendersonville"/>
    <x v="18"/>
    <n v="37075"/>
    <s v="South"/>
    <s v="OFF-ST-10004123"/>
    <x v="1"/>
    <s v="Storage"/>
    <s v="Safco Industrial Wire Shelving System"/>
    <n v="218.35200000000003"/>
    <n v="3"/>
    <n v="0.2"/>
    <n v="-54.588000000000008"/>
  </r>
  <r>
    <n v="6226"/>
    <s v="CA-2012-133445"/>
    <x v="1"/>
    <x v="348"/>
    <d v="2012-10-09T00:00:00"/>
    <s v="Standard Class"/>
    <s v="JF-15490"/>
    <s v="Jeremy Farry"/>
    <s v="Consumer"/>
    <s v="United States"/>
    <s v="Portland"/>
    <x v="21"/>
    <n v="97206"/>
    <s v="West"/>
    <s v="FUR-BO-10003660"/>
    <x v="0"/>
    <s v="Bookcases"/>
    <s v="Bush Cubix Collection Bookcases, Fully Assembled"/>
    <n v="66.294000000000011"/>
    <n v="1"/>
    <n v="0.7"/>
    <n v="-103.86059999999998"/>
  </r>
  <r>
    <n v="6227"/>
    <s v="CA-2012-133445"/>
    <x v="1"/>
    <x v="348"/>
    <d v="2012-10-09T00:00:00"/>
    <s v="Standard Class"/>
    <s v="JF-15490"/>
    <s v="Jeremy Farry"/>
    <s v="Consumer"/>
    <s v="United States"/>
    <s v="Portland"/>
    <x v="21"/>
    <n v="97206"/>
    <s v="West"/>
    <s v="FUR-CH-10000422"/>
    <x v="0"/>
    <s v="Chairs"/>
    <s v="Global Highback Leather Tilter in Burgundy"/>
    <n v="291.16800000000001"/>
    <n v="4"/>
    <n v="0.2"/>
    <n v="-14.558399999999978"/>
  </r>
  <r>
    <n v="6228"/>
    <s v="CA-2011-148782"/>
    <x v="2"/>
    <x v="981"/>
    <d v="2011-11-07T00:00:00"/>
    <s v="Standard Class"/>
    <s v="PO-18850"/>
    <s v="Patrick O'Brill"/>
    <s v="Consumer"/>
    <s v="United States"/>
    <s v="Irving"/>
    <x v="5"/>
    <n v="75061"/>
    <s v="Central"/>
    <s v="TEC-PH-10002923"/>
    <x v="2"/>
    <s v="Phones"/>
    <s v="Logitech B530 USB Headset - headset - Full size, Binaural"/>
    <n v="88.77600000000001"/>
    <n v="3"/>
    <n v="0.2"/>
    <n v="7.7679000000000009"/>
  </r>
  <r>
    <n v="6229"/>
    <s v="CA-2013-148208"/>
    <x v="0"/>
    <x v="115"/>
    <d v="2013-01-27T00:00:00"/>
    <s v="Standard Class"/>
    <s v="BT-11530"/>
    <s v="Bradley Talbott"/>
    <s v="Home Office"/>
    <s v="United States"/>
    <s v="Cleveland"/>
    <x v="24"/>
    <n v="44105"/>
    <s v="East"/>
    <s v="TEC-PH-10004093"/>
    <x v="2"/>
    <s v="Phones"/>
    <s v="Panasonic Kx-TS550"/>
    <n v="110.376"/>
    <n v="4"/>
    <n v="0.4"/>
    <n v="-20.235600000000005"/>
  </r>
  <r>
    <n v="6230"/>
    <s v="CA-2013-148208"/>
    <x v="0"/>
    <x v="115"/>
    <d v="2013-01-27T00:00:00"/>
    <s v="Standard Class"/>
    <s v="BT-11530"/>
    <s v="Bradley Talbott"/>
    <s v="Home Office"/>
    <s v="United States"/>
    <s v="Cleveland"/>
    <x v="24"/>
    <n v="44105"/>
    <s v="East"/>
    <s v="TEC-AC-10000171"/>
    <x v="2"/>
    <s v="Accessories"/>
    <s v="Verbatim 25 GB 6x Blu-ray Single Layer Recordable Disc, 25/Pack"/>
    <n v="55.176000000000002"/>
    <n v="3"/>
    <n v="0.2"/>
    <n v="15.863099999999999"/>
  </r>
  <r>
    <n v="6231"/>
    <s v="CA-2014-127656"/>
    <x v="3"/>
    <x v="497"/>
    <d v="2014-07-18T00:00:00"/>
    <s v="Standard Class"/>
    <s v="NW-18400"/>
    <s v="Natalie Webber"/>
    <s v="Consumer"/>
    <s v="United States"/>
    <s v="Waterloo"/>
    <x v="23"/>
    <n v="50701"/>
    <s v="Central"/>
    <s v="OFF-AR-10001166"/>
    <x v="1"/>
    <s v="Art"/>
    <s v="Staples"/>
    <n v="30.32"/>
    <n v="4"/>
    <n v="0"/>
    <n v="11.8248"/>
  </r>
  <r>
    <n v="6232"/>
    <s v="US-2014-142188"/>
    <x v="3"/>
    <x v="220"/>
    <d v="2014-09-12T00:00:00"/>
    <s v="Same Day"/>
    <s v="JF-15415"/>
    <s v="Jennifer Ferguson"/>
    <s v="Consumer"/>
    <s v="United States"/>
    <s v="Seattle"/>
    <x v="4"/>
    <n v="98105"/>
    <s v="West"/>
    <s v="FUR-CH-10003199"/>
    <x v="0"/>
    <s v="Chairs"/>
    <s v="Office Star - Contemporary Task Swivel Chair"/>
    <n v="177.56800000000001"/>
    <n v="2"/>
    <n v="0.2"/>
    <n v="8.8783999999999921"/>
  </r>
  <r>
    <n v="6233"/>
    <s v="US-2014-142188"/>
    <x v="3"/>
    <x v="220"/>
    <d v="2014-09-12T00:00:00"/>
    <s v="Same Day"/>
    <s v="JF-15415"/>
    <s v="Jennifer Ferguson"/>
    <s v="Consumer"/>
    <s v="United States"/>
    <s v="Seattle"/>
    <x v="4"/>
    <n v="98105"/>
    <s v="West"/>
    <s v="OFF-PA-10002005"/>
    <x v="1"/>
    <s v="Paper"/>
    <s v="Xerox 225"/>
    <n v="19.440000000000001"/>
    <n v="3"/>
    <n v="0"/>
    <n v="9.3312000000000008"/>
  </r>
  <r>
    <n v="6234"/>
    <s v="US-2014-142188"/>
    <x v="3"/>
    <x v="220"/>
    <d v="2014-09-12T00:00:00"/>
    <s v="Same Day"/>
    <s v="JF-15415"/>
    <s v="Jennifer Ferguson"/>
    <s v="Consumer"/>
    <s v="United States"/>
    <s v="Seattle"/>
    <x v="4"/>
    <n v="98105"/>
    <s v="West"/>
    <s v="OFF-PA-10004101"/>
    <x v="1"/>
    <s v="Paper"/>
    <s v="Xerox 1894"/>
    <n v="71.28"/>
    <n v="11"/>
    <n v="0"/>
    <n v="34.214400000000005"/>
  </r>
  <r>
    <n v="6235"/>
    <s v="US-2014-142188"/>
    <x v="3"/>
    <x v="220"/>
    <d v="2014-09-12T00:00:00"/>
    <s v="Same Day"/>
    <s v="JF-15415"/>
    <s v="Jennifer Ferguson"/>
    <s v="Consumer"/>
    <s v="United States"/>
    <s v="Seattle"/>
    <x v="4"/>
    <n v="98105"/>
    <s v="West"/>
    <s v="OFF-BI-10004600"/>
    <x v="1"/>
    <s v="Binders"/>
    <s v="Ibico Ibimaster 300 Manual Binding System"/>
    <n v="1471.96"/>
    <n v="5"/>
    <n v="0.2"/>
    <n v="459.98749999999995"/>
  </r>
  <r>
    <n v="6236"/>
    <s v="US-2014-142188"/>
    <x v="3"/>
    <x v="220"/>
    <d v="2014-09-12T00:00:00"/>
    <s v="Same Day"/>
    <s v="JF-15415"/>
    <s v="Jennifer Ferguson"/>
    <s v="Consumer"/>
    <s v="United States"/>
    <s v="Seattle"/>
    <x v="4"/>
    <n v="98105"/>
    <s v="West"/>
    <s v="TEC-PH-10000127"/>
    <x v="2"/>
    <s v="Phones"/>
    <s v="iOttie XL Car Mount"/>
    <n v="79.959999999999994"/>
    <n v="5"/>
    <n v="0.2"/>
    <n v="-17.991000000000003"/>
  </r>
  <r>
    <n v="6237"/>
    <s v="CA-2013-144400"/>
    <x v="0"/>
    <x v="1098"/>
    <d v="2013-02-27T00:00:00"/>
    <s v="Standard Class"/>
    <s v="AC-10420"/>
    <s v="Alyssa Crouse"/>
    <s v="Corporate"/>
    <s v="United States"/>
    <s v="Philadelphia"/>
    <x v="9"/>
    <n v="19120"/>
    <s v="East"/>
    <s v="OFF-EN-10004386"/>
    <x v="1"/>
    <s v="Envelopes"/>
    <s v="Recycled Interoffice Envelopes with String and Button Closure, 10 x 13"/>
    <n v="57.576000000000001"/>
    <n v="3"/>
    <n v="0.2"/>
    <n v="21.591000000000001"/>
  </r>
  <r>
    <n v="6238"/>
    <s v="US-2013-155180"/>
    <x v="0"/>
    <x v="115"/>
    <d v="2013-01-29T00:00:00"/>
    <s v="Standard Class"/>
    <s v="TB-21280"/>
    <s v="Toby Braunhardt"/>
    <s v="Consumer"/>
    <s v="United States"/>
    <s v="New York City"/>
    <x v="15"/>
    <n v="10009"/>
    <s v="East"/>
    <s v="OFF-BI-10004506"/>
    <x v="1"/>
    <s v="Binders"/>
    <s v="Wilson Jones data.warehouse D-Ring Binders with DublLock"/>
    <n v="26.336000000000002"/>
    <n v="4"/>
    <n v="0.2"/>
    <n v="9.2176000000000009"/>
  </r>
  <r>
    <n v="6239"/>
    <s v="CA-2012-134075"/>
    <x v="1"/>
    <x v="295"/>
    <d v="2012-12-16T00:00:00"/>
    <s v="Standard Class"/>
    <s v="HA-14905"/>
    <s v="Helen Abelman"/>
    <s v="Consumer"/>
    <s v="United States"/>
    <s v="San Jose"/>
    <x v="1"/>
    <n v="95123"/>
    <s v="West"/>
    <s v="FUR-FU-10004597"/>
    <x v="0"/>
    <s v="Furnishings"/>
    <s v="Eldon Cleatmat Chair Mats for Medium Pile Carpets"/>
    <n v="166.5"/>
    <n v="3"/>
    <n v="0"/>
    <n v="21.64500000000001"/>
  </r>
  <r>
    <n v="6240"/>
    <s v="CA-2012-134075"/>
    <x v="1"/>
    <x v="295"/>
    <d v="2012-12-16T00:00:00"/>
    <s v="Standard Class"/>
    <s v="HA-14905"/>
    <s v="Helen Abelman"/>
    <s v="Consumer"/>
    <s v="United States"/>
    <s v="San Jose"/>
    <x v="1"/>
    <n v="95123"/>
    <s v="West"/>
    <s v="OFF-ST-10001496"/>
    <x v="1"/>
    <s v="Storage"/>
    <s v="Standard Rollaway File with Lock"/>
    <n v="360.38"/>
    <n v="2"/>
    <n v="0"/>
    <n v="93.698800000000006"/>
  </r>
  <r>
    <n v="6241"/>
    <s v="US-2013-131912"/>
    <x v="0"/>
    <x v="517"/>
    <d v="2013-11-02T00:00:00"/>
    <s v="Second Class"/>
    <s v="LH-17155"/>
    <s v="Logan Haushalter"/>
    <s v="Consumer"/>
    <s v="United States"/>
    <s v="Los Angeles"/>
    <x v="1"/>
    <n v="90008"/>
    <s v="West"/>
    <s v="OFF-BI-10004236"/>
    <x v="1"/>
    <s v="Binders"/>
    <s v="XtraLife ClearVue Slant-D Ring Binder, White, 3&quot;"/>
    <n v="11.744"/>
    <n v="1"/>
    <n v="0.2"/>
    <n v="3.8167999999999997"/>
  </r>
  <r>
    <n v="6242"/>
    <s v="CA-2014-141572"/>
    <x v="3"/>
    <x v="39"/>
    <d v="2014-06-01T00:00:00"/>
    <s v="Second Class"/>
    <s v="LO-17170"/>
    <s v="Lori Olson"/>
    <s v="Corporate"/>
    <s v="United States"/>
    <s v="Concord"/>
    <x v="38"/>
    <n v="3301"/>
    <s v="East"/>
    <s v="FUR-FU-10001185"/>
    <x v="0"/>
    <s v="Furnishings"/>
    <s v="Advantus Employee of the Month Certificate Frame, 11 x 13-1/2"/>
    <n v="247.44"/>
    <n v="8"/>
    <n v="0"/>
    <n v="101.4504"/>
  </r>
  <r>
    <n v="6243"/>
    <s v="CA-2011-134621"/>
    <x v="2"/>
    <x v="1059"/>
    <d v="2011-12-28T00:00:00"/>
    <s v="Standard Class"/>
    <s v="DP-13390"/>
    <s v="Dennis Pardue"/>
    <s v="Home Office"/>
    <s v="United States"/>
    <s v="Columbia"/>
    <x v="18"/>
    <n v="38401"/>
    <s v="South"/>
    <s v="OFF-BI-10000977"/>
    <x v="1"/>
    <s v="Binders"/>
    <s v="Ibico Plastic Spiral Binding Combs"/>
    <n v="18.240000000000002"/>
    <n v="2"/>
    <n v="0.7"/>
    <n v="-14.591999999999999"/>
  </r>
  <r>
    <n v="6244"/>
    <s v="CA-2013-165561"/>
    <x v="0"/>
    <x v="390"/>
    <d v="2013-11-29T00:00:00"/>
    <s v="Standard Class"/>
    <s v="CR-12580"/>
    <s v="Clay Rozendal"/>
    <s v="Home Office"/>
    <s v="United States"/>
    <s v="Bellevue"/>
    <x v="4"/>
    <n v="98006"/>
    <s v="West"/>
    <s v="OFF-SU-10004782"/>
    <x v="1"/>
    <s v="Supplies"/>
    <s v="Elite 5&quot; Scissors"/>
    <n v="25.349999999999998"/>
    <n v="3"/>
    <n v="0"/>
    <n v="7.6049999999999978"/>
  </r>
  <r>
    <n v="6245"/>
    <s v="CA-2012-112305"/>
    <x v="1"/>
    <x v="312"/>
    <d v="2012-11-25T00:00:00"/>
    <s v="Standard Class"/>
    <s v="KB-16405"/>
    <s v="Katrina Bavinger"/>
    <s v="Home Office"/>
    <s v="United States"/>
    <s v="Seattle"/>
    <x v="4"/>
    <n v="98105"/>
    <s v="West"/>
    <s v="OFF-AR-10002067"/>
    <x v="1"/>
    <s v="Art"/>
    <s v="Newell 334"/>
    <n v="119.03999999999999"/>
    <n v="6"/>
    <n v="0"/>
    <n v="30.950400000000002"/>
  </r>
  <r>
    <n v="6246"/>
    <s v="CA-2012-112305"/>
    <x v="1"/>
    <x v="312"/>
    <d v="2012-11-25T00:00:00"/>
    <s v="Standard Class"/>
    <s v="KB-16405"/>
    <s v="Katrina Bavinger"/>
    <s v="Home Office"/>
    <s v="United States"/>
    <s v="Seattle"/>
    <x v="4"/>
    <n v="98105"/>
    <s v="West"/>
    <s v="FUR-FU-10002364"/>
    <x v="0"/>
    <s v="Furnishings"/>
    <s v="Eldon Expressions Wood Desk Accessories, Oak"/>
    <n v="22.14"/>
    <n v="3"/>
    <n v="0"/>
    <n v="6.4205999999999976"/>
  </r>
  <r>
    <n v="6247"/>
    <s v="CA-2012-112305"/>
    <x v="1"/>
    <x v="312"/>
    <d v="2012-11-25T00:00:00"/>
    <s v="Standard Class"/>
    <s v="KB-16405"/>
    <s v="Katrina Bavinger"/>
    <s v="Home Office"/>
    <s v="United States"/>
    <s v="Seattle"/>
    <x v="4"/>
    <n v="98105"/>
    <s v="West"/>
    <s v="TEC-AC-10002018"/>
    <x v="2"/>
    <s v="Accessories"/>
    <s v="AmazonBasics 3-Button USB Wired Mouse"/>
    <n v="13.98"/>
    <n v="2"/>
    <n v="0"/>
    <n v="6.011400000000001"/>
  </r>
  <r>
    <n v="6248"/>
    <s v="CA-2014-121580"/>
    <x v="3"/>
    <x v="148"/>
    <d v="2014-06-05T00:00:00"/>
    <s v="Standard Class"/>
    <s v="ML-17410"/>
    <s v="Maris LaWare"/>
    <s v="Consumer"/>
    <s v="United States"/>
    <s v="Columbus"/>
    <x v="14"/>
    <n v="47201"/>
    <s v="Central"/>
    <s v="OFF-BI-10000632"/>
    <x v="1"/>
    <s v="Binders"/>
    <s v="Satellite Sectional Post Binders"/>
    <n v="43.41"/>
    <n v="1"/>
    <n v="0"/>
    <n v="19.968599999999999"/>
  </r>
  <r>
    <n v="6249"/>
    <s v="CA-2014-121580"/>
    <x v="3"/>
    <x v="148"/>
    <d v="2014-06-05T00:00:00"/>
    <s v="Standard Class"/>
    <s v="ML-17410"/>
    <s v="Maris LaWare"/>
    <s v="Consumer"/>
    <s v="United States"/>
    <s v="Columbus"/>
    <x v="14"/>
    <n v="47201"/>
    <s v="Central"/>
    <s v="FUR-FU-10003981"/>
    <x v="0"/>
    <s v="Furnishings"/>
    <s v="Eldon Wave Desk Accessories"/>
    <n v="6.24"/>
    <n v="3"/>
    <n v="0"/>
    <n v="2.6208000000000005"/>
  </r>
  <r>
    <n v="6250"/>
    <s v="CA-2014-121580"/>
    <x v="3"/>
    <x v="148"/>
    <d v="2014-06-05T00:00:00"/>
    <s v="Standard Class"/>
    <s v="ML-17410"/>
    <s v="Maris LaWare"/>
    <s v="Consumer"/>
    <s v="United States"/>
    <s v="Columbus"/>
    <x v="14"/>
    <n v="47201"/>
    <s v="Central"/>
    <s v="OFF-AP-10001564"/>
    <x v="1"/>
    <s v="Appliances"/>
    <s v="Hoover Commercial Lightweight Upright Vacuum with E-Z Empty Dirt Cup"/>
    <n v="465.16"/>
    <n v="2"/>
    <n v="0"/>
    <n v="120.94159999999999"/>
  </r>
  <r>
    <n v="6251"/>
    <s v="CA-2014-121580"/>
    <x v="3"/>
    <x v="148"/>
    <d v="2014-06-05T00:00:00"/>
    <s v="Standard Class"/>
    <s v="ML-17410"/>
    <s v="Maris LaWare"/>
    <s v="Consumer"/>
    <s v="United States"/>
    <s v="Columbus"/>
    <x v="14"/>
    <n v="47201"/>
    <s v="Central"/>
    <s v="OFF-PA-10004082"/>
    <x v="1"/>
    <s v="Paper"/>
    <s v="Adams Telephone Message Book w/Frequently-Called Numbers Space, 400 Messages per Book"/>
    <n v="7.98"/>
    <n v="1"/>
    <n v="0"/>
    <n v="3.99"/>
  </r>
  <r>
    <n v="6252"/>
    <s v="CA-2011-101147"/>
    <x v="2"/>
    <x v="266"/>
    <d v="2011-12-04T00:00:00"/>
    <s v="First Class"/>
    <s v="MC-17575"/>
    <s v="Matt Collins"/>
    <s v="Consumer"/>
    <s v="United States"/>
    <s v="Chicago"/>
    <x v="10"/>
    <n v="60623"/>
    <s v="Central"/>
    <s v="OFF-AP-10004249"/>
    <x v="1"/>
    <s v="Appliances"/>
    <s v="Staples"/>
    <n v="2.3939999999999997"/>
    <n v="1"/>
    <n v="0.8"/>
    <n v="-6.344100000000001"/>
  </r>
  <r>
    <n v="6253"/>
    <s v="CA-2011-165806"/>
    <x v="2"/>
    <x v="884"/>
    <d v="2011-04-07T00:00:00"/>
    <s v="Same Day"/>
    <s v="VM-21685"/>
    <s v="Valerie Mitchum"/>
    <s v="Home Office"/>
    <s v="United States"/>
    <s v="Marietta"/>
    <x v="32"/>
    <n v="30062"/>
    <s v="South"/>
    <s v="OFF-PA-10003441"/>
    <x v="1"/>
    <s v="Paper"/>
    <s v="Xerox 226"/>
    <n v="58.320000000000007"/>
    <n v="9"/>
    <n v="0"/>
    <n v="27.993600000000001"/>
  </r>
  <r>
    <n v="6254"/>
    <s v="CA-2011-165806"/>
    <x v="2"/>
    <x v="884"/>
    <d v="2011-04-07T00:00:00"/>
    <s v="Same Day"/>
    <s v="VM-21685"/>
    <s v="Valerie Mitchum"/>
    <s v="Home Office"/>
    <s v="United States"/>
    <s v="Marietta"/>
    <x v="32"/>
    <n v="30062"/>
    <s v="South"/>
    <s v="TEC-PH-10004922"/>
    <x v="2"/>
    <s v="Phones"/>
    <s v="RCA Visys Integrated PBX 8-Line Router"/>
    <n v="200.96999999999997"/>
    <n v="3"/>
    <n v="0"/>
    <n v="50.242500000000007"/>
  </r>
  <r>
    <n v="6255"/>
    <s v="CA-2012-151624"/>
    <x v="1"/>
    <x v="1014"/>
    <d v="2012-09-14T00:00:00"/>
    <s v="Standard Class"/>
    <s v="VW-21775"/>
    <s v="Victoria Wilson"/>
    <s v="Corporate"/>
    <s v="United States"/>
    <s v="Montgomery"/>
    <x v="19"/>
    <n v="36116"/>
    <s v="South"/>
    <s v="FUR-FU-10001731"/>
    <x v="0"/>
    <s v="Furnishings"/>
    <s v="Acrylic Self-Standing Desk Frames"/>
    <n v="21.36"/>
    <n v="8"/>
    <n v="0"/>
    <n v="8.1167999999999996"/>
  </r>
  <r>
    <n v="6256"/>
    <s v="CA-2014-139444"/>
    <x v="3"/>
    <x v="428"/>
    <d v="2014-09-16T00:00:00"/>
    <s v="Standard Class"/>
    <s v="GK-14620"/>
    <s v="Grace Kelly"/>
    <s v="Corporate"/>
    <s v="United States"/>
    <s v="Plano"/>
    <x v="5"/>
    <n v="75023"/>
    <s v="Central"/>
    <s v="OFF-LA-10000134"/>
    <x v="1"/>
    <s v="Labels"/>
    <s v="Avery 511"/>
    <n v="9.8560000000000016"/>
    <n v="4"/>
    <n v="0.2"/>
    <n v="3.4495999999999993"/>
  </r>
  <r>
    <n v="6257"/>
    <s v="CA-2012-133977"/>
    <x v="1"/>
    <x v="684"/>
    <d v="2012-09-08T00:00:00"/>
    <s v="Second Class"/>
    <s v="AT-10435"/>
    <s v="Alyssa Tate"/>
    <s v="Home Office"/>
    <s v="United States"/>
    <s v="Tamarac"/>
    <x v="2"/>
    <n v="33319"/>
    <s v="South"/>
    <s v="OFF-BI-10003166"/>
    <x v="1"/>
    <s v="Binders"/>
    <s v="GBC Plasticlear Binding Covers"/>
    <n v="3.4440000000000008"/>
    <n v="1"/>
    <n v="0.7"/>
    <n v="-2.5255999999999998"/>
  </r>
  <r>
    <n v="6258"/>
    <s v="CA-2014-141425"/>
    <x v="3"/>
    <x v="808"/>
    <d v="2014-11-07T00:00:00"/>
    <s v="Second Class"/>
    <s v="AR-10825"/>
    <s v="Anthony Rawles"/>
    <s v="Corporate"/>
    <s v="United States"/>
    <s v="Columbus"/>
    <x v="24"/>
    <n v="43229"/>
    <s v="East"/>
    <s v="OFF-SU-10000646"/>
    <x v="1"/>
    <s v="Supplies"/>
    <s v="Premier Automatic Letter Opener"/>
    <n v="384.59200000000004"/>
    <n v="2"/>
    <n v="0.2"/>
    <n v="-81.725799999999978"/>
  </r>
  <r>
    <n v="6259"/>
    <s v="CA-2012-133536"/>
    <x v="1"/>
    <x v="262"/>
    <d v="2012-03-30T00:00:00"/>
    <s v="Second Class"/>
    <s v="JH-15820"/>
    <s v="John Huston"/>
    <s v="Consumer"/>
    <s v="United States"/>
    <s v="New York City"/>
    <x v="15"/>
    <n v="10009"/>
    <s v="East"/>
    <s v="OFF-EN-10004459"/>
    <x v="1"/>
    <s v="Envelopes"/>
    <s v="Security-Tint Envelopes"/>
    <n v="22.919999999999998"/>
    <n v="3"/>
    <n v="0"/>
    <n v="11.230799999999999"/>
  </r>
  <r>
    <n v="6260"/>
    <s v="CA-2012-150441"/>
    <x v="1"/>
    <x v="863"/>
    <d v="2012-08-17T00:00:00"/>
    <s v="Second Class"/>
    <s v="RA-19285"/>
    <s v="Ralph Arnett"/>
    <s v="Consumer"/>
    <s v="United States"/>
    <s v="Richmond"/>
    <x v="14"/>
    <n v="47374"/>
    <s v="Central"/>
    <s v="OFF-BI-10003529"/>
    <x v="1"/>
    <s v="Binders"/>
    <s v="Avery Round Ring Poly Binders"/>
    <n v="11.36"/>
    <n v="4"/>
    <n v="0"/>
    <n v="5.5663999999999998"/>
  </r>
  <r>
    <n v="6261"/>
    <s v="CA-2012-162607"/>
    <x v="1"/>
    <x v="793"/>
    <d v="2012-05-18T00:00:00"/>
    <s v="Standard Class"/>
    <s v="RO-19780"/>
    <s v="Rose O'Brian"/>
    <s v="Consumer"/>
    <s v="United States"/>
    <s v="Seattle"/>
    <x v="4"/>
    <n v="98115"/>
    <s v="West"/>
    <s v="OFF-BI-10002949"/>
    <x v="1"/>
    <s v="Binders"/>
    <s v="Prestige Round Ring Binders"/>
    <n v="14.592000000000002"/>
    <n v="3"/>
    <n v="0.2"/>
    <n v="4.9247999999999985"/>
  </r>
  <r>
    <n v="6262"/>
    <s v="CA-2014-103506"/>
    <x v="3"/>
    <x v="283"/>
    <d v="2014-07-28T00:00:00"/>
    <s v="Standard Class"/>
    <s v="LR-17035"/>
    <s v="Lisa Ryan"/>
    <s v="Corporate"/>
    <s v="United States"/>
    <s v="Long Beach"/>
    <x v="15"/>
    <n v="11561"/>
    <s v="East"/>
    <s v="OFF-LA-10001158"/>
    <x v="1"/>
    <s v="Labels"/>
    <s v="Avery Address/Shipping Labels for Typewriters, 4&quot; x 2&quot;"/>
    <n v="41.4"/>
    <n v="4"/>
    <n v="0"/>
    <n v="19.872"/>
  </r>
  <r>
    <n v="6263"/>
    <s v="CA-2013-132479"/>
    <x v="0"/>
    <x v="446"/>
    <d v="2013-09-27T00:00:00"/>
    <s v="First Class"/>
    <s v="MK-17905"/>
    <s v="Michael Kennedy"/>
    <s v="Corporate"/>
    <s v="United States"/>
    <s v="Rockford"/>
    <x v="10"/>
    <n v="61107"/>
    <s v="Central"/>
    <s v="OFF-BI-10004584"/>
    <x v="1"/>
    <s v="Binders"/>
    <s v="GBC ProClick 150 Presentation Binding System"/>
    <n v="442.37199999999996"/>
    <n v="7"/>
    <n v="0.8"/>
    <n v="-729.91380000000004"/>
  </r>
  <r>
    <n v="6264"/>
    <s v="CA-2014-160724"/>
    <x v="3"/>
    <x v="1024"/>
    <d v="2014-05-11T00:00:00"/>
    <s v="Standard Class"/>
    <s v="YS-21880"/>
    <s v="Yana Sorensen"/>
    <s v="Corporate"/>
    <s v="United States"/>
    <s v="Columbus"/>
    <x v="32"/>
    <n v="31907"/>
    <s v="South"/>
    <s v="OFF-BI-10004965"/>
    <x v="1"/>
    <s v="Binders"/>
    <s v="Ibico Covers for Plastic or Wire Binding Elements"/>
    <n v="34.5"/>
    <n v="3"/>
    <n v="0"/>
    <n v="15.524999999999999"/>
  </r>
  <r>
    <n v="6265"/>
    <s v="US-2013-115952"/>
    <x v="0"/>
    <x v="1099"/>
    <d v="2013-10-07T00:00:00"/>
    <s v="Same Day"/>
    <s v="JH-15910"/>
    <s v="Jonathan Howell"/>
    <s v="Consumer"/>
    <s v="United States"/>
    <s v="Tulsa"/>
    <x v="26"/>
    <n v="74133"/>
    <s v="Central"/>
    <s v="OFF-BI-10004654"/>
    <x v="1"/>
    <s v="Binders"/>
    <s v="Avery Binding System Hidden Tab Executive Style Index Sets"/>
    <n v="28.849999999999998"/>
    <n v="5"/>
    <n v="0"/>
    <n v="14.424999999999999"/>
  </r>
  <r>
    <n v="6266"/>
    <s v="CA-2011-146731"/>
    <x v="2"/>
    <x v="935"/>
    <d v="2011-11-08T00:00:00"/>
    <s v="Standard Class"/>
    <s v="AT-10735"/>
    <s v="Annie Thurman"/>
    <s v="Consumer"/>
    <s v="United States"/>
    <s v="Nashville"/>
    <x v="18"/>
    <n v="37211"/>
    <s v="South"/>
    <s v="OFF-PA-10000141"/>
    <x v="1"/>
    <s v="Paper"/>
    <s v="Ampad Evidence Wirebond Steno Books, 6&quot; x 9&quot;"/>
    <n v="3.4880000000000004"/>
    <n v="2"/>
    <n v="0.2"/>
    <n v="1.1771999999999998"/>
  </r>
  <r>
    <n v="6267"/>
    <s v="CA-2011-146731"/>
    <x v="2"/>
    <x v="935"/>
    <d v="2011-11-08T00:00:00"/>
    <s v="Standard Class"/>
    <s v="AT-10735"/>
    <s v="Annie Thurman"/>
    <s v="Consumer"/>
    <s v="United States"/>
    <s v="Nashville"/>
    <x v="18"/>
    <n v="37211"/>
    <s v="South"/>
    <s v="OFF-PA-10001019"/>
    <x v="1"/>
    <s v="Paper"/>
    <s v="Xerox 1884"/>
    <n v="143.85600000000002"/>
    <n v="9"/>
    <n v="0.2"/>
    <n v="48.551399999999994"/>
  </r>
  <r>
    <n v="6268"/>
    <s v="CA-2012-115392"/>
    <x v="1"/>
    <x v="486"/>
    <d v="2012-10-04T00:00:00"/>
    <s v="Second Class"/>
    <s v="RM-19675"/>
    <s v="Robert Marley"/>
    <s v="Home Office"/>
    <s v="United States"/>
    <s v="Cambridge"/>
    <x v="31"/>
    <n v="2138"/>
    <s v="East"/>
    <s v="TEC-PH-10002496"/>
    <x v="2"/>
    <s v="Phones"/>
    <s v="Cisco SPA301"/>
    <n v="311.98"/>
    <n v="2"/>
    <n v="0"/>
    <n v="93.593999999999994"/>
  </r>
  <r>
    <n v="6269"/>
    <s v="CA-2012-115392"/>
    <x v="1"/>
    <x v="486"/>
    <d v="2012-10-04T00:00:00"/>
    <s v="Second Class"/>
    <s v="RM-19675"/>
    <s v="Robert Marley"/>
    <s v="Home Office"/>
    <s v="United States"/>
    <s v="Cambridge"/>
    <x v="31"/>
    <n v="2138"/>
    <s v="East"/>
    <s v="OFF-BI-10000829"/>
    <x v="1"/>
    <s v="Binders"/>
    <s v="Avery Non-Stick Binders"/>
    <n v="22.450000000000003"/>
    <n v="5"/>
    <n v="0"/>
    <n v="10.327"/>
  </r>
  <r>
    <n v="6270"/>
    <s v="CA-2014-102379"/>
    <x v="3"/>
    <x v="574"/>
    <d v="2014-12-07T00:00:00"/>
    <s v="Standard Class"/>
    <s v="BB-11545"/>
    <s v="Brenda Bowman"/>
    <s v="Corporate"/>
    <s v="United States"/>
    <s v="Oakland"/>
    <x v="1"/>
    <n v="94601"/>
    <s v="West"/>
    <s v="TEC-PH-10001448"/>
    <x v="2"/>
    <s v="Phones"/>
    <s v="Anker Astro 15000mAh USB Portable Charger"/>
    <n v="39.992000000000004"/>
    <n v="1"/>
    <n v="0.2"/>
    <n v="-7.9984000000000073"/>
  </r>
  <r>
    <n v="6271"/>
    <s v="CA-2014-102379"/>
    <x v="3"/>
    <x v="574"/>
    <d v="2014-12-07T00:00:00"/>
    <s v="Standard Class"/>
    <s v="BB-11545"/>
    <s v="Brenda Bowman"/>
    <s v="Corporate"/>
    <s v="United States"/>
    <s v="Oakland"/>
    <x v="1"/>
    <n v="94601"/>
    <s v="West"/>
    <s v="FUR-CH-10004983"/>
    <x v="0"/>
    <s v="Chairs"/>
    <s v="Office Star - Mid Back Dual function Ergonomic High Back Chair with 2-Way Adjustable Arms"/>
    <n v="1159.056"/>
    <n v="9"/>
    <n v="0.2"/>
    <n v="43.464599999999905"/>
  </r>
  <r>
    <n v="6272"/>
    <s v="CA-2014-102379"/>
    <x v="3"/>
    <x v="574"/>
    <d v="2014-12-07T00:00:00"/>
    <s v="Standard Class"/>
    <s v="BB-11545"/>
    <s v="Brenda Bowman"/>
    <s v="Corporate"/>
    <s v="United States"/>
    <s v="Oakland"/>
    <x v="1"/>
    <n v="94601"/>
    <s v="West"/>
    <s v="OFF-AR-10004022"/>
    <x v="1"/>
    <s v="Art"/>
    <s v="Panasonic KP-380BK Classic Electric Pencil Sharpener"/>
    <n v="179.89999999999998"/>
    <n v="5"/>
    <n v="0"/>
    <n v="44.974999999999987"/>
  </r>
  <r>
    <n v="6273"/>
    <s v="CA-2014-149706"/>
    <x v="3"/>
    <x v="157"/>
    <d v="2014-12-13T00:00:00"/>
    <s v="First Class"/>
    <s v="AS-10285"/>
    <s v="Alejandro Savely"/>
    <s v="Corporate"/>
    <s v="United States"/>
    <s v="Palatine"/>
    <x v="10"/>
    <n v="60067"/>
    <s v="Central"/>
    <s v="TEC-AC-10001284"/>
    <x v="2"/>
    <s v="Accessories"/>
    <s v="Enermax Briskie RF Wireless Keyboard and Mouse Combo"/>
    <n v="116.312"/>
    <n v="7"/>
    <n v="0.2"/>
    <n v="23.262400000000003"/>
  </r>
  <r>
    <n v="6274"/>
    <s v="US-2013-139087"/>
    <x v="0"/>
    <x v="19"/>
    <d v="2013-07-23T00:00:00"/>
    <s v="Second Class"/>
    <s v="DK-13375"/>
    <s v="Dennis Kane"/>
    <s v="Consumer"/>
    <s v="United States"/>
    <s v="Seattle"/>
    <x v="4"/>
    <n v="98105"/>
    <s v="West"/>
    <s v="FUR-FU-10001847"/>
    <x v="0"/>
    <s v="Furnishings"/>
    <s v="Eldon Image Series Black Desk Accessories"/>
    <n v="12.419999999999998"/>
    <n v="3"/>
    <n v="0"/>
    <n v="4.4711999999999996"/>
  </r>
  <r>
    <n v="6275"/>
    <s v="US-2013-139087"/>
    <x v="0"/>
    <x v="19"/>
    <d v="2013-07-23T00:00:00"/>
    <s v="Second Class"/>
    <s v="DK-13375"/>
    <s v="Dennis Kane"/>
    <s v="Consumer"/>
    <s v="United States"/>
    <s v="Seattle"/>
    <x v="4"/>
    <n v="98105"/>
    <s v="West"/>
    <s v="TEC-AC-10004595"/>
    <x v="2"/>
    <s v="Accessories"/>
    <s v="First Data TMFD35 PIN Pad"/>
    <n v="428.40000000000003"/>
    <n v="3"/>
    <n v="0"/>
    <n v="89.963999999999999"/>
  </r>
  <r>
    <n v="6276"/>
    <s v="US-2013-139087"/>
    <x v="0"/>
    <x v="19"/>
    <d v="2013-07-23T00:00:00"/>
    <s v="Second Class"/>
    <s v="DK-13375"/>
    <s v="Dennis Kane"/>
    <s v="Consumer"/>
    <s v="United States"/>
    <s v="Seattle"/>
    <x v="4"/>
    <n v="98105"/>
    <s v="West"/>
    <s v="FUR-FU-10004164"/>
    <x v="0"/>
    <s v="Furnishings"/>
    <s v="Eldon 300 Class Desk Accessories, Black"/>
    <n v="24.75"/>
    <n v="5"/>
    <n v="0"/>
    <n v="10.890000000000002"/>
  </r>
  <r>
    <n v="6277"/>
    <s v="US-2013-139087"/>
    <x v="0"/>
    <x v="19"/>
    <d v="2013-07-23T00:00:00"/>
    <s v="Second Class"/>
    <s v="DK-13375"/>
    <s v="Dennis Kane"/>
    <s v="Consumer"/>
    <s v="United States"/>
    <s v="Seattle"/>
    <x v="4"/>
    <n v="98105"/>
    <s v="West"/>
    <s v="OFF-LA-10001074"/>
    <x v="1"/>
    <s v="Labels"/>
    <s v="Round Specialty Laser Printer Labels"/>
    <n v="87.71"/>
    <n v="7"/>
    <n v="0"/>
    <n v="41.223699999999994"/>
  </r>
  <r>
    <n v="6278"/>
    <s v="US-2013-139087"/>
    <x v="0"/>
    <x v="19"/>
    <d v="2013-07-23T00:00:00"/>
    <s v="Second Class"/>
    <s v="DK-13375"/>
    <s v="Dennis Kane"/>
    <s v="Consumer"/>
    <s v="United States"/>
    <s v="Seattle"/>
    <x v="4"/>
    <n v="98105"/>
    <s v="West"/>
    <s v="OFF-ST-10000604"/>
    <x v="1"/>
    <s v="Storage"/>
    <s v="Home/Office Personal File Carts"/>
    <n v="69.52"/>
    <n v="2"/>
    <n v="0"/>
    <n v="17.379999999999995"/>
  </r>
  <r>
    <n v="6279"/>
    <s v="US-2013-139087"/>
    <x v="0"/>
    <x v="19"/>
    <d v="2013-07-23T00:00:00"/>
    <s v="Second Class"/>
    <s v="DK-13375"/>
    <s v="Dennis Kane"/>
    <s v="Consumer"/>
    <s v="United States"/>
    <s v="Seattle"/>
    <x v="4"/>
    <n v="98105"/>
    <s v="West"/>
    <s v="TEC-PH-10000148"/>
    <x v="2"/>
    <s v="Phones"/>
    <s v="Cyber Acoustics AC-202b Speech Recognition Stereo Headset"/>
    <n v="20.784000000000002"/>
    <n v="2"/>
    <n v="0.2"/>
    <n v="-4.6764000000000001"/>
  </r>
  <r>
    <n v="6280"/>
    <s v="US-2013-139087"/>
    <x v="0"/>
    <x v="19"/>
    <d v="2013-07-23T00:00:00"/>
    <s v="Second Class"/>
    <s v="DK-13375"/>
    <s v="Dennis Kane"/>
    <s v="Consumer"/>
    <s v="United States"/>
    <s v="Seattle"/>
    <x v="4"/>
    <n v="98105"/>
    <s v="West"/>
    <s v="OFF-BI-10000042"/>
    <x v="1"/>
    <s v="Binders"/>
    <s v="Pressboard Data Binder, Crimson, 12&quot; X 8 1/2&quot;"/>
    <n v="12.816000000000001"/>
    <n v="3"/>
    <n v="0.2"/>
    <n v="4.1651999999999987"/>
  </r>
  <r>
    <n v="6281"/>
    <s v="CA-2014-152226"/>
    <x v="3"/>
    <x v="605"/>
    <d v="2014-05-17T00:00:00"/>
    <s v="Standard Class"/>
    <s v="JH-15910"/>
    <s v="Jonathan Howell"/>
    <s v="Consumer"/>
    <s v="United States"/>
    <s v="Cincinnati"/>
    <x v="24"/>
    <n v="45231"/>
    <s v="East"/>
    <s v="OFF-LA-10000443"/>
    <x v="1"/>
    <s v="Labels"/>
    <s v="Avery 501"/>
    <n v="5.9039999999999999"/>
    <n v="2"/>
    <n v="0.2"/>
    <n v="1.9925999999999999"/>
  </r>
  <r>
    <n v="6282"/>
    <s v="CA-2012-116484"/>
    <x v="1"/>
    <x v="312"/>
    <d v="2012-11-26T00:00:00"/>
    <s v="Standard Class"/>
    <s v="JK-15205"/>
    <s v="Jamie Kunitz"/>
    <s v="Consumer"/>
    <s v="United States"/>
    <s v="Marion"/>
    <x v="24"/>
    <n v="43302"/>
    <s v="East"/>
    <s v="FUR-FU-10002874"/>
    <x v="0"/>
    <s v="Furnishings"/>
    <s v="Ultra Commercial Grade Dual Valve Door Closer"/>
    <n v="63.824000000000005"/>
    <n v="2"/>
    <n v="0.2"/>
    <n v="9.5735999999999937"/>
  </r>
  <r>
    <n v="6283"/>
    <s v="CA-2012-116484"/>
    <x v="1"/>
    <x v="312"/>
    <d v="2012-11-26T00:00:00"/>
    <s v="Standard Class"/>
    <s v="JK-15205"/>
    <s v="Jamie Kunitz"/>
    <s v="Consumer"/>
    <s v="United States"/>
    <s v="Marion"/>
    <x v="24"/>
    <n v="43302"/>
    <s v="East"/>
    <s v="OFF-ST-10003994"/>
    <x v="1"/>
    <s v="Storage"/>
    <s v="Belkin 19&quot; Center-Weighted Shelf, Gray"/>
    <n v="141.55199999999999"/>
    <n v="3"/>
    <n v="0.2"/>
    <n v="-26.541000000000004"/>
  </r>
  <r>
    <n v="6284"/>
    <s v="CA-2013-100944"/>
    <x v="0"/>
    <x v="446"/>
    <d v="2013-09-29T00:00:00"/>
    <s v="Standard Class"/>
    <s v="EH-13765"/>
    <s v="Edward Hooks"/>
    <s v="Corporate"/>
    <s v="United States"/>
    <s v="Los Angeles"/>
    <x v="1"/>
    <n v="90049"/>
    <s v="West"/>
    <s v="OFF-EN-10001453"/>
    <x v="1"/>
    <s v="Envelopes"/>
    <s v="Tyvek Interoffice Envelopes, 9 1/2&quot; x 12 1/2&quot;, 100/Box"/>
    <n v="304.89999999999998"/>
    <n v="5"/>
    <n v="0"/>
    <n v="143.30299999999997"/>
  </r>
  <r>
    <n v="6285"/>
    <s v="CA-2013-100944"/>
    <x v="0"/>
    <x v="446"/>
    <d v="2013-09-29T00:00:00"/>
    <s v="Standard Class"/>
    <s v="EH-13765"/>
    <s v="Edward Hooks"/>
    <s v="Corporate"/>
    <s v="United States"/>
    <s v="Los Angeles"/>
    <x v="1"/>
    <n v="90049"/>
    <s v="West"/>
    <s v="FUR-CH-10000988"/>
    <x v="0"/>
    <s v="Chairs"/>
    <s v="Hon Olson Stacker Stools"/>
    <n v="563.24"/>
    <n v="5"/>
    <n v="0.2"/>
    <n v="56.324000000000012"/>
  </r>
  <r>
    <n v="6286"/>
    <s v="CA-2013-125080"/>
    <x v="0"/>
    <x v="147"/>
    <d v="2013-10-27T00:00:00"/>
    <s v="Standard Class"/>
    <s v="VW-21775"/>
    <s v="Victoria Wilson"/>
    <s v="Corporate"/>
    <s v="United States"/>
    <s v="Lakewood"/>
    <x v="24"/>
    <n v="44107"/>
    <s v="East"/>
    <s v="FUR-TA-10003238"/>
    <x v="0"/>
    <s v="Tables"/>
    <s v="Chromcraft Bull-Nose Wood 48&quot; x 96&quot; Rectangular Conference Tables"/>
    <n v="661.17600000000004"/>
    <n v="2"/>
    <n v="0.4"/>
    <n v="-231.41160000000008"/>
  </r>
  <r>
    <n v="6287"/>
    <s v="CA-2013-121020"/>
    <x v="0"/>
    <x v="1057"/>
    <d v="2013-11-01T00:00:00"/>
    <s v="Standard Class"/>
    <s v="CG-12040"/>
    <s v="Catherine Glotzbach"/>
    <s v="Home Office"/>
    <s v="United States"/>
    <s v="Lebanon"/>
    <x v="18"/>
    <n v="37087"/>
    <s v="South"/>
    <s v="TEC-PH-10001061"/>
    <x v="2"/>
    <s v="Phones"/>
    <s v="Apple iPhone 5C"/>
    <n v="239.976"/>
    <n v="3"/>
    <n v="0.2"/>
    <n v="17.998199999999997"/>
  </r>
  <r>
    <n v="6288"/>
    <s v="CA-2011-100090"/>
    <x v="2"/>
    <x v="1001"/>
    <d v="2011-07-12T00:00:00"/>
    <s v="Standard Class"/>
    <s v="EB-13705"/>
    <s v="Ed Braxton"/>
    <s v="Corporate"/>
    <s v="United States"/>
    <s v="San Francisco"/>
    <x v="1"/>
    <n v="94122"/>
    <s v="West"/>
    <s v="FUR-TA-10003715"/>
    <x v="0"/>
    <s v="Tables"/>
    <s v="Hon 2111 Invitation Series Corner Table"/>
    <n v="502.48800000000006"/>
    <n v="3"/>
    <n v="0.2"/>
    <n v="-87.935400000000044"/>
  </r>
  <r>
    <n v="6289"/>
    <s v="CA-2011-100090"/>
    <x v="2"/>
    <x v="1001"/>
    <d v="2011-07-12T00:00:00"/>
    <s v="Standard Class"/>
    <s v="EB-13705"/>
    <s v="Ed Braxton"/>
    <s v="Corporate"/>
    <s v="United States"/>
    <s v="San Francisco"/>
    <x v="1"/>
    <n v="94122"/>
    <s v="West"/>
    <s v="OFF-BI-10001597"/>
    <x v="1"/>
    <s v="Binders"/>
    <s v="Wilson Jones Ledger-Size, Piano-Hinge Binder, 2&quot;, Blue"/>
    <n v="196.70400000000001"/>
    <n v="6"/>
    <n v="0.2"/>
    <n v="68.846399999999974"/>
  </r>
  <r>
    <n v="6290"/>
    <s v="US-2012-139675"/>
    <x v="1"/>
    <x v="649"/>
    <d v="2012-03-18T00:00:00"/>
    <s v="Second Class"/>
    <s v="NF-18595"/>
    <s v="Nicole Fjeld"/>
    <s v="Home Office"/>
    <s v="United States"/>
    <s v="Chico"/>
    <x v="1"/>
    <n v="95928"/>
    <s v="West"/>
    <s v="FUR-CH-10004063"/>
    <x v="0"/>
    <s v="Chairs"/>
    <s v="Global Deluxe High-Back Manager's Chair"/>
    <n v="915.13600000000008"/>
    <n v="4"/>
    <n v="0.2"/>
    <n v="102.95279999999988"/>
  </r>
  <r>
    <n v="6291"/>
    <s v="US-2012-139675"/>
    <x v="1"/>
    <x v="649"/>
    <d v="2012-03-18T00:00:00"/>
    <s v="Second Class"/>
    <s v="NF-18595"/>
    <s v="Nicole Fjeld"/>
    <s v="Home Office"/>
    <s v="United States"/>
    <s v="Chico"/>
    <x v="1"/>
    <n v="95928"/>
    <s v="West"/>
    <s v="FUR-FU-10001979"/>
    <x v="0"/>
    <s v="Furnishings"/>
    <s v="Dana Halogen Swing-Arm Architect Lamp"/>
    <n v="327.76"/>
    <n v="8"/>
    <n v="0"/>
    <n v="91.772800000000018"/>
  </r>
  <r>
    <n v="6292"/>
    <s v="CA-2014-143756"/>
    <x v="3"/>
    <x v="574"/>
    <d v="2014-12-06T00:00:00"/>
    <s v="First Class"/>
    <s v="ME-17725"/>
    <s v="Max Engle"/>
    <s v="Consumer"/>
    <s v="United States"/>
    <s v="Salem"/>
    <x v="17"/>
    <n v="24153"/>
    <s v="South"/>
    <s v="FUR-CH-10001854"/>
    <x v="0"/>
    <s v="Chairs"/>
    <s v="Office Star - Professional Matrix Back Chair with 2-to-1 Synchro Tilt and Mesh Fabric Seat"/>
    <n v="701.96"/>
    <n v="2"/>
    <n v="0"/>
    <n v="168.47040000000004"/>
  </r>
  <r>
    <n v="6293"/>
    <s v="CA-2012-151253"/>
    <x v="1"/>
    <x v="1100"/>
    <d v="2012-04-26T00:00:00"/>
    <s v="Standard Class"/>
    <s v="AZ-10750"/>
    <s v="Annie Zypern"/>
    <s v="Consumer"/>
    <s v="United States"/>
    <s v="Los Angeles"/>
    <x v="1"/>
    <n v="90008"/>
    <s v="West"/>
    <s v="TEC-PH-10002923"/>
    <x v="2"/>
    <s v="Phones"/>
    <s v="Logitech B530 USB Headset - headset - Full size, Binaural"/>
    <n v="88.77600000000001"/>
    <n v="3"/>
    <n v="0.2"/>
    <n v="7.7679000000000009"/>
  </r>
  <r>
    <n v="6294"/>
    <s v="CA-2012-151253"/>
    <x v="1"/>
    <x v="1100"/>
    <d v="2012-04-26T00:00:00"/>
    <s v="Standard Class"/>
    <s v="AZ-10750"/>
    <s v="Annie Zypern"/>
    <s v="Consumer"/>
    <s v="United States"/>
    <s v="Los Angeles"/>
    <x v="1"/>
    <n v="90008"/>
    <s v="West"/>
    <s v="OFF-AR-10004691"/>
    <x v="1"/>
    <s v="Art"/>
    <s v="Boston 1730 StandUp Electric Pencil Sharpener"/>
    <n v="64.14"/>
    <n v="3"/>
    <n v="0"/>
    <n v="16.676400000000001"/>
  </r>
  <r>
    <n v="6295"/>
    <s v="CA-2011-141152"/>
    <x v="2"/>
    <x v="1101"/>
    <d v="2011-09-19T00:00:00"/>
    <s v="First Class"/>
    <s v="RF-19345"/>
    <s v="Randy Ferguson"/>
    <s v="Corporate"/>
    <s v="United States"/>
    <s v="New York City"/>
    <x v="15"/>
    <n v="10024"/>
    <s v="East"/>
    <s v="OFF-BI-10002931"/>
    <x v="1"/>
    <s v="Binders"/>
    <s v="Avery Trapezoid Extra Heavy Duty 4&quot; Binders"/>
    <n v="33.552"/>
    <n v="1"/>
    <n v="0.2"/>
    <n v="12.581999999999999"/>
  </r>
  <r>
    <n v="6296"/>
    <s v="CA-2011-141313"/>
    <x v="2"/>
    <x v="129"/>
    <d v="2012-01-01T00:00:00"/>
    <s v="Standard Class"/>
    <s v="AJ-10780"/>
    <s v="Anthony Jacobs"/>
    <s v="Corporate"/>
    <s v="United States"/>
    <s v="Beverly"/>
    <x v="31"/>
    <n v="1915"/>
    <s v="East"/>
    <s v="OFF-AP-10002651"/>
    <x v="1"/>
    <s v="Appliances"/>
    <s v="Hoover Upright Vacuum With Dirt Cup"/>
    <n v="1737.1799999999998"/>
    <n v="6"/>
    <n v="0"/>
    <n v="503.78219999999976"/>
  </r>
  <r>
    <n v="6297"/>
    <s v="CA-2011-141313"/>
    <x v="2"/>
    <x v="129"/>
    <d v="2012-01-01T00:00:00"/>
    <s v="Standard Class"/>
    <s v="AJ-10780"/>
    <s v="Anthony Jacobs"/>
    <s v="Corporate"/>
    <s v="United States"/>
    <s v="Beverly"/>
    <x v="31"/>
    <n v="1915"/>
    <s v="East"/>
    <s v="OFF-ST-10000689"/>
    <x v="1"/>
    <s v="Storage"/>
    <s v="Fellowes Strictly Business Drawer File, Letter/Legal Size"/>
    <n v="704.25"/>
    <n v="5"/>
    <n v="0"/>
    <n v="84.51"/>
  </r>
  <r>
    <n v="6298"/>
    <s v="CA-2011-141313"/>
    <x v="2"/>
    <x v="129"/>
    <d v="2012-01-01T00:00:00"/>
    <s v="Standard Class"/>
    <s v="AJ-10780"/>
    <s v="Anthony Jacobs"/>
    <s v="Corporate"/>
    <s v="United States"/>
    <s v="Beverly"/>
    <x v="31"/>
    <n v="1915"/>
    <s v="East"/>
    <s v="OFF-PA-10003302"/>
    <x v="1"/>
    <s v="Paper"/>
    <s v="Xerox 1906"/>
    <n v="141.76"/>
    <n v="4"/>
    <n v="0"/>
    <n v="66.627199999999988"/>
  </r>
  <r>
    <n v="6299"/>
    <s v="CA-2011-169852"/>
    <x v="2"/>
    <x v="618"/>
    <d v="2011-10-26T00:00:00"/>
    <s v="Standard Class"/>
    <s v="SF-20965"/>
    <s v="Sylvia Foulston"/>
    <s v="Corporate"/>
    <s v="United States"/>
    <s v="San Diego"/>
    <x v="1"/>
    <n v="92024"/>
    <s v="West"/>
    <s v="OFF-BI-10001460"/>
    <x v="1"/>
    <s v="Binders"/>
    <s v="Plastic Binding Combs"/>
    <n v="36.36"/>
    <n v="3"/>
    <n v="0.2"/>
    <n v="12.2715"/>
  </r>
  <r>
    <n v="6300"/>
    <s v="CA-2014-107314"/>
    <x v="3"/>
    <x v="329"/>
    <d v="2014-12-04T00:00:00"/>
    <s v="First Class"/>
    <s v="MZ-17335"/>
    <s v="Maria Zettner"/>
    <s v="Home Office"/>
    <s v="United States"/>
    <s v="San Francisco"/>
    <x v="1"/>
    <n v="94109"/>
    <s v="West"/>
    <s v="FUR-FU-10003489"/>
    <x v="0"/>
    <s v="Furnishings"/>
    <s v="Contemporary Borderless Frame"/>
    <n v="25.83"/>
    <n v="3"/>
    <n v="0"/>
    <n v="9.5570999999999984"/>
  </r>
  <r>
    <n v="6301"/>
    <s v="US-2011-161305"/>
    <x v="2"/>
    <x v="571"/>
    <d v="2011-06-12T00:00:00"/>
    <s v="Standard Class"/>
    <s v="SB-20170"/>
    <s v="Sarah Bern"/>
    <s v="Consumer"/>
    <s v="United States"/>
    <s v="Chicago"/>
    <x v="10"/>
    <n v="60623"/>
    <s v="Central"/>
    <s v="OFF-BI-10002794"/>
    <x v="1"/>
    <s v="Binders"/>
    <s v="Avery Trapezoid Ring Binder, 3&quot; Capacity, Black, 1040 sheets"/>
    <n v="24.587999999999994"/>
    <n v="3"/>
    <n v="0.8"/>
    <n v="-38.11140000000001"/>
  </r>
  <r>
    <n v="6302"/>
    <s v="US-2011-161305"/>
    <x v="2"/>
    <x v="571"/>
    <d v="2011-06-12T00:00:00"/>
    <s v="Standard Class"/>
    <s v="SB-20170"/>
    <s v="Sarah Bern"/>
    <s v="Consumer"/>
    <s v="United States"/>
    <s v="Chicago"/>
    <x v="10"/>
    <n v="60623"/>
    <s v="Central"/>
    <s v="OFF-EN-10000461"/>
    <x v="1"/>
    <s v="Envelopes"/>
    <s v="#10- 4 1/8&quot; x 9 1/2&quot; Recycled Envelopes"/>
    <n v="13.984000000000002"/>
    <n v="2"/>
    <n v="0.2"/>
    <n v="4.7195999999999998"/>
  </r>
  <r>
    <n v="6303"/>
    <s v="CA-2014-166919"/>
    <x v="3"/>
    <x v="51"/>
    <d v="2014-11-28T00:00:00"/>
    <s v="Standard Class"/>
    <s v="AH-10210"/>
    <s v="Alan Hwang"/>
    <s v="Consumer"/>
    <s v="United States"/>
    <s v="Dallas"/>
    <x v="5"/>
    <n v="75220"/>
    <s v="Central"/>
    <s v="TEC-PH-10001305"/>
    <x v="2"/>
    <s v="Phones"/>
    <s v="Panasonic KX TS208W Corded phone"/>
    <n v="195.96000000000004"/>
    <n v="5"/>
    <n v="0.2"/>
    <n v="19.596000000000018"/>
  </r>
  <r>
    <n v="6304"/>
    <s v="CA-2014-162712"/>
    <x v="3"/>
    <x v="978"/>
    <d v="2014-06-21T00:00:00"/>
    <s v="Second Class"/>
    <s v="NK-18490"/>
    <s v="Neil Knudson"/>
    <s v="Home Office"/>
    <s v="United States"/>
    <s v="Corpus Christi"/>
    <x v="5"/>
    <n v="78415"/>
    <s v="Central"/>
    <s v="OFF-PA-10000167"/>
    <x v="1"/>
    <s v="Paper"/>
    <s v="Xerox 1925"/>
    <n v="74.352000000000004"/>
    <n v="3"/>
    <n v="0.2"/>
    <n v="23.234999999999992"/>
  </r>
  <r>
    <n v="6305"/>
    <s v="CA-2014-107552"/>
    <x v="3"/>
    <x v="1024"/>
    <d v="2014-05-06T00:00:00"/>
    <s v="Same Day"/>
    <s v="AI-10855"/>
    <s v="Arianne Irving"/>
    <s v="Consumer"/>
    <s v="United States"/>
    <s v="New York City"/>
    <x v="15"/>
    <n v="10035"/>
    <s v="East"/>
    <s v="OFF-PA-10002947"/>
    <x v="1"/>
    <s v="Paper"/>
    <s v="Xerox 1923"/>
    <n v="6.68"/>
    <n v="1"/>
    <n v="0"/>
    <n v="3.2063999999999999"/>
  </r>
  <r>
    <n v="6306"/>
    <s v="CA-2013-163328"/>
    <x v="0"/>
    <x v="254"/>
    <d v="2013-11-07T00:00:00"/>
    <s v="Second Class"/>
    <s v="TP-21565"/>
    <s v="Tracy Poddar"/>
    <s v="Corporate"/>
    <s v="United States"/>
    <s v="Eugene"/>
    <x v="21"/>
    <n v="97405"/>
    <s v="West"/>
    <s v="OFF-SU-10002301"/>
    <x v="1"/>
    <s v="Supplies"/>
    <s v="Serrated Blade or Curved Handle Hand Letter Openers"/>
    <n v="17.584000000000003"/>
    <n v="7"/>
    <n v="0.2"/>
    <n v="-4.1761999999999997"/>
  </r>
  <r>
    <n v="6307"/>
    <s v="CA-2013-163328"/>
    <x v="0"/>
    <x v="254"/>
    <d v="2013-11-07T00:00:00"/>
    <s v="Second Class"/>
    <s v="TP-21565"/>
    <s v="Tracy Poddar"/>
    <s v="Corporate"/>
    <s v="United States"/>
    <s v="Eugene"/>
    <x v="21"/>
    <n v="97405"/>
    <s v="West"/>
    <s v="FUR-CH-10003298"/>
    <x v="0"/>
    <s v="Chairs"/>
    <s v="Office Star - Contemporary Task Swivel chair with Loop Arms, Charcoal"/>
    <n v="104.78399999999999"/>
    <n v="1"/>
    <n v="0.2"/>
    <n v="-14.407800000000009"/>
  </r>
  <r>
    <n v="6308"/>
    <s v="CA-2013-163328"/>
    <x v="0"/>
    <x v="254"/>
    <d v="2013-11-07T00:00:00"/>
    <s v="Second Class"/>
    <s v="TP-21565"/>
    <s v="Tracy Poddar"/>
    <s v="Corporate"/>
    <s v="United States"/>
    <s v="Eugene"/>
    <x v="21"/>
    <n v="97405"/>
    <s v="West"/>
    <s v="OFF-PA-10004353"/>
    <x v="1"/>
    <s v="Paper"/>
    <s v="Southworth 25% Cotton Premium Laser Paper and Envelopes"/>
    <n v="47.952000000000005"/>
    <n v="3"/>
    <n v="0.2"/>
    <n v="16.783200000000001"/>
  </r>
  <r>
    <n v="6309"/>
    <s v="CA-2013-163328"/>
    <x v="0"/>
    <x v="254"/>
    <d v="2013-11-07T00:00:00"/>
    <s v="Second Class"/>
    <s v="TP-21565"/>
    <s v="Tracy Poddar"/>
    <s v="Corporate"/>
    <s v="United States"/>
    <s v="Eugene"/>
    <x v="21"/>
    <n v="97405"/>
    <s v="West"/>
    <s v="FUR-CH-10000229"/>
    <x v="0"/>
    <s v="Chairs"/>
    <s v="Global Enterprise Series Seating High-Back Swivel/Tilt Chairs"/>
    <n v="650.35200000000009"/>
    <n v="3"/>
    <n v="0.2"/>
    <n v="-97.552800000000076"/>
  </r>
  <r>
    <n v="6310"/>
    <s v="CA-2013-163328"/>
    <x v="0"/>
    <x v="254"/>
    <d v="2013-11-07T00:00:00"/>
    <s v="Second Class"/>
    <s v="TP-21565"/>
    <s v="Tracy Poddar"/>
    <s v="Corporate"/>
    <s v="United States"/>
    <s v="Eugene"/>
    <x v="21"/>
    <n v="97405"/>
    <s v="West"/>
    <s v="OFF-LA-10003930"/>
    <x v="1"/>
    <s v="Labels"/>
    <s v="Dot Matrix Printer Tape Reel Labels, White, 5000/Box"/>
    <n v="629.18400000000008"/>
    <n v="8"/>
    <n v="0.2"/>
    <n v="228.07919999999999"/>
  </r>
  <r>
    <n v="6311"/>
    <s v="CA-2013-163328"/>
    <x v="0"/>
    <x v="254"/>
    <d v="2013-11-07T00:00:00"/>
    <s v="Second Class"/>
    <s v="TP-21565"/>
    <s v="Tracy Poddar"/>
    <s v="Corporate"/>
    <s v="United States"/>
    <s v="Eugene"/>
    <x v="21"/>
    <n v="97405"/>
    <s v="West"/>
    <s v="OFF-PA-10000176"/>
    <x v="1"/>
    <s v="Paper"/>
    <s v="Xerox 1887"/>
    <n v="15.176"/>
    <n v="1"/>
    <n v="0.2"/>
    <n v="5.3115999999999985"/>
  </r>
  <r>
    <n v="6312"/>
    <s v="CA-2011-112837"/>
    <x v="2"/>
    <x v="1102"/>
    <d v="2011-09-16T00:00:00"/>
    <s v="Standard Class"/>
    <s v="LW-17125"/>
    <s v="Liz Willingham"/>
    <s v="Consumer"/>
    <s v="United States"/>
    <s v="Oxnard"/>
    <x v="1"/>
    <n v="93030"/>
    <s v="West"/>
    <s v="FUR-FU-10004006"/>
    <x v="0"/>
    <s v="Furnishings"/>
    <s v="Deflect-o DuraMat Lighweight, Studded, Beveled Mat for Low Pile Carpeting"/>
    <n v="127.94999999999999"/>
    <n v="3"/>
    <n v="0"/>
    <n v="21.751499999999986"/>
  </r>
  <r>
    <n v="6313"/>
    <s v="CA-2014-120019"/>
    <x v="3"/>
    <x v="911"/>
    <d v="2014-02-22T00:00:00"/>
    <s v="Standard Class"/>
    <s v="NG-18355"/>
    <s v="Nat Gilpin"/>
    <s v="Corporate"/>
    <s v="United States"/>
    <s v="Fairfield"/>
    <x v="29"/>
    <n v="6824"/>
    <s v="East"/>
    <s v="OFF-ST-10001932"/>
    <x v="1"/>
    <s v="Storage"/>
    <s v="Fellowes Staxonsteel Drawer Files"/>
    <n v="579.51"/>
    <n v="3"/>
    <n v="0"/>
    <n v="81.131400000000014"/>
  </r>
  <r>
    <n v="6314"/>
    <s v="CA-2014-120019"/>
    <x v="3"/>
    <x v="911"/>
    <d v="2014-02-22T00:00:00"/>
    <s v="Standard Class"/>
    <s v="NG-18355"/>
    <s v="Nat Gilpin"/>
    <s v="Corporate"/>
    <s v="United States"/>
    <s v="Fairfield"/>
    <x v="29"/>
    <n v="6824"/>
    <s v="East"/>
    <s v="TEC-PH-10000923"/>
    <x v="2"/>
    <s v="Phones"/>
    <s v="Belkin SportFit Armband For iPhone 5s/5c, Fuchsia"/>
    <n v="14.99"/>
    <n v="1"/>
    <n v="0"/>
    <n v="7.3451000000000004"/>
  </r>
  <r>
    <n v="6315"/>
    <s v="CA-2011-100762"/>
    <x v="2"/>
    <x v="156"/>
    <d v="2011-11-29T00:00:00"/>
    <s v="Standard Class"/>
    <s v="NG-18355"/>
    <s v="Nat Gilpin"/>
    <s v="Corporate"/>
    <s v="United States"/>
    <s v="Jackson"/>
    <x v="12"/>
    <n v="49201"/>
    <s v="Central"/>
    <s v="OFF-AR-10000380"/>
    <x v="1"/>
    <s v="Art"/>
    <s v="Hunt PowerHouse Electric Pencil Sharpener, Blue"/>
    <n v="151.91999999999999"/>
    <n v="4"/>
    <n v="0"/>
    <n v="45.575999999999979"/>
  </r>
  <r>
    <n v="6316"/>
    <s v="CA-2011-100762"/>
    <x v="2"/>
    <x v="156"/>
    <d v="2011-11-29T00:00:00"/>
    <s v="Standard Class"/>
    <s v="NG-18355"/>
    <s v="Nat Gilpin"/>
    <s v="Corporate"/>
    <s v="United States"/>
    <s v="Jackson"/>
    <x v="12"/>
    <n v="49201"/>
    <s v="Central"/>
    <s v="OFF-LA-10003930"/>
    <x v="1"/>
    <s v="Labels"/>
    <s v="Dot Matrix Printer Tape Reel Labels, White, 5000/Box"/>
    <n v="196.62"/>
    <n v="2"/>
    <n v="0"/>
    <n v="96.343800000000002"/>
  </r>
  <r>
    <n v="6317"/>
    <s v="CA-2011-100762"/>
    <x v="2"/>
    <x v="156"/>
    <d v="2011-11-29T00:00:00"/>
    <s v="Standard Class"/>
    <s v="NG-18355"/>
    <s v="Nat Gilpin"/>
    <s v="Corporate"/>
    <s v="United States"/>
    <s v="Jackson"/>
    <x v="12"/>
    <n v="49201"/>
    <s v="Central"/>
    <s v="OFF-PA-10001815"/>
    <x v="1"/>
    <s v="Paper"/>
    <s v="Xerox 1885"/>
    <n v="144.12"/>
    <n v="3"/>
    <n v="0"/>
    <n v="69.177599999999984"/>
  </r>
  <r>
    <n v="6318"/>
    <s v="CA-2011-100762"/>
    <x v="2"/>
    <x v="156"/>
    <d v="2011-11-29T00:00:00"/>
    <s v="Standard Class"/>
    <s v="NG-18355"/>
    <s v="Nat Gilpin"/>
    <s v="Corporate"/>
    <s v="United States"/>
    <s v="Jackson"/>
    <x v="12"/>
    <n v="49201"/>
    <s v="Central"/>
    <s v="OFF-PA-10004082"/>
    <x v="1"/>
    <s v="Paper"/>
    <s v="Adams Telephone Message Book w/Frequently-Called Numbers Space, 400 Messages per Book"/>
    <n v="15.96"/>
    <n v="2"/>
    <n v="0"/>
    <n v="7.98"/>
  </r>
  <r>
    <n v="6319"/>
    <s v="CA-2014-161459"/>
    <x v="3"/>
    <x v="920"/>
    <d v="2014-11-30T00:00:00"/>
    <s v="Second Class"/>
    <s v="EB-13750"/>
    <s v="Edward Becker"/>
    <s v="Corporate"/>
    <s v="United States"/>
    <s v="Laguna Niguel"/>
    <x v="1"/>
    <n v="92677"/>
    <s v="West"/>
    <s v="TEC-PH-10004071"/>
    <x v="2"/>
    <s v="Phones"/>
    <s v="PayAnywhere Card Reader"/>
    <n v="39.960000000000008"/>
    <n v="5"/>
    <n v="0.2"/>
    <n v="3.4964999999999993"/>
  </r>
  <r>
    <n v="6320"/>
    <s v="CA-2014-161459"/>
    <x v="3"/>
    <x v="920"/>
    <d v="2014-11-30T00:00:00"/>
    <s v="Second Class"/>
    <s v="EB-13750"/>
    <s v="Edward Becker"/>
    <s v="Corporate"/>
    <s v="United States"/>
    <s v="Laguna Niguel"/>
    <x v="1"/>
    <n v="92677"/>
    <s v="West"/>
    <s v="OFF-PA-10002377"/>
    <x v="1"/>
    <s v="Paper"/>
    <s v="Adams Telephone Message Book W/Dividers/Space For Phone Numbers, 5 1/4&quot;X8 1/2&quot;, 200/Messages"/>
    <n v="34.08"/>
    <n v="6"/>
    <n v="0"/>
    <n v="15.335999999999999"/>
  </r>
  <r>
    <n v="6321"/>
    <s v="CA-2014-160017"/>
    <x v="3"/>
    <x v="394"/>
    <d v="2014-10-03T00:00:00"/>
    <s v="Standard Class"/>
    <s v="SP-20860"/>
    <s v="Sung Pak"/>
    <s v="Corporate"/>
    <s v="United States"/>
    <s v="Jacksonville"/>
    <x v="2"/>
    <n v="32216"/>
    <s v="South"/>
    <s v="OFF-PA-10001800"/>
    <x v="1"/>
    <s v="Paper"/>
    <s v="Xerox 220"/>
    <n v="10.368000000000002"/>
    <n v="2"/>
    <n v="0.2"/>
    <n v="3.6288"/>
  </r>
  <r>
    <n v="6322"/>
    <s v="CA-2011-123316"/>
    <x v="2"/>
    <x v="303"/>
    <d v="2011-10-17T00:00:00"/>
    <s v="Standard Class"/>
    <s v="SP-20545"/>
    <s v="Sibella Parks"/>
    <s v="Corporate"/>
    <s v="United States"/>
    <s v="Mount Vernon"/>
    <x v="15"/>
    <n v="10550"/>
    <s v="East"/>
    <s v="OFF-BI-10002764"/>
    <x v="1"/>
    <s v="Binders"/>
    <s v="Recycled Pressboard Report Cover with Reinforced Top Hinge"/>
    <n v="7.7520000000000007"/>
    <n v="3"/>
    <n v="0.2"/>
    <n v="2.8100999999999998"/>
  </r>
  <r>
    <n v="6323"/>
    <s v="CA-2011-141299"/>
    <x v="2"/>
    <x v="561"/>
    <d v="2011-06-07T00:00:00"/>
    <s v="Second Class"/>
    <s v="RB-19795"/>
    <s v="Ross Baird"/>
    <s v="Home Office"/>
    <s v="United States"/>
    <s v="Midland"/>
    <x v="12"/>
    <n v="48640"/>
    <s v="Central"/>
    <s v="OFF-EN-10004459"/>
    <x v="1"/>
    <s v="Envelopes"/>
    <s v="Security-Tint Envelopes"/>
    <n v="15.28"/>
    <n v="2"/>
    <n v="0"/>
    <n v="7.4871999999999996"/>
  </r>
  <r>
    <n v="6324"/>
    <s v="CA-2011-104402"/>
    <x v="2"/>
    <x v="1103"/>
    <d v="2011-06-23T00:00:00"/>
    <s v="Standard Class"/>
    <s v="DB-13660"/>
    <s v="Duane Benoit"/>
    <s v="Consumer"/>
    <s v="United States"/>
    <s v="Newark"/>
    <x v="13"/>
    <n v="19711"/>
    <s v="East"/>
    <s v="TEC-MA-10000423"/>
    <x v="2"/>
    <s v="Machines"/>
    <s v="Texas Instruments TI-34 Scientific Calculator"/>
    <n v="65.97"/>
    <n v="3"/>
    <n v="0"/>
    <n v="31.005899999999997"/>
  </r>
  <r>
    <n v="6325"/>
    <s v="CA-2012-110289"/>
    <x v="1"/>
    <x v="1104"/>
    <d v="2012-11-02T00:00:00"/>
    <s v="Standard Class"/>
    <s v="NB-18655"/>
    <s v="Nona Balk"/>
    <s v="Corporate"/>
    <s v="United States"/>
    <s v="San Francisco"/>
    <x v="1"/>
    <n v="94109"/>
    <s v="West"/>
    <s v="OFF-PA-10002986"/>
    <x v="1"/>
    <s v="Paper"/>
    <s v="Xerox 1898"/>
    <n v="33.4"/>
    <n v="5"/>
    <n v="0"/>
    <n v="16.032"/>
  </r>
  <r>
    <n v="6326"/>
    <s v="CA-2012-110289"/>
    <x v="1"/>
    <x v="1104"/>
    <d v="2012-11-02T00:00:00"/>
    <s v="Standard Class"/>
    <s v="NB-18655"/>
    <s v="Nona Balk"/>
    <s v="Corporate"/>
    <s v="United States"/>
    <s v="San Francisco"/>
    <x v="1"/>
    <n v="94109"/>
    <s v="West"/>
    <s v="OFF-EN-10001434"/>
    <x v="1"/>
    <s v="Envelopes"/>
    <s v="Strathmore #10 Envelopes, Ultimate White"/>
    <n v="210.84"/>
    <n v="4"/>
    <n v="0"/>
    <n v="103.3116"/>
  </r>
  <r>
    <n v="6327"/>
    <s v="CA-2011-167927"/>
    <x v="2"/>
    <x v="407"/>
    <d v="2011-01-27T00:00:00"/>
    <s v="Standard Class"/>
    <s v="XP-21865"/>
    <s v="Xylona Preis"/>
    <s v="Consumer"/>
    <s v="United States"/>
    <s v="Westland"/>
    <x v="12"/>
    <n v="48185"/>
    <s v="Central"/>
    <s v="OFF-ST-10000760"/>
    <x v="1"/>
    <s v="Storage"/>
    <s v="Eldon Fold 'N Roll Cart System"/>
    <n v="13.98"/>
    <n v="1"/>
    <n v="0"/>
    <n v="4.0541999999999998"/>
  </r>
  <r>
    <n v="6328"/>
    <s v="CA-2011-167927"/>
    <x v="2"/>
    <x v="407"/>
    <d v="2011-01-27T00:00:00"/>
    <s v="Standard Class"/>
    <s v="XP-21865"/>
    <s v="Xylona Preis"/>
    <s v="Consumer"/>
    <s v="United States"/>
    <s v="Westland"/>
    <x v="12"/>
    <n v="48185"/>
    <s v="Central"/>
    <s v="FUR-FU-10002918"/>
    <x v="0"/>
    <s v="Furnishings"/>
    <s v="Eldon ClusterMat Chair Mat with Cordless Antistatic Protection"/>
    <n v="272.94"/>
    <n v="3"/>
    <n v="0"/>
    <n v="30.023400000000009"/>
  </r>
  <r>
    <n v="6329"/>
    <s v="CA-2011-167927"/>
    <x v="2"/>
    <x v="407"/>
    <d v="2011-01-27T00:00:00"/>
    <s v="Standard Class"/>
    <s v="XP-21865"/>
    <s v="Xylona Preis"/>
    <s v="Consumer"/>
    <s v="United States"/>
    <s v="Westland"/>
    <x v="12"/>
    <n v="48185"/>
    <s v="Central"/>
    <s v="OFF-BI-10000605"/>
    <x v="1"/>
    <s v="Binders"/>
    <s v="Acco Pressboard Covers with Storage Hooks, 9 1/2&quot; x 11&quot;, Executive Red"/>
    <n v="19.05"/>
    <n v="5"/>
    <n v="0"/>
    <n v="8.9534999999999982"/>
  </r>
  <r>
    <n v="6330"/>
    <s v="CA-2011-167927"/>
    <x v="2"/>
    <x v="407"/>
    <d v="2011-01-27T00:00:00"/>
    <s v="Standard Class"/>
    <s v="XP-21865"/>
    <s v="Xylona Preis"/>
    <s v="Consumer"/>
    <s v="United States"/>
    <s v="Westland"/>
    <x v="12"/>
    <n v="48185"/>
    <s v="Central"/>
    <s v="OFF-AP-10002311"/>
    <x v="1"/>
    <s v="Appliances"/>
    <s v="Holmes Replacement Filter for HEPA Air Cleaner, Very Large Room, HEPA Filter"/>
    <n v="247.71600000000001"/>
    <n v="4"/>
    <n v="0.1"/>
    <n v="93.581600000000009"/>
  </r>
  <r>
    <n v="6331"/>
    <s v="CA-2011-167927"/>
    <x v="2"/>
    <x v="407"/>
    <d v="2011-01-27T00:00:00"/>
    <s v="Standard Class"/>
    <s v="XP-21865"/>
    <s v="Xylona Preis"/>
    <s v="Consumer"/>
    <s v="United States"/>
    <s v="Westland"/>
    <x v="12"/>
    <n v="48185"/>
    <s v="Central"/>
    <s v="OFF-ST-10003123"/>
    <x v="1"/>
    <s v="Storage"/>
    <s v="Fellowes Bases and Tops For Staxonsteel/High-Stak Systems"/>
    <n v="66.58"/>
    <n v="2"/>
    <n v="0"/>
    <n v="15.979199999999999"/>
  </r>
  <r>
    <n v="6332"/>
    <s v="CA-2011-167927"/>
    <x v="2"/>
    <x v="407"/>
    <d v="2011-01-27T00:00:00"/>
    <s v="Standard Class"/>
    <s v="XP-21865"/>
    <s v="Xylona Preis"/>
    <s v="Consumer"/>
    <s v="United States"/>
    <s v="Westland"/>
    <x v="12"/>
    <n v="48185"/>
    <s v="Central"/>
    <s v="OFF-AR-10004456"/>
    <x v="1"/>
    <s v="Art"/>
    <s v="Panasonic KP-4ABK Battery-Operated Pencil Sharpener"/>
    <n v="43.92"/>
    <n v="3"/>
    <n v="0"/>
    <n v="12.736799999999999"/>
  </r>
  <r>
    <n v="6333"/>
    <s v="CA-2011-167927"/>
    <x v="2"/>
    <x v="407"/>
    <d v="2011-01-27T00:00:00"/>
    <s v="Standard Class"/>
    <s v="XP-21865"/>
    <s v="Xylona Preis"/>
    <s v="Consumer"/>
    <s v="United States"/>
    <s v="Westland"/>
    <x v="12"/>
    <n v="48185"/>
    <s v="Central"/>
    <s v="FUR-FU-10002268"/>
    <x v="0"/>
    <s v="Furnishings"/>
    <s v="Ultra Door Push Plate"/>
    <n v="14.73"/>
    <n v="3"/>
    <n v="0"/>
    <n v="4.8608999999999991"/>
  </r>
  <r>
    <n v="6334"/>
    <s v="CA-2011-167927"/>
    <x v="2"/>
    <x v="407"/>
    <d v="2011-01-27T00:00:00"/>
    <s v="Standard Class"/>
    <s v="XP-21865"/>
    <s v="Xylona Preis"/>
    <s v="Consumer"/>
    <s v="United States"/>
    <s v="Westland"/>
    <x v="12"/>
    <n v="48185"/>
    <s v="Central"/>
    <s v="OFF-BI-10004364"/>
    <x v="1"/>
    <s v="Binders"/>
    <s v="Storex Dura Pro Binders"/>
    <n v="29.700000000000003"/>
    <n v="5"/>
    <n v="0"/>
    <n v="13.365"/>
  </r>
  <r>
    <n v="6335"/>
    <s v="CA-2011-133305"/>
    <x v="2"/>
    <x v="384"/>
    <d v="2011-07-15T00:00:00"/>
    <s v="Standard Class"/>
    <s v="MH-17455"/>
    <s v="Mark Hamilton"/>
    <s v="Consumer"/>
    <s v="United States"/>
    <s v="New York City"/>
    <x v="15"/>
    <n v="10011"/>
    <s v="East"/>
    <s v="OFF-PA-10001970"/>
    <x v="1"/>
    <s v="Paper"/>
    <s v="Xerox 1881"/>
    <n v="49.12"/>
    <n v="4"/>
    <n v="0"/>
    <n v="23.086399999999998"/>
  </r>
  <r>
    <n v="6336"/>
    <s v="CA-2011-133305"/>
    <x v="2"/>
    <x v="384"/>
    <d v="2011-07-15T00:00:00"/>
    <s v="Standard Class"/>
    <s v="MH-17455"/>
    <s v="Mark Hamilton"/>
    <s v="Consumer"/>
    <s v="United States"/>
    <s v="New York City"/>
    <x v="15"/>
    <n v="10011"/>
    <s v="East"/>
    <s v="OFF-BI-10002954"/>
    <x v="1"/>
    <s v="Binders"/>
    <s v="Newell 3-Hole Punched Plastic Slotted Magazine Holders for Binders"/>
    <n v="18.28"/>
    <n v="5"/>
    <n v="0.2"/>
    <n v="6.3979999999999997"/>
  </r>
  <r>
    <n v="6337"/>
    <s v="CA-2013-165995"/>
    <x v="0"/>
    <x v="133"/>
    <d v="2013-09-07T00:00:00"/>
    <s v="Standard Class"/>
    <s v="BG-11740"/>
    <s v="Bruce Geld"/>
    <s v="Consumer"/>
    <s v="United States"/>
    <s v="Los Angeles"/>
    <x v="1"/>
    <n v="90008"/>
    <s v="West"/>
    <s v="FUR-FU-10000672"/>
    <x v="0"/>
    <s v="Furnishings"/>
    <s v="Executive Impressions 10&quot; Spectator Wall Clock"/>
    <n v="47.04"/>
    <n v="4"/>
    <n v="0"/>
    <n v="15.993599999999997"/>
  </r>
  <r>
    <n v="6338"/>
    <s v="CA-2013-165995"/>
    <x v="0"/>
    <x v="133"/>
    <d v="2013-09-07T00:00:00"/>
    <s v="Standard Class"/>
    <s v="BG-11740"/>
    <s v="Bruce Geld"/>
    <s v="Consumer"/>
    <s v="United States"/>
    <s v="Los Angeles"/>
    <x v="1"/>
    <n v="90008"/>
    <s v="West"/>
    <s v="TEC-PH-10004908"/>
    <x v="2"/>
    <s v="Phones"/>
    <s v="Panasonic KX TS3282W Corded phone"/>
    <n v="339.96000000000004"/>
    <n v="5"/>
    <n v="0.2"/>
    <n v="42.494999999999948"/>
  </r>
  <r>
    <n v="6339"/>
    <s v="CA-2014-143112"/>
    <x v="3"/>
    <x v="361"/>
    <d v="2014-10-10T00:00:00"/>
    <s v="Standard Class"/>
    <s v="TS-21370"/>
    <s v="Todd Sumrall"/>
    <s v="Corporate"/>
    <s v="United States"/>
    <s v="New York City"/>
    <x v="15"/>
    <n v="10035"/>
    <s v="East"/>
    <s v="TEC-PH-10003095"/>
    <x v="2"/>
    <s v="Phones"/>
    <s v="Samsung HM1900 Bluetooth Headset"/>
    <n v="87.8"/>
    <n v="4"/>
    <n v="0"/>
    <n v="43.9"/>
  </r>
  <r>
    <n v="6340"/>
    <s v="CA-2014-143112"/>
    <x v="3"/>
    <x v="361"/>
    <d v="2014-10-10T00:00:00"/>
    <s v="Standard Class"/>
    <s v="TS-21370"/>
    <s v="Todd Sumrall"/>
    <s v="Corporate"/>
    <s v="United States"/>
    <s v="New York City"/>
    <x v="15"/>
    <n v="10035"/>
    <s v="East"/>
    <s v="FUR-CH-10002880"/>
    <x v="0"/>
    <s v="Chairs"/>
    <s v="Global High-Back Leather Tilter, Burgundy"/>
    <n v="221.38200000000001"/>
    <n v="2"/>
    <n v="0.1"/>
    <n v="2.4597999999999871"/>
  </r>
  <r>
    <n v="6341"/>
    <s v="CA-2014-143112"/>
    <x v="3"/>
    <x v="361"/>
    <d v="2014-10-10T00:00:00"/>
    <s v="Standard Class"/>
    <s v="TS-21370"/>
    <s v="Todd Sumrall"/>
    <s v="Corporate"/>
    <s v="United States"/>
    <s v="New York City"/>
    <x v="15"/>
    <n v="10035"/>
    <s v="East"/>
    <s v="TEC-MA-10001047"/>
    <x v="2"/>
    <s v="Machines"/>
    <s v="3D Systems Cube Printer, 2nd Generation, Magenta"/>
    <n v="5199.96"/>
    <n v="4"/>
    <n v="0"/>
    <n v="1351.9895999999999"/>
  </r>
  <r>
    <n v="6342"/>
    <s v="US-2014-105830"/>
    <x v="3"/>
    <x v="413"/>
    <d v="2014-01-03T00:00:00"/>
    <s v="First Class"/>
    <s v="DB-13660"/>
    <s v="Duane Benoit"/>
    <s v="Consumer"/>
    <s v="United States"/>
    <s v="Lancaster"/>
    <x v="24"/>
    <n v="43130"/>
    <s v="East"/>
    <s v="OFF-ST-10002554"/>
    <x v="1"/>
    <s v="Storage"/>
    <s v="Tennsco Industrial Shelving"/>
    <n v="156.512"/>
    <n v="4"/>
    <n v="0.2"/>
    <n v="-35.215199999999996"/>
  </r>
  <r>
    <n v="6343"/>
    <s v="CA-2012-146255"/>
    <x v="1"/>
    <x v="1105"/>
    <d v="2012-03-10T00:00:00"/>
    <s v="First Class"/>
    <s v="EM-14140"/>
    <s v="Eugene Moren"/>
    <s v="Home Office"/>
    <s v="United States"/>
    <s v="Newark"/>
    <x v="13"/>
    <n v="19711"/>
    <s v="East"/>
    <s v="TEC-AC-10004469"/>
    <x v="2"/>
    <s v="Accessories"/>
    <s v="Microsoft Sculpt Comfort Mouse"/>
    <n v="119.85000000000001"/>
    <n v="3"/>
    <n v="0"/>
    <n v="52.734000000000009"/>
  </r>
  <r>
    <n v="6344"/>
    <s v="CA-2012-146255"/>
    <x v="1"/>
    <x v="1105"/>
    <d v="2012-03-10T00:00:00"/>
    <s v="First Class"/>
    <s v="EM-14140"/>
    <s v="Eugene Moren"/>
    <s v="Home Office"/>
    <s v="United States"/>
    <s v="Newark"/>
    <x v="13"/>
    <n v="19711"/>
    <s v="East"/>
    <s v="OFF-BI-10000309"/>
    <x v="1"/>
    <s v="Binders"/>
    <s v="GBC Twin Loop Wire Binding Elements, 9/16&quot; Spine, Black"/>
    <n v="30.44"/>
    <n v="2"/>
    <n v="0"/>
    <n v="14.9156"/>
  </r>
  <r>
    <n v="6345"/>
    <s v="CA-2012-146255"/>
    <x v="1"/>
    <x v="1105"/>
    <d v="2012-03-10T00:00:00"/>
    <s v="First Class"/>
    <s v="EM-14140"/>
    <s v="Eugene Moren"/>
    <s v="Home Office"/>
    <s v="United States"/>
    <s v="Newark"/>
    <x v="13"/>
    <n v="19711"/>
    <s v="East"/>
    <s v="OFF-BI-10001765"/>
    <x v="1"/>
    <s v="Binders"/>
    <s v="Wilson Jones Heavy-Duty Casebound Ring Binders with Metal Hinges"/>
    <n v="69.28"/>
    <n v="2"/>
    <n v="0"/>
    <n v="33.254399999999997"/>
  </r>
  <r>
    <n v="6346"/>
    <s v="CA-2012-146255"/>
    <x v="1"/>
    <x v="1105"/>
    <d v="2012-03-10T00:00:00"/>
    <s v="First Class"/>
    <s v="EM-14140"/>
    <s v="Eugene Moren"/>
    <s v="Home Office"/>
    <s v="United States"/>
    <s v="Newark"/>
    <x v="13"/>
    <n v="19711"/>
    <s v="East"/>
    <s v="TEC-PH-10001619"/>
    <x v="2"/>
    <s v="Phones"/>
    <s v="LG G3"/>
    <n v="587.97"/>
    <n v="3"/>
    <n v="0"/>
    <n v="170.51129999999998"/>
  </r>
  <r>
    <n v="6347"/>
    <s v="CA-2014-104822"/>
    <x v="3"/>
    <x v="179"/>
    <d v="2014-10-21T00:00:00"/>
    <s v="Same Day"/>
    <s v="RB-19465"/>
    <s v="Rick Bensley"/>
    <s v="Home Office"/>
    <s v="United States"/>
    <s v="New York City"/>
    <x v="15"/>
    <n v="10024"/>
    <s v="East"/>
    <s v="OFF-LA-10002034"/>
    <x v="1"/>
    <s v="Labels"/>
    <s v="Avery 478"/>
    <n v="24.55"/>
    <n v="5"/>
    <n v="0"/>
    <n v="12.029499999999999"/>
  </r>
  <r>
    <n v="6348"/>
    <s v="CA-2012-104486"/>
    <x v="1"/>
    <x v="489"/>
    <d v="2012-05-06T00:00:00"/>
    <s v="Standard Class"/>
    <s v="PO-18850"/>
    <s v="Patrick O'Brill"/>
    <s v="Consumer"/>
    <s v="United States"/>
    <s v="San Francisco"/>
    <x v="1"/>
    <n v="94109"/>
    <s v="West"/>
    <s v="OFF-BI-10000309"/>
    <x v="1"/>
    <s v="Binders"/>
    <s v="GBC Twin Loop Wire Binding Elements, 9/16&quot; Spine, Black"/>
    <n v="12.176000000000002"/>
    <n v="1"/>
    <n v="0.2"/>
    <n v="4.4137999999999993"/>
  </r>
  <r>
    <n v="6349"/>
    <s v="CA-2012-104486"/>
    <x v="1"/>
    <x v="489"/>
    <d v="2012-05-06T00:00:00"/>
    <s v="Standard Class"/>
    <s v="PO-18850"/>
    <s v="Patrick O'Brill"/>
    <s v="Consumer"/>
    <s v="United States"/>
    <s v="San Francisco"/>
    <x v="1"/>
    <n v="94109"/>
    <s v="West"/>
    <s v="OFF-ST-10000876"/>
    <x v="1"/>
    <s v="Storage"/>
    <s v="Eldon Simplefile Box Office"/>
    <n v="37.32"/>
    <n v="3"/>
    <n v="0"/>
    <n v="10.4496"/>
  </r>
  <r>
    <n v="6350"/>
    <s v="CA-2012-104486"/>
    <x v="1"/>
    <x v="489"/>
    <d v="2012-05-06T00:00:00"/>
    <s v="Standard Class"/>
    <s v="PO-18850"/>
    <s v="Patrick O'Brill"/>
    <s v="Consumer"/>
    <s v="United States"/>
    <s v="San Francisco"/>
    <x v="1"/>
    <n v="94109"/>
    <s v="West"/>
    <s v="OFF-SU-10002573"/>
    <x v="1"/>
    <s v="Supplies"/>
    <s v="Acme 10&quot; Easy Grip Assistive Scissors"/>
    <n v="35.06"/>
    <n v="2"/>
    <n v="0"/>
    <n v="10.517999999999997"/>
  </r>
  <r>
    <n v="6351"/>
    <s v="CA-2014-161557"/>
    <x v="3"/>
    <x v="213"/>
    <d v="2014-09-09T00:00:00"/>
    <s v="Standard Class"/>
    <s v="AG-10900"/>
    <s v="Arthur Gainer"/>
    <s v="Consumer"/>
    <s v="United States"/>
    <s v="Dallas"/>
    <x v="5"/>
    <n v="75217"/>
    <s v="Central"/>
    <s v="FUR-FU-10004622"/>
    <x v="0"/>
    <s v="Furnishings"/>
    <s v="Eldon Advantage Foldable Chair Mats for Low Pile Carpets"/>
    <n v="108.40000000000002"/>
    <n v="5"/>
    <n v="0.6"/>
    <n v="-105.69000000000003"/>
  </r>
  <r>
    <n v="6352"/>
    <s v="CA-2014-161130"/>
    <x v="3"/>
    <x v="132"/>
    <d v="2014-11-09T00:00:00"/>
    <s v="Standard Class"/>
    <s v="BF-11275"/>
    <s v="Beth Fritzler"/>
    <s v="Corporate"/>
    <s v="United States"/>
    <s v="Miami"/>
    <x v="2"/>
    <n v="33178"/>
    <s v="South"/>
    <s v="TEC-PH-10002549"/>
    <x v="2"/>
    <s v="Phones"/>
    <s v="Polycom SoundPoint IP 450 VoIP phone"/>
    <n v="361.37600000000003"/>
    <n v="2"/>
    <n v="0.2"/>
    <n v="27.103200000000001"/>
  </r>
  <r>
    <n v="6353"/>
    <s v="US-2012-161347"/>
    <x v="1"/>
    <x v="1023"/>
    <d v="2012-09-19T00:00:00"/>
    <s v="Standard Class"/>
    <s v="HG-14845"/>
    <s v="Harry Greene"/>
    <s v="Consumer"/>
    <s v="United States"/>
    <s v="Philadelphia"/>
    <x v="9"/>
    <n v="19120"/>
    <s v="East"/>
    <s v="OFF-BI-10004209"/>
    <x v="1"/>
    <s v="Binders"/>
    <s v="Fellowes Twister Kit, Gray/Clear, 3/pkg"/>
    <n v="2.4119999999999999"/>
    <n v="1"/>
    <n v="0.7"/>
    <n v="-2.0099999999999998"/>
  </r>
  <r>
    <n v="6354"/>
    <s v="US-2012-109015"/>
    <x v="1"/>
    <x v="684"/>
    <d v="2012-09-12T00:00:00"/>
    <s v="Standard Class"/>
    <s v="BS-11590"/>
    <s v="Brendan Sweed"/>
    <s v="Corporate"/>
    <s v="United States"/>
    <s v="New York City"/>
    <x v="15"/>
    <n v="10011"/>
    <s v="East"/>
    <s v="OFF-AP-10001962"/>
    <x v="1"/>
    <s v="Appliances"/>
    <s v="Black &amp; Decker Filter for Double Action Dustbuster Cordless Vac BLDV7210"/>
    <n v="8.39"/>
    <n v="1"/>
    <n v="0"/>
    <n v="2.0975000000000001"/>
  </r>
  <r>
    <n v="6355"/>
    <s v="US-2012-109015"/>
    <x v="1"/>
    <x v="684"/>
    <d v="2012-09-12T00:00:00"/>
    <s v="Standard Class"/>
    <s v="BS-11590"/>
    <s v="Brendan Sweed"/>
    <s v="Corporate"/>
    <s v="United States"/>
    <s v="New York City"/>
    <x v="15"/>
    <n v="10011"/>
    <s v="East"/>
    <s v="TEC-PH-10002922"/>
    <x v="2"/>
    <s v="Phones"/>
    <s v="ShoreTel ShorePhone IP 230 VoIP phone"/>
    <n v="337.98"/>
    <n v="2"/>
    <n v="0"/>
    <n v="101.39399999999998"/>
  </r>
  <r>
    <n v="6356"/>
    <s v="CA-2011-110611"/>
    <x v="2"/>
    <x v="191"/>
    <d v="2011-10-13T00:00:00"/>
    <s v="Standard Class"/>
    <s v="JD-16015"/>
    <s v="Joy Daniels"/>
    <s v="Consumer"/>
    <s v="United States"/>
    <s v="Philadelphia"/>
    <x v="9"/>
    <n v="19120"/>
    <s v="East"/>
    <s v="OFF-ST-10000642"/>
    <x v="1"/>
    <s v="Storage"/>
    <s v="Tennsco Lockers, Gray"/>
    <n v="83.920000000000016"/>
    <n v="5"/>
    <n v="0.2"/>
    <n v="-13.637000000000011"/>
  </r>
  <r>
    <n v="6357"/>
    <s v="CA-2014-139080"/>
    <x v="3"/>
    <x v="205"/>
    <d v="2014-01-29T00:00:00"/>
    <s v="Standard Class"/>
    <s v="CS-12250"/>
    <s v="Chris Selesnick"/>
    <s v="Corporate"/>
    <s v="United States"/>
    <s v="Seattle"/>
    <x v="4"/>
    <n v="98103"/>
    <s v="West"/>
    <s v="OFF-BI-10001757"/>
    <x v="1"/>
    <s v="Binders"/>
    <s v="Pressboard Hanging Data Binders for Unburst Sheets"/>
    <n v="19.68"/>
    <n v="5"/>
    <n v="0.2"/>
    <n v="6.8879999999999981"/>
  </r>
  <r>
    <n v="6358"/>
    <s v="CA-2014-139080"/>
    <x v="3"/>
    <x v="205"/>
    <d v="2014-01-29T00:00:00"/>
    <s v="Standard Class"/>
    <s v="CS-12250"/>
    <s v="Chris Selesnick"/>
    <s v="Corporate"/>
    <s v="United States"/>
    <s v="Seattle"/>
    <x v="4"/>
    <n v="98103"/>
    <s v="West"/>
    <s v="OFF-PA-10004621"/>
    <x v="1"/>
    <s v="Paper"/>
    <s v="Xerox 212"/>
    <n v="25.92"/>
    <n v="4"/>
    <n v="0"/>
    <n v="12.441600000000001"/>
  </r>
  <r>
    <n v="6359"/>
    <s v="CA-2014-139080"/>
    <x v="3"/>
    <x v="205"/>
    <d v="2014-01-29T00:00:00"/>
    <s v="Standard Class"/>
    <s v="CS-12250"/>
    <s v="Chris Selesnick"/>
    <s v="Corporate"/>
    <s v="United States"/>
    <s v="Seattle"/>
    <x v="4"/>
    <n v="98103"/>
    <s v="West"/>
    <s v="OFF-PA-10002262"/>
    <x v="1"/>
    <s v="Paper"/>
    <s v="Xerox 192"/>
    <n v="6.48"/>
    <n v="1"/>
    <n v="0"/>
    <n v="3.1104000000000003"/>
  </r>
  <r>
    <n v="6360"/>
    <s v="CA-2014-139080"/>
    <x v="3"/>
    <x v="205"/>
    <d v="2014-01-29T00:00:00"/>
    <s v="Standard Class"/>
    <s v="CS-12250"/>
    <s v="Chris Selesnick"/>
    <s v="Corporate"/>
    <s v="United States"/>
    <s v="Seattle"/>
    <x v="4"/>
    <n v="98103"/>
    <s v="West"/>
    <s v="TEC-PH-10004100"/>
    <x v="2"/>
    <s v="Phones"/>
    <s v="Griffin GC17055 Auxiliary Audio Cable"/>
    <n v="86.352000000000004"/>
    <n v="6"/>
    <n v="0.2"/>
    <n v="8.6352000000000011"/>
  </r>
  <r>
    <n v="6361"/>
    <s v="CA-2012-115693"/>
    <x v="1"/>
    <x v="895"/>
    <d v="2012-12-15T00:00:00"/>
    <s v="Standard Class"/>
    <s v="FC-14245"/>
    <s v="Frank Carlisle"/>
    <s v="Home Office"/>
    <s v="United States"/>
    <s v="Los Angeles"/>
    <x v="1"/>
    <n v="90032"/>
    <s v="West"/>
    <s v="OFF-AR-10003582"/>
    <x v="1"/>
    <s v="Art"/>
    <s v="Boston Electric Pencil Sharpener, Model 1818, Charcoal Black"/>
    <n v="56.3"/>
    <n v="2"/>
    <n v="0"/>
    <n v="15.764000000000003"/>
  </r>
  <r>
    <n v="6362"/>
    <s v="US-2011-107993"/>
    <x v="2"/>
    <x v="641"/>
    <d v="2011-11-30T00:00:00"/>
    <s v="Standard Class"/>
    <s v="SE-20110"/>
    <s v="Sanjit Engle"/>
    <s v="Consumer"/>
    <s v="United States"/>
    <s v="Springfield"/>
    <x v="21"/>
    <n v="97477"/>
    <s v="West"/>
    <s v="OFF-AR-10003179"/>
    <x v="1"/>
    <s v="Art"/>
    <s v="Dixon Ticonderoga Core-Lock Colored Pencils"/>
    <n v="51.016000000000005"/>
    <n v="7"/>
    <n v="0.2"/>
    <n v="8.2900999999999954"/>
  </r>
  <r>
    <n v="6363"/>
    <s v="CA-2014-110443"/>
    <x v="3"/>
    <x v="610"/>
    <d v="2014-11-26T00:00:00"/>
    <s v="Standard Class"/>
    <s v="CK-12205"/>
    <s v="Chloris Kastensmidt"/>
    <s v="Consumer"/>
    <s v="United States"/>
    <s v="Renton"/>
    <x v="4"/>
    <n v="98059"/>
    <s v="West"/>
    <s v="OFF-BI-10001670"/>
    <x v="1"/>
    <s v="Binders"/>
    <s v="Vinyl Sectional Post Binders"/>
    <n v="150.80000000000001"/>
    <n v="5"/>
    <n v="0.2"/>
    <n v="56.55"/>
  </r>
  <r>
    <n v="6364"/>
    <s v="CA-2014-110443"/>
    <x v="3"/>
    <x v="610"/>
    <d v="2014-11-26T00:00:00"/>
    <s v="Standard Class"/>
    <s v="CK-12205"/>
    <s v="Chloris Kastensmidt"/>
    <s v="Consumer"/>
    <s v="United States"/>
    <s v="Renton"/>
    <x v="4"/>
    <n v="98059"/>
    <s v="West"/>
    <s v="TEC-MA-10002073"/>
    <x v="2"/>
    <s v="Machines"/>
    <s v="3D Systems Cube Printer, 2nd Generation, White"/>
    <n v="1039.992"/>
    <n v="1"/>
    <n v="0.2"/>
    <n v="103.99920000000003"/>
  </r>
  <r>
    <n v="6365"/>
    <s v="CA-2014-110443"/>
    <x v="3"/>
    <x v="610"/>
    <d v="2014-11-26T00:00:00"/>
    <s v="Standard Class"/>
    <s v="CK-12205"/>
    <s v="Chloris Kastensmidt"/>
    <s v="Consumer"/>
    <s v="United States"/>
    <s v="Renton"/>
    <x v="4"/>
    <n v="98059"/>
    <s v="West"/>
    <s v="OFF-PA-10003797"/>
    <x v="1"/>
    <s v="Paper"/>
    <s v="Xerox 209"/>
    <n v="51.84"/>
    <n v="8"/>
    <n v="0"/>
    <n v="24.883200000000002"/>
  </r>
  <r>
    <n v="6366"/>
    <s v="CA-2014-144848"/>
    <x v="3"/>
    <x v="1095"/>
    <d v="2014-04-06T00:00:00"/>
    <s v="First Class"/>
    <s v="DS-13030"/>
    <s v="Darrin Sayre"/>
    <s v="Home Office"/>
    <s v="United States"/>
    <s v="New York City"/>
    <x v="15"/>
    <n v="10009"/>
    <s v="East"/>
    <s v="TEC-PH-10004006"/>
    <x v="2"/>
    <s v="Phones"/>
    <s v="Panasonic KX - TS880B Telephone"/>
    <n v="41.22"/>
    <n v="1"/>
    <n v="0"/>
    <n v="11.1294"/>
  </r>
  <r>
    <n v="6367"/>
    <s v="CA-2014-144848"/>
    <x v="3"/>
    <x v="1095"/>
    <d v="2014-04-06T00:00:00"/>
    <s v="First Class"/>
    <s v="DS-13030"/>
    <s v="Darrin Sayre"/>
    <s v="Home Office"/>
    <s v="United States"/>
    <s v="New York City"/>
    <x v="15"/>
    <n v="10009"/>
    <s v="East"/>
    <s v="OFF-SU-10000646"/>
    <x v="1"/>
    <s v="Supplies"/>
    <s v="Premier Automatic Letter Opener"/>
    <n v="240.37"/>
    <n v="1"/>
    <n v="0"/>
    <n v="7.2111000000000161"/>
  </r>
  <r>
    <n v="6368"/>
    <s v="CA-2014-144848"/>
    <x v="3"/>
    <x v="1095"/>
    <d v="2014-04-06T00:00:00"/>
    <s v="First Class"/>
    <s v="DS-13030"/>
    <s v="Darrin Sayre"/>
    <s v="Home Office"/>
    <s v="United States"/>
    <s v="New York City"/>
    <x v="15"/>
    <n v="10009"/>
    <s v="East"/>
    <s v="TEC-PH-10002262"/>
    <x v="2"/>
    <s v="Phones"/>
    <s v="LG Electronics Tone+ HBS-730 Bluetooth Headset"/>
    <n v="119.02"/>
    <n v="2"/>
    <n v="0"/>
    <n v="33.325600000000009"/>
  </r>
  <r>
    <n v="6369"/>
    <s v="US-2014-147998"/>
    <x v="3"/>
    <x v="240"/>
    <d v="2014-05-25T00:00:00"/>
    <s v="Standard Class"/>
    <s v="SA-20830"/>
    <s v="Sue Ann Reed"/>
    <s v="Consumer"/>
    <s v="United States"/>
    <s v="San Jose"/>
    <x v="1"/>
    <n v="95123"/>
    <s v="West"/>
    <s v="OFF-BI-10002082"/>
    <x v="1"/>
    <s v="Binders"/>
    <s v="GBC Twin Loop Wire Binding Elements"/>
    <n v="133.12"/>
    <n v="5"/>
    <n v="0.2"/>
    <n v="49.92"/>
  </r>
  <r>
    <n v="6370"/>
    <s v="CA-2013-103919"/>
    <x v="0"/>
    <x v="339"/>
    <d v="2013-10-08T00:00:00"/>
    <s v="Standard Class"/>
    <s v="TP-21565"/>
    <s v="Tracy Poddar"/>
    <s v="Corporate"/>
    <s v="United States"/>
    <s v="Grand Prairie"/>
    <x v="5"/>
    <n v="75051"/>
    <s v="Central"/>
    <s v="FUR-FU-10001756"/>
    <x v="0"/>
    <s v="Furnishings"/>
    <s v="Eldon Expressions Desk Accessory, Wood Photo Frame, Mahogany"/>
    <n v="38.08"/>
    <n v="5"/>
    <n v="0.6"/>
    <n v="-29.512000000000008"/>
  </r>
  <r>
    <n v="6371"/>
    <s v="CA-2013-113425"/>
    <x v="0"/>
    <x v="831"/>
    <d v="2013-11-22T00:00:00"/>
    <s v="Same Day"/>
    <s v="JK-16120"/>
    <s v="Julie Kriz"/>
    <s v="Home Office"/>
    <s v="United States"/>
    <s v="New York City"/>
    <x v="15"/>
    <n v="10009"/>
    <s v="East"/>
    <s v="FUR-BO-10002598"/>
    <x v="0"/>
    <s v="Bookcases"/>
    <s v="Hon Metal Bookcases, Putty"/>
    <n v="113.56800000000001"/>
    <n v="2"/>
    <n v="0.2"/>
    <n v="12.776399999999988"/>
  </r>
  <r>
    <n v="6372"/>
    <s v="CA-2014-143035"/>
    <x v="3"/>
    <x v="621"/>
    <d v="2014-10-06T00:00:00"/>
    <s v="Second Class"/>
    <s v="CC-12430"/>
    <s v="Chuck Clark"/>
    <s v="Home Office"/>
    <s v="United States"/>
    <s v="New York City"/>
    <x v="15"/>
    <n v="10009"/>
    <s v="East"/>
    <s v="FUR-FU-10001934"/>
    <x v="0"/>
    <s v="Furnishings"/>
    <s v="Magnifier Swing Arm Lamp"/>
    <n v="83.92"/>
    <n v="4"/>
    <n v="0"/>
    <n v="21.819200000000002"/>
  </r>
  <r>
    <n v="6373"/>
    <s v="CA-2014-143035"/>
    <x v="3"/>
    <x v="621"/>
    <d v="2014-10-06T00:00:00"/>
    <s v="Second Class"/>
    <s v="CC-12430"/>
    <s v="Chuck Clark"/>
    <s v="Home Office"/>
    <s v="United States"/>
    <s v="New York City"/>
    <x v="15"/>
    <n v="10009"/>
    <s v="East"/>
    <s v="OFF-AR-10001130"/>
    <x v="1"/>
    <s v="Art"/>
    <s v="Quartet Alpha White Chalk, 12/Pack"/>
    <n v="6.63"/>
    <n v="3"/>
    <n v="0"/>
    <n v="3.1160999999999999"/>
  </r>
  <r>
    <n v="6374"/>
    <s v="CA-2014-143035"/>
    <x v="3"/>
    <x v="621"/>
    <d v="2014-10-06T00:00:00"/>
    <s v="Second Class"/>
    <s v="CC-12430"/>
    <s v="Chuck Clark"/>
    <s v="Home Office"/>
    <s v="United States"/>
    <s v="New York City"/>
    <x v="15"/>
    <n v="10009"/>
    <s v="East"/>
    <s v="TEC-AC-10002049"/>
    <x v="2"/>
    <s v="Accessories"/>
    <s v="Logitech G19 Programmable Gaming Keyboard"/>
    <n v="371.96999999999997"/>
    <n v="3"/>
    <n v="0"/>
    <n v="66.954599999999971"/>
  </r>
  <r>
    <n v="6375"/>
    <s v="CA-2011-107811"/>
    <x v="2"/>
    <x v="333"/>
    <d v="2011-05-03T00:00:00"/>
    <s v="Standard Class"/>
    <s v="LA-16780"/>
    <s v="Laura Armstrong"/>
    <s v="Corporate"/>
    <s v="United States"/>
    <s v="Memphis"/>
    <x v="18"/>
    <n v="38109"/>
    <s v="South"/>
    <s v="FUR-CH-10001394"/>
    <x v="0"/>
    <s v="Chairs"/>
    <s v="Global Leather Executive Chair"/>
    <n v="561.58400000000006"/>
    <n v="2"/>
    <n v="0.2"/>
    <n v="70.197999999999922"/>
  </r>
  <r>
    <n v="6376"/>
    <s v="CA-2011-107811"/>
    <x v="2"/>
    <x v="333"/>
    <d v="2011-05-03T00:00:00"/>
    <s v="Standard Class"/>
    <s v="LA-16780"/>
    <s v="Laura Armstrong"/>
    <s v="Corporate"/>
    <s v="United States"/>
    <s v="Memphis"/>
    <x v="18"/>
    <n v="38109"/>
    <s v="South"/>
    <s v="OFF-ST-10000798"/>
    <x v="1"/>
    <s v="Storage"/>
    <s v="2300 Heavy-Duty Transfer File Systems by Perma"/>
    <n v="99.920000000000016"/>
    <n v="5"/>
    <n v="0.2"/>
    <n v="-1.249000000000013"/>
  </r>
  <r>
    <n v="6377"/>
    <s v="CA-2013-163216"/>
    <x v="0"/>
    <x v="877"/>
    <d v="2013-10-11T00:00:00"/>
    <s v="First Class"/>
    <s v="AW-10930"/>
    <s v="Arthur Wiediger"/>
    <s v="Home Office"/>
    <s v="United States"/>
    <s v="Philadelphia"/>
    <x v="9"/>
    <n v="19143"/>
    <s v="East"/>
    <s v="OFF-LA-10000134"/>
    <x v="1"/>
    <s v="Labels"/>
    <s v="Avery 511"/>
    <n v="4.9280000000000008"/>
    <n v="2"/>
    <n v="0.2"/>
    <n v="1.7247999999999997"/>
  </r>
  <r>
    <n v="6378"/>
    <s v="US-2013-116442"/>
    <x v="0"/>
    <x v="272"/>
    <d v="2013-12-23T00:00:00"/>
    <s v="Standard Class"/>
    <s v="BP-11230"/>
    <s v="Benjamin Patterson"/>
    <s v="Consumer"/>
    <s v="United States"/>
    <s v="Los Angeles"/>
    <x v="1"/>
    <n v="90004"/>
    <s v="West"/>
    <s v="FUR-FU-10002364"/>
    <x v="0"/>
    <s v="Furnishings"/>
    <s v="Eldon Expressions Wood Desk Accessories, Oak"/>
    <n v="14.76"/>
    <n v="2"/>
    <n v="0"/>
    <n v="4.2803999999999984"/>
  </r>
  <r>
    <n v="6379"/>
    <s v="CA-2014-150623"/>
    <x v="3"/>
    <x v="318"/>
    <d v="2014-04-15T00:00:00"/>
    <s v="Standard Class"/>
    <s v="DB-13360"/>
    <s v="Dennis Bolton"/>
    <s v="Home Office"/>
    <s v="United States"/>
    <s v="Waterbury"/>
    <x v="29"/>
    <n v="6708"/>
    <s v="East"/>
    <s v="TEC-AC-10004571"/>
    <x v="2"/>
    <s v="Accessories"/>
    <s v="Logitech G700s Rechargeable Gaming Mouse"/>
    <n v="99.99"/>
    <n v="1"/>
    <n v="0"/>
    <n v="41.995800000000003"/>
  </r>
  <r>
    <n v="6380"/>
    <s v="CA-2014-150623"/>
    <x v="3"/>
    <x v="318"/>
    <d v="2014-04-15T00:00:00"/>
    <s v="Standard Class"/>
    <s v="DB-13360"/>
    <s v="Dennis Bolton"/>
    <s v="Home Office"/>
    <s v="United States"/>
    <s v="Waterbury"/>
    <x v="29"/>
    <n v="6708"/>
    <s v="East"/>
    <s v="OFF-ST-10003692"/>
    <x v="1"/>
    <s v="Storage"/>
    <s v="Recycled Steel Personal File for Hanging File Folders"/>
    <n v="286.14999999999998"/>
    <n v="5"/>
    <n v="0"/>
    <n v="71.537499999999994"/>
  </r>
  <r>
    <n v="6381"/>
    <s v="US-2011-163797"/>
    <x v="2"/>
    <x v="918"/>
    <d v="2011-04-13T00:00:00"/>
    <s v="Standard Class"/>
    <s v="PC-19000"/>
    <s v="Pauline Chand"/>
    <s v="Home Office"/>
    <s v="United States"/>
    <s v="Chandler"/>
    <x v="16"/>
    <n v="85224"/>
    <s v="West"/>
    <s v="OFF-FA-10001883"/>
    <x v="1"/>
    <s v="Fasteners"/>
    <s v="Alliance Super-Size Bands, Assorted Sizes"/>
    <n v="49.792000000000002"/>
    <n v="8"/>
    <n v="0.2"/>
    <n v="-11.825600000000001"/>
  </r>
  <r>
    <n v="6382"/>
    <s v="CA-2013-127236"/>
    <x v="0"/>
    <x v="892"/>
    <d v="2013-04-03T00:00:00"/>
    <s v="Standard Class"/>
    <s v="TB-21595"/>
    <s v="Troy Blackwell"/>
    <s v="Consumer"/>
    <s v="United States"/>
    <s v="Springfield"/>
    <x v="24"/>
    <n v="45503"/>
    <s v="East"/>
    <s v="FUR-BO-10004015"/>
    <x v="0"/>
    <s v="Bookcases"/>
    <s v="Bush Andora Bookcase, Maple/Graphite Gray Finish"/>
    <n v="299.97499999999997"/>
    <n v="5"/>
    <n v="0.5"/>
    <n v="-167.98600000000002"/>
  </r>
  <r>
    <n v="6383"/>
    <s v="CA-2013-127236"/>
    <x v="0"/>
    <x v="892"/>
    <d v="2013-04-03T00:00:00"/>
    <s v="Standard Class"/>
    <s v="TB-21595"/>
    <s v="Troy Blackwell"/>
    <s v="Consumer"/>
    <s v="United States"/>
    <s v="Springfield"/>
    <x v="24"/>
    <n v="45503"/>
    <s v="East"/>
    <s v="TEC-PH-10000141"/>
    <x v="2"/>
    <s v="Phones"/>
    <s v="Clearsounds A400"/>
    <n v="158.37599999999998"/>
    <n v="4"/>
    <n v="0.4"/>
    <n v="-36.954399999999993"/>
  </r>
  <r>
    <n v="6384"/>
    <s v="US-2014-104661"/>
    <x v="3"/>
    <x v="787"/>
    <d v="2014-01-19T00:00:00"/>
    <s v="First Class"/>
    <s v="TB-21250"/>
    <s v="Tim Brockman"/>
    <s v="Consumer"/>
    <s v="United States"/>
    <s v="Austin"/>
    <x v="5"/>
    <n v="78745"/>
    <s v="Central"/>
    <s v="OFF-BI-10001597"/>
    <x v="1"/>
    <s v="Binders"/>
    <s v="Wilson Jones Ledger-Size, Piano-Hinge Binder, 2&quot;, Blue"/>
    <n v="32.783999999999992"/>
    <n v="4"/>
    <n v="0.8"/>
    <n v="-52.454400000000007"/>
  </r>
  <r>
    <n v="6385"/>
    <s v="US-2014-104661"/>
    <x v="3"/>
    <x v="787"/>
    <d v="2014-01-19T00:00:00"/>
    <s v="First Class"/>
    <s v="TB-21250"/>
    <s v="Tim Brockman"/>
    <s v="Consumer"/>
    <s v="United States"/>
    <s v="Austin"/>
    <x v="5"/>
    <n v="78745"/>
    <s v="Central"/>
    <s v="TEC-AC-10003628"/>
    <x v="2"/>
    <s v="Accessories"/>
    <s v="Logitech 910-002974 M325 Wireless Mouse for Web Scrolling"/>
    <n v="47.984000000000002"/>
    <n v="2"/>
    <n v="0.2"/>
    <n v="14.395200000000004"/>
  </r>
  <r>
    <n v="6386"/>
    <s v="US-2014-104661"/>
    <x v="3"/>
    <x v="787"/>
    <d v="2014-01-19T00:00:00"/>
    <s v="First Class"/>
    <s v="TB-21250"/>
    <s v="Tim Brockman"/>
    <s v="Consumer"/>
    <s v="United States"/>
    <s v="Austin"/>
    <x v="5"/>
    <n v="78745"/>
    <s v="Central"/>
    <s v="TEC-AC-10002331"/>
    <x v="2"/>
    <s v="Accessories"/>
    <s v="Maxell 74 Minute CDR, 10/Pack"/>
    <n v="62.591999999999999"/>
    <n v="8"/>
    <n v="0.2"/>
    <n v="13.300799999999999"/>
  </r>
  <r>
    <n v="6387"/>
    <s v="US-2014-104661"/>
    <x v="3"/>
    <x v="787"/>
    <d v="2014-01-19T00:00:00"/>
    <s v="First Class"/>
    <s v="TB-21250"/>
    <s v="Tim Brockman"/>
    <s v="Consumer"/>
    <s v="United States"/>
    <s v="Austin"/>
    <x v="5"/>
    <n v="78745"/>
    <s v="Central"/>
    <s v="OFF-BI-10001098"/>
    <x v="1"/>
    <s v="Binders"/>
    <s v="Acco D-Ring Binder w/DublLock"/>
    <n v="4.2759999999999989"/>
    <n v="1"/>
    <n v="0.8"/>
    <n v="-6.6278000000000006"/>
  </r>
  <r>
    <n v="6388"/>
    <s v="CA-2011-134103"/>
    <x v="2"/>
    <x v="1106"/>
    <d v="2011-02-05T00:00:00"/>
    <s v="Standard Class"/>
    <s v="MV-18190"/>
    <s v="Mike Vittorini"/>
    <s v="Consumer"/>
    <s v="United States"/>
    <s v="Detroit"/>
    <x v="12"/>
    <n v="48234"/>
    <s v="Central"/>
    <s v="OFF-PA-10001204"/>
    <x v="1"/>
    <s v="Paper"/>
    <s v="Xerox 1972"/>
    <n v="10.56"/>
    <n v="2"/>
    <n v="0"/>
    <n v="4.7519999999999998"/>
  </r>
  <r>
    <n v="6389"/>
    <s v="CA-2011-134103"/>
    <x v="2"/>
    <x v="1106"/>
    <d v="2011-02-05T00:00:00"/>
    <s v="Standard Class"/>
    <s v="MV-18190"/>
    <s v="Mike Vittorini"/>
    <s v="Consumer"/>
    <s v="United States"/>
    <s v="Detroit"/>
    <x v="12"/>
    <n v="48234"/>
    <s v="Central"/>
    <s v="OFF-ST-10000991"/>
    <x v="1"/>
    <s v="Storage"/>
    <s v="Space Solutions HD Industrial Steel Shelving."/>
    <n v="229.94"/>
    <n v="2"/>
    <n v="0"/>
    <n v="6.8982000000000028"/>
  </r>
  <r>
    <n v="6390"/>
    <s v="CA-2012-147529"/>
    <x v="1"/>
    <x v="1107"/>
    <d v="2012-02-11T00:00:00"/>
    <s v="Standard Class"/>
    <s v="DK-12835"/>
    <s v="Damala Kotsonis"/>
    <s v="Corporate"/>
    <s v="United States"/>
    <s v="Springfield"/>
    <x v="17"/>
    <n v="22153"/>
    <s v="South"/>
    <s v="OFF-EN-10000056"/>
    <x v="1"/>
    <s v="Envelopes"/>
    <s v="Cameo Buff Policy Envelopes"/>
    <n v="311.14999999999998"/>
    <n v="5"/>
    <n v="0"/>
    <n v="146.24049999999997"/>
  </r>
  <r>
    <n v="6391"/>
    <s v="CA-2012-147529"/>
    <x v="1"/>
    <x v="1107"/>
    <d v="2012-02-11T00:00:00"/>
    <s v="Standard Class"/>
    <s v="DK-12835"/>
    <s v="Damala Kotsonis"/>
    <s v="Corporate"/>
    <s v="United States"/>
    <s v="Springfield"/>
    <x v="17"/>
    <n v="22153"/>
    <s v="South"/>
    <s v="OFF-PA-10003349"/>
    <x v="1"/>
    <s v="Paper"/>
    <s v="Xerox 1957"/>
    <n v="12.96"/>
    <n v="2"/>
    <n v="0"/>
    <n v="6.3504000000000005"/>
  </r>
  <r>
    <n v="6392"/>
    <s v="CA-2013-129126"/>
    <x v="0"/>
    <x v="882"/>
    <d v="2013-12-20T00:00:00"/>
    <s v="Standard Class"/>
    <s v="PK-19075"/>
    <s v="Pete Kriz"/>
    <s v="Consumer"/>
    <s v="United States"/>
    <s v="New York City"/>
    <x v="15"/>
    <n v="10011"/>
    <s v="East"/>
    <s v="OFF-PA-10001471"/>
    <x v="1"/>
    <s v="Paper"/>
    <s v="Strathmore Photo Frame Cards"/>
    <n v="14.62"/>
    <n v="2"/>
    <n v="0"/>
    <n v="6.7251999999999992"/>
  </r>
  <r>
    <n v="6393"/>
    <s v="CA-2013-129126"/>
    <x v="0"/>
    <x v="882"/>
    <d v="2013-12-20T00:00:00"/>
    <s v="Standard Class"/>
    <s v="PK-19075"/>
    <s v="Pete Kriz"/>
    <s v="Consumer"/>
    <s v="United States"/>
    <s v="New York City"/>
    <x v="15"/>
    <n v="10011"/>
    <s v="East"/>
    <s v="OFF-LA-10003190"/>
    <x v="1"/>
    <s v="Labels"/>
    <s v="Avery 474"/>
    <n v="5.76"/>
    <n v="2"/>
    <n v="0"/>
    <n v="2.8224"/>
  </r>
  <r>
    <n v="6394"/>
    <s v="CA-2013-129126"/>
    <x v="0"/>
    <x v="882"/>
    <d v="2013-12-20T00:00:00"/>
    <s v="Standard Class"/>
    <s v="PK-19075"/>
    <s v="Pete Kriz"/>
    <s v="Consumer"/>
    <s v="United States"/>
    <s v="New York City"/>
    <x v="15"/>
    <n v="10011"/>
    <s v="East"/>
    <s v="OFF-FA-10000621"/>
    <x v="1"/>
    <s v="Fasteners"/>
    <s v="OIC Colored Binder Clips, Assorted Sizes"/>
    <n v="21.48"/>
    <n v="6"/>
    <n v="0"/>
    <n v="10.5252"/>
  </r>
  <r>
    <n v="6395"/>
    <s v="CA-2013-129126"/>
    <x v="0"/>
    <x v="882"/>
    <d v="2013-12-20T00:00:00"/>
    <s v="Standard Class"/>
    <s v="PK-19075"/>
    <s v="Pete Kriz"/>
    <s v="Consumer"/>
    <s v="United States"/>
    <s v="New York City"/>
    <x v="15"/>
    <n v="10011"/>
    <s v="East"/>
    <s v="FUR-FU-10002937"/>
    <x v="0"/>
    <s v="Furnishings"/>
    <s v="GE 48&quot; Fluorescent Tube, Cool White Energy Saver, 34 Watts, 30/Box"/>
    <n v="396.92"/>
    <n v="4"/>
    <n v="0"/>
    <n v="198.46"/>
  </r>
  <r>
    <n v="6396"/>
    <s v="CA-2013-129126"/>
    <x v="0"/>
    <x v="882"/>
    <d v="2013-12-20T00:00:00"/>
    <s v="Standard Class"/>
    <s v="PK-19075"/>
    <s v="Pete Kriz"/>
    <s v="Consumer"/>
    <s v="United States"/>
    <s v="New York City"/>
    <x v="15"/>
    <n v="10011"/>
    <s v="East"/>
    <s v="OFF-ST-10004507"/>
    <x v="1"/>
    <s v="Storage"/>
    <s v="Advantus Rolling Storage Box"/>
    <n v="17.149999999999999"/>
    <n v="1"/>
    <n v="0"/>
    <n v="4.6304999999999996"/>
  </r>
  <r>
    <n v="6397"/>
    <s v="CA-2013-129126"/>
    <x v="0"/>
    <x v="882"/>
    <d v="2013-12-20T00:00:00"/>
    <s v="Standard Class"/>
    <s v="PK-19075"/>
    <s v="Pete Kriz"/>
    <s v="Consumer"/>
    <s v="United States"/>
    <s v="New York City"/>
    <x v="15"/>
    <n v="10011"/>
    <s v="East"/>
    <s v="OFF-BI-10000279"/>
    <x v="1"/>
    <s v="Binders"/>
    <s v="Acco Recycled 2&quot; Capacity Laser Printer Hanging Data Binders"/>
    <n v="23.12"/>
    <n v="2"/>
    <n v="0.2"/>
    <n v="7.8029999999999982"/>
  </r>
  <r>
    <n v="6398"/>
    <s v="CA-2014-131632"/>
    <x v="3"/>
    <x v="1108"/>
    <d v="2014-11-05T00:00:00"/>
    <s v="Standard Class"/>
    <s v="AH-10120"/>
    <s v="Adrian Hane"/>
    <s v="Home Office"/>
    <s v="United States"/>
    <s v="Dallas"/>
    <x v="5"/>
    <n v="75217"/>
    <s v="Central"/>
    <s v="OFF-AR-10003651"/>
    <x v="1"/>
    <s v="Art"/>
    <s v="Newell 350"/>
    <n v="5.2480000000000002"/>
    <n v="2"/>
    <n v="0.2"/>
    <n v="0.59039999999999915"/>
  </r>
  <r>
    <n v="6399"/>
    <s v="CA-2014-151981"/>
    <x v="3"/>
    <x v="634"/>
    <d v="2014-08-13T00:00:00"/>
    <s v="Standard Class"/>
    <s v="GM-14455"/>
    <s v="Gary Mitchum"/>
    <s v="Home Office"/>
    <s v="United States"/>
    <s v="Concord"/>
    <x v="38"/>
    <n v="3301"/>
    <s v="East"/>
    <s v="TEC-PH-10003601"/>
    <x v="2"/>
    <s v="Phones"/>
    <s v="Ativa D5772 2-Line 5.8GHz Digital Expandable Corded/Cordless Phone System with Answering &amp; Caller ID/Call Waiting, Black/Silver"/>
    <n v="824.95"/>
    <n v="5"/>
    <n v="0"/>
    <n v="247.48499999999993"/>
  </r>
  <r>
    <n v="6400"/>
    <s v="CA-2014-151981"/>
    <x v="3"/>
    <x v="634"/>
    <d v="2014-08-13T00:00:00"/>
    <s v="Standard Class"/>
    <s v="GM-14455"/>
    <s v="Gary Mitchum"/>
    <s v="Home Office"/>
    <s v="United States"/>
    <s v="Concord"/>
    <x v="38"/>
    <n v="3301"/>
    <s v="East"/>
    <s v="OFF-LA-10002195"/>
    <x v="1"/>
    <s v="Labels"/>
    <s v="Avery 481"/>
    <n v="24.64"/>
    <n v="8"/>
    <n v="0"/>
    <n v="11.827199999999999"/>
  </r>
  <r>
    <n v="6401"/>
    <s v="CA-2014-151981"/>
    <x v="3"/>
    <x v="634"/>
    <d v="2014-08-13T00:00:00"/>
    <s v="Standard Class"/>
    <s v="GM-14455"/>
    <s v="Gary Mitchum"/>
    <s v="Home Office"/>
    <s v="United States"/>
    <s v="Concord"/>
    <x v="38"/>
    <n v="3301"/>
    <s v="East"/>
    <s v="OFF-AR-10000380"/>
    <x v="1"/>
    <s v="Art"/>
    <s v="Hunt PowerHouse Electric Pencil Sharpener, Blue"/>
    <n v="227.88"/>
    <n v="6"/>
    <n v="0"/>
    <n v="68.363999999999976"/>
  </r>
  <r>
    <n v="6402"/>
    <s v="CA-2014-125472"/>
    <x v="3"/>
    <x v="1109"/>
    <d v="2014-06-01T00:00:00"/>
    <s v="First Class"/>
    <s v="BD-11725"/>
    <s v="Bruce Degenhardt"/>
    <s v="Consumer"/>
    <s v="United States"/>
    <s v="Lafayette"/>
    <x v="28"/>
    <n v="70506"/>
    <s v="South"/>
    <s v="FUR-BO-10000330"/>
    <x v="0"/>
    <s v="Bookcases"/>
    <s v="Sauder Camden County Barrister Bookcase, Planked Cherry Finish"/>
    <n v="241.96"/>
    <n v="2"/>
    <n v="0"/>
    <n v="33.874400000000009"/>
  </r>
  <r>
    <n v="6403"/>
    <s v="CA-2014-125472"/>
    <x v="3"/>
    <x v="1109"/>
    <d v="2014-06-01T00:00:00"/>
    <s v="First Class"/>
    <s v="BD-11725"/>
    <s v="Bruce Degenhardt"/>
    <s v="Consumer"/>
    <s v="United States"/>
    <s v="Lafayette"/>
    <x v="28"/>
    <n v="70506"/>
    <s v="South"/>
    <s v="OFF-BI-10000591"/>
    <x v="1"/>
    <s v="Binders"/>
    <s v="Avery Binder Labels"/>
    <n v="3.89"/>
    <n v="1"/>
    <n v="0"/>
    <n v="1.8672"/>
  </r>
  <r>
    <n v="6404"/>
    <s v="CA-2014-125472"/>
    <x v="3"/>
    <x v="1109"/>
    <d v="2014-06-01T00:00:00"/>
    <s v="First Class"/>
    <s v="BD-11725"/>
    <s v="Bruce Degenhardt"/>
    <s v="Consumer"/>
    <s v="United States"/>
    <s v="Lafayette"/>
    <x v="28"/>
    <n v="70506"/>
    <s v="South"/>
    <s v="FUR-FU-10001731"/>
    <x v="0"/>
    <s v="Furnishings"/>
    <s v="Acrylic Self-Standing Desk Frames"/>
    <n v="8.01"/>
    <n v="3"/>
    <n v="0"/>
    <n v="3.0438000000000001"/>
  </r>
  <r>
    <n v="6405"/>
    <s v="CA-2012-156328"/>
    <x v="1"/>
    <x v="672"/>
    <d v="2012-12-05T00:00:00"/>
    <s v="Standard Class"/>
    <s v="RM-19375"/>
    <s v="Raymond Messe"/>
    <s v="Consumer"/>
    <s v="United States"/>
    <s v="Raleigh"/>
    <x v="3"/>
    <n v="27604"/>
    <s v="South"/>
    <s v="TEC-PH-10001198"/>
    <x v="2"/>
    <s v="Phones"/>
    <s v="Avaya 4621SW VoIP phone"/>
    <n v="177.48000000000002"/>
    <n v="3"/>
    <n v="0.2"/>
    <n v="19.966499999999982"/>
  </r>
  <r>
    <n v="6406"/>
    <s v="CA-2014-154074"/>
    <x v="3"/>
    <x v="515"/>
    <d v="2014-09-03T00:00:00"/>
    <s v="Second Class"/>
    <s v="BW-11110"/>
    <s v="Bart Watters"/>
    <s v="Corporate"/>
    <s v="United States"/>
    <s v="Spokane"/>
    <x v="4"/>
    <n v="99207"/>
    <s v="West"/>
    <s v="FUR-CH-10002331"/>
    <x v="0"/>
    <s v="Chairs"/>
    <s v="Hon 4700 Series Mobuis Mid-Back Task Chairs with Adjustable Arms"/>
    <n v="569.5680000000001"/>
    <n v="2"/>
    <n v="0.2"/>
    <n v="7.119599999999906"/>
  </r>
  <r>
    <n v="6407"/>
    <s v="CA-2014-154074"/>
    <x v="3"/>
    <x v="515"/>
    <d v="2014-09-03T00:00:00"/>
    <s v="Second Class"/>
    <s v="BW-11110"/>
    <s v="Bart Watters"/>
    <s v="Corporate"/>
    <s v="United States"/>
    <s v="Spokane"/>
    <x v="4"/>
    <n v="99207"/>
    <s v="West"/>
    <s v="OFF-ST-10002370"/>
    <x v="1"/>
    <s v="Storage"/>
    <s v="Sortfiler Multipurpose Personal File Organizer, Black"/>
    <n v="149.73000000000002"/>
    <n v="7"/>
    <n v="0"/>
    <n v="43.421699999999994"/>
  </r>
  <r>
    <n v="6408"/>
    <s v="CA-2014-161774"/>
    <x v="3"/>
    <x v="304"/>
    <d v="2014-05-16T00:00:00"/>
    <s v="First Class"/>
    <s v="GT-14710"/>
    <s v="Greg Tran"/>
    <s v="Consumer"/>
    <s v="United States"/>
    <s v="Houston"/>
    <x v="5"/>
    <n v="77041"/>
    <s v="Central"/>
    <s v="FUR-CH-10003981"/>
    <x v="0"/>
    <s v="Chairs"/>
    <s v="Global Commerce Series Low-Back Swivel/Tilt Chairs"/>
    <n v="899.43"/>
    <n v="5"/>
    <n v="0.3"/>
    <n v="-12.84900000000016"/>
  </r>
  <r>
    <n v="6409"/>
    <s v="CA-2014-161774"/>
    <x v="3"/>
    <x v="304"/>
    <d v="2014-05-16T00:00:00"/>
    <s v="First Class"/>
    <s v="GT-14710"/>
    <s v="Greg Tran"/>
    <s v="Consumer"/>
    <s v="United States"/>
    <s v="Houston"/>
    <x v="5"/>
    <n v="77041"/>
    <s v="Central"/>
    <s v="OFF-AR-10001446"/>
    <x v="1"/>
    <s v="Art"/>
    <s v="Newell 309"/>
    <n v="46.2"/>
    <n v="5"/>
    <n v="0.2"/>
    <n v="5.7749999999999986"/>
  </r>
  <r>
    <n v="6410"/>
    <s v="CA-2014-161774"/>
    <x v="3"/>
    <x v="304"/>
    <d v="2014-05-16T00:00:00"/>
    <s v="First Class"/>
    <s v="GT-14710"/>
    <s v="Greg Tran"/>
    <s v="Consumer"/>
    <s v="United States"/>
    <s v="Houston"/>
    <x v="5"/>
    <n v="77041"/>
    <s v="Central"/>
    <s v="OFF-PA-10000300"/>
    <x v="1"/>
    <s v="Paper"/>
    <s v="Xerox 1936"/>
    <n v="47.952000000000005"/>
    <n v="3"/>
    <n v="0.2"/>
    <n v="16.183799999999998"/>
  </r>
  <r>
    <n v="6411"/>
    <s v="CA-2014-161774"/>
    <x v="3"/>
    <x v="304"/>
    <d v="2014-05-16T00:00:00"/>
    <s v="First Class"/>
    <s v="GT-14710"/>
    <s v="Greg Tran"/>
    <s v="Consumer"/>
    <s v="United States"/>
    <s v="Houston"/>
    <x v="5"/>
    <n v="77041"/>
    <s v="Central"/>
    <s v="TEC-PH-10004071"/>
    <x v="2"/>
    <s v="Phones"/>
    <s v="PayAnywhere Card Reader"/>
    <n v="7.9920000000000009"/>
    <n v="1"/>
    <n v="0.2"/>
    <n v="0.69930000000000003"/>
  </r>
  <r>
    <n v="6412"/>
    <s v="CA-2014-161774"/>
    <x v="3"/>
    <x v="304"/>
    <d v="2014-05-16T00:00:00"/>
    <s v="First Class"/>
    <s v="GT-14710"/>
    <s v="Greg Tran"/>
    <s v="Consumer"/>
    <s v="United States"/>
    <s v="Houston"/>
    <x v="5"/>
    <n v="77041"/>
    <s v="Central"/>
    <s v="OFF-PA-10003134"/>
    <x v="1"/>
    <s v="Paper"/>
    <s v="Xerox 1937"/>
    <n v="76.864000000000004"/>
    <n v="2"/>
    <n v="0.2"/>
    <n v="26.902399999999993"/>
  </r>
  <r>
    <n v="6413"/>
    <s v="CA-2014-151211"/>
    <x v="3"/>
    <x v="629"/>
    <d v="2014-08-24T00:00:00"/>
    <s v="Standard Class"/>
    <s v="AH-10120"/>
    <s v="Adrian Hane"/>
    <s v="Home Office"/>
    <s v="United States"/>
    <s v="Louisville"/>
    <x v="0"/>
    <n v="40214"/>
    <s v="South"/>
    <s v="OFF-BI-10002735"/>
    <x v="1"/>
    <s v="Binders"/>
    <s v="GBC Prestige Therm-A-Bind Covers"/>
    <n v="102.93"/>
    <n v="3"/>
    <n v="0"/>
    <n v="48.377100000000006"/>
  </r>
  <r>
    <n v="6414"/>
    <s v="CA-2014-151211"/>
    <x v="3"/>
    <x v="629"/>
    <d v="2014-08-24T00:00:00"/>
    <s v="Standard Class"/>
    <s v="AH-10120"/>
    <s v="Adrian Hane"/>
    <s v="Home Office"/>
    <s v="United States"/>
    <s v="Louisville"/>
    <x v="0"/>
    <n v="40214"/>
    <s v="South"/>
    <s v="TEC-AC-10004510"/>
    <x v="2"/>
    <s v="Accessories"/>
    <s v="Logitech Desktop MK120 Mouse and keyboard Combo"/>
    <n v="98.16"/>
    <n v="6"/>
    <n v="0"/>
    <n v="9.8159999999999954"/>
  </r>
  <r>
    <n v="6415"/>
    <s v="CA-2014-142671"/>
    <x v="3"/>
    <x v="468"/>
    <d v="2014-11-15T00:00:00"/>
    <s v="Second Class"/>
    <s v="DR-12940"/>
    <s v="Daniel Raglin"/>
    <s v="Home Office"/>
    <s v="United States"/>
    <s v="Hollywood"/>
    <x v="2"/>
    <n v="33021"/>
    <s v="South"/>
    <s v="OFF-BI-10004099"/>
    <x v="1"/>
    <s v="Binders"/>
    <s v="GBC VeloBinder Strips"/>
    <n v="11.520000000000001"/>
    <n v="5"/>
    <n v="0.7"/>
    <n v="-7.6799999999999962"/>
  </r>
  <r>
    <n v="6416"/>
    <s v="CA-2014-144750"/>
    <x v="3"/>
    <x v="170"/>
    <d v="2014-08-22T00:00:00"/>
    <s v="Same Day"/>
    <s v="DL-13495"/>
    <s v="Dionis Lloyd"/>
    <s v="Corporate"/>
    <s v="United States"/>
    <s v="Chandler"/>
    <x v="16"/>
    <n v="85224"/>
    <s v="West"/>
    <s v="OFF-PA-10003395"/>
    <x v="1"/>
    <s v="Paper"/>
    <s v="Xerox 1941"/>
    <n v="83.88"/>
    <n v="1"/>
    <n v="0.2"/>
    <n v="29.357999999999997"/>
  </r>
  <r>
    <n v="6417"/>
    <s v="CA-2013-111976"/>
    <x v="0"/>
    <x v="387"/>
    <d v="2013-03-13T00:00:00"/>
    <s v="Standard Class"/>
    <s v="BD-11620"/>
    <s v="Brian DeCherney"/>
    <s v="Consumer"/>
    <s v="United States"/>
    <s v="Philadelphia"/>
    <x v="9"/>
    <n v="19120"/>
    <s v="East"/>
    <s v="TEC-PH-10002890"/>
    <x v="2"/>
    <s v="Phones"/>
    <s v="AT&amp;T 17929 Lendline Telephone"/>
    <n v="108.57600000000001"/>
    <n v="4"/>
    <n v="0.4"/>
    <n v="-25.334400000000002"/>
  </r>
  <r>
    <n v="6418"/>
    <s v="CA-2013-111976"/>
    <x v="0"/>
    <x v="387"/>
    <d v="2013-03-13T00:00:00"/>
    <s v="Standard Class"/>
    <s v="BD-11620"/>
    <s v="Brian DeCherney"/>
    <s v="Consumer"/>
    <s v="United States"/>
    <s v="Philadelphia"/>
    <x v="9"/>
    <n v="19120"/>
    <s v="East"/>
    <s v="OFF-FA-10004968"/>
    <x v="1"/>
    <s v="Fasteners"/>
    <s v="Rubber Band Ball"/>
    <n v="5.9840000000000009"/>
    <n v="2"/>
    <n v="0.2"/>
    <n v="-1.3463999999999998"/>
  </r>
  <r>
    <n v="6419"/>
    <s v="CA-2013-140130"/>
    <x v="0"/>
    <x v="731"/>
    <d v="2013-11-06T00:00:00"/>
    <s v="Standard Class"/>
    <s v="HW-14935"/>
    <s v="Helen Wasserman"/>
    <s v="Corporate"/>
    <s v="United States"/>
    <s v="Tulsa"/>
    <x v="26"/>
    <n v="74133"/>
    <s v="Central"/>
    <s v="OFF-SU-10001218"/>
    <x v="1"/>
    <s v="Supplies"/>
    <s v="Fiskars Softgrip Scissors"/>
    <n v="21.96"/>
    <n v="2"/>
    <n v="0"/>
    <n v="6.1488000000000014"/>
  </r>
  <r>
    <n v="6420"/>
    <s v="CA-2013-140130"/>
    <x v="0"/>
    <x v="731"/>
    <d v="2013-11-06T00:00:00"/>
    <s v="Standard Class"/>
    <s v="HW-14935"/>
    <s v="Helen Wasserman"/>
    <s v="Corporate"/>
    <s v="United States"/>
    <s v="Tulsa"/>
    <x v="26"/>
    <n v="74133"/>
    <s v="Central"/>
    <s v="FUR-CH-10002084"/>
    <x v="0"/>
    <s v="Chairs"/>
    <s v="Hon Mobius Operator's Chair"/>
    <n v="368.96999999999997"/>
    <n v="3"/>
    <n v="0"/>
    <n v="81.173400000000001"/>
  </r>
  <r>
    <n v="6421"/>
    <s v="CA-2013-140130"/>
    <x v="0"/>
    <x v="731"/>
    <d v="2013-11-06T00:00:00"/>
    <s v="Standard Class"/>
    <s v="HW-14935"/>
    <s v="Helen Wasserman"/>
    <s v="Corporate"/>
    <s v="United States"/>
    <s v="Tulsa"/>
    <x v="26"/>
    <n v="74133"/>
    <s v="Central"/>
    <s v="OFF-AR-10004269"/>
    <x v="1"/>
    <s v="Art"/>
    <s v="Newell 31"/>
    <n v="12.39"/>
    <n v="3"/>
    <n v="0"/>
    <n v="3.4692000000000003"/>
  </r>
  <r>
    <n v="6422"/>
    <s v="CA-2013-140130"/>
    <x v="0"/>
    <x v="731"/>
    <d v="2013-11-06T00:00:00"/>
    <s v="Standard Class"/>
    <s v="HW-14935"/>
    <s v="Helen Wasserman"/>
    <s v="Corporate"/>
    <s v="United States"/>
    <s v="Tulsa"/>
    <x v="26"/>
    <n v="74133"/>
    <s v="Central"/>
    <s v="OFF-ST-10001128"/>
    <x v="1"/>
    <s v="Storage"/>
    <s v="Carina Mini System Audio Rack, Model AR050B"/>
    <n v="332.94"/>
    <n v="3"/>
    <n v="0"/>
    <n v="9.9882000000000204"/>
  </r>
  <r>
    <n v="6423"/>
    <s v="CA-2011-159121"/>
    <x v="2"/>
    <x v="711"/>
    <d v="2011-08-01T00:00:00"/>
    <s v="Standard Class"/>
    <s v="JO-15145"/>
    <s v="Jack O'Briant"/>
    <s v="Corporate"/>
    <s v="United States"/>
    <s v="Draper"/>
    <x v="7"/>
    <n v="84020"/>
    <s v="West"/>
    <s v="TEC-AC-10002006"/>
    <x v="2"/>
    <s v="Accessories"/>
    <s v="Memorex Micro Travel Drive 16 GB"/>
    <n v="111.93"/>
    <n v="7"/>
    <n v="0"/>
    <n v="34.698299999999996"/>
  </r>
  <r>
    <n v="6424"/>
    <s v="CA-2012-149650"/>
    <x v="1"/>
    <x v="1040"/>
    <d v="2012-10-27T00:00:00"/>
    <s v="First Class"/>
    <s v="RD-19660"/>
    <s v="Robert Dilbeck"/>
    <s v="Home Office"/>
    <s v="United States"/>
    <s v="Oakland"/>
    <x v="1"/>
    <n v="94601"/>
    <s v="West"/>
    <s v="FUR-CH-10003956"/>
    <x v="0"/>
    <s v="Chairs"/>
    <s v="Novimex High-Tech Fabric Mesh Task Chair"/>
    <n v="454.27200000000005"/>
    <n v="8"/>
    <n v="0.2"/>
    <n v="-73.819200000000052"/>
  </r>
  <r>
    <n v="6425"/>
    <s v="CA-2014-115777"/>
    <x v="3"/>
    <x v="971"/>
    <d v="2014-08-25T00:00:00"/>
    <s v="Standard Class"/>
    <s v="DO-13645"/>
    <s v="Doug O'Connell"/>
    <s v="Consumer"/>
    <s v="United States"/>
    <s v="Lawrence"/>
    <x v="31"/>
    <n v="1841"/>
    <s v="East"/>
    <s v="OFF-PA-10000552"/>
    <x v="1"/>
    <s v="Paper"/>
    <s v="Xerox 200"/>
    <n v="19.440000000000001"/>
    <n v="3"/>
    <n v="0"/>
    <n v="9.3312000000000008"/>
  </r>
  <r>
    <n v="6426"/>
    <s v="CA-2013-143714"/>
    <x v="0"/>
    <x v="454"/>
    <d v="2013-05-28T00:00:00"/>
    <s v="Standard Class"/>
    <s v="CC-12370"/>
    <s v="Christopher Conant"/>
    <s v="Consumer"/>
    <s v="United States"/>
    <s v="Philadelphia"/>
    <x v="9"/>
    <n v="19120"/>
    <s v="East"/>
    <s v="TEC-CO-10004722"/>
    <x v="2"/>
    <s v="Copiers"/>
    <s v="Canon imageCLASS 2200 Advanced Copier"/>
    <n v="8399.9759999999987"/>
    <n v="4"/>
    <n v="0.4"/>
    <n v="1119.996799999999"/>
  </r>
  <r>
    <n v="6427"/>
    <s v="CA-2013-143714"/>
    <x v="0"/>
    <x v="454"/>
    <d v="2013-05-28T00:00:00"/>
    <s v="Standard Class"/>
    <s v="CC-12370"/>
    <s v="Christopher Conant"/>
    <s v="Consumer"/>
    <s v="United States"/>
    <s v="Philadelphia"/>
    <x v="9"/>
    <n v="19120"/>
    <s v="East"/>
    <s v="OFF-BI-10004308"/>
    <x v="1"/>
    <s v="Binders"/>
    <s v="Avery Legal 4-Ring Binder"/>
    <n v="6.2940000000000014"/>
    <n v="1"/>
    <n v="0.7"/>
    <n v="-4.1959999999999997"/>
  </r>
  <r>
    <n v="6428"/>
    <s v="CA-2013-143714"/>
    <x v="0"/>
    <x v="454"/>
    <d v="2013-05-28T00:00:00"/>
    <s v="Standard Class"/>
    <s v="CC-12370"/>
    <s v="Christopher Conant"/>
    <s v="Consumer"/>
    <s v="United States"/>
    <s v="Philadelphia"/>
    <x v="9"/>
    <n v="19120"/>
    <s v="East"/>
    <s v="OFF-PA-10000029"/>
    <x v="1"/>
    <s v="Paper"/>
    <s v="Xerox 224"/>
    <n v="10.368000000000002"/>
    <n v="2"/>
    <n v="0.2"/>
    <n v="3.6288"/>
  </r>
  <r>
    <n v="6429"/>
    <s v="CA-2013-143714"/>
    <x v="0"/>
    <x v="454"/>
    <d v="2013-05-28T00:00:00"/>
    <s v="Standard Class"/>
    <s v="CC-12370"/>
    <s v="Christopher Conant"/>
    <s v="Consumer"/>
    <s v="United States"/>
    <s v="Philadelphia"/>
    <x v="9"/>
    <n v="19120"/>
    <s v="East"/>
    <s v="TEC-PH-10004080"/>
    <x v="2"/>
    <s v="Phones"/>
    <s v="Avaya 5410 Digital phone"/>
    <n v="122.38199999999999"/>
    <n v="3"/>
    <n v="0.4"/>
    <n v="-24.476399999999998"/>
  </r>
  <r>
    <n v="6430"/>
    <s v="CA-2011-165764"/>
    <x v="2"/>
    <x v="935"/>
    <d v="2011-11-07T00:00:00"/>
    <s v="Standard Class"/>
    <s v="SH-20395"/>
    <s v="Shahid Hopkins"/>
    <s v="Consumer"/>
    <s v="United States"/>
    <s v="Jacksonville"/>
    <x v="3"/>
    <n v="28540"/>
    <s v="South"/>
    <s v="OFF-ST-10001558"/>
    <x v="1"/>
    <s v="Storage"/>
    <s v="Acco Perma 4000 Stacking Storage Drawers"/>
    <n v="25.983999999999998"/>
    <n v="2"/>
    <n v="0.2"/>
    <n v="-1.6239999999999997"/>
  </r>
  <r>
    <n v="6431"/>
    <s v="CA-2011-165764"/>
    <x v="2"/>
    <x v="935"/>
    <d v="2011-11-07T00:00:00"/>
    <s v="Standard Class"/>
    <s v="SH-20395"/>
    <s v="Shahid Hopkins"/>
    <s v="Consumer"/>
    <s v="United States"/>
    <s v="Jacksonville"/>
    <x v="3"/>
    <n v="28540"/>
    <s v="South"/>
    <s v="FUR-TA-10001768"/>
    <x v="0"/>
    <s v="Tables"/>
    <s v="Hon Racetrack Conference Tables"/>
    <n v="945.03600000000006"/>
    <n v="6"/>
    <n v="0.4"/>
    <n v="-299.26140000000009"/>
  </r>
  <r>
    <n v="6432"/>
    <s v="CA-2011-165764"/>
    <x v="2"/>
    <x v="935"/>
    <d v="2011-11-07T00:00:00"/>
    <s v="Standard Class"/>
    <s v="SH-20395"/>
    <s v="Shahid Hopkins"/>
    <s v="Consumer"/>
    <s v="United States"/>
    <s v="Jacksonville"/>
    <x v="3"/>
    <n v="28540"/>
    <s v="South"/>
    <s v="OFF-BI-10002982"/>
    <x v="1"/>
    <s v="Binders"/>
    <s v="Avery Self-Adhesive Photo Pockets for Polaroid Photos"/>
    <n v="14.301000000000002"/>
    <n v="7"/>
    <n v="0.7"/>
    <n v="-10.487400000000001"/>
  </r>
  <r>
    <n v="6433"/>
    <s v="CA-2011-165764"/>
    <x v="2"/>
    <x v="935"/>
    <d v="2011-11-07T00:00:00"/>
    <s v="Standard Class"/>
    <s v="SH-20395"/>
    <s v="Shahid Hopkins"/>
    <s v="Consumer"/>
    <s v="United States"/>
    <s v="Jacksonville"/>
    <x v="3"/>
    <n v="28540"/>
    <s v="South"/>
    <s v="FUR-FU-10001468"/>
    <x v="0"/>
    <s v="Furnishings"/>
    <s v="Tenex Antistatic Computer Chair Mats"/>
    <n v="410.35199999999998"/>
    <n v="3"/>
    <n v="0.2"/>
    <n v="-51.29400000000004"/>
  </r>
  <r>
    <n v="6434"/>
    <s v="CA-2012-121405"/>
    <x v="1"/>
    <x v="1110"/>
    <d v="2012-04-04T00:00:00"/>
    <s v="Standard Class"/>
    <s v="FC-14335"/>
    <s v="Fred Chung"/>
    <s v="Corporate"/>
    <s v="United States"/>
    <s v="Chicago"/>
    <x v="10"/>
    <n v="60610"/>
    <s v="Central"/>
    <s v="OFF-PA-10001838"/>
    <x v="1"/>
    <s v="Paper"/>
    <s v="Adams Telephone Message Book W/Dividers/Space For Phone Numbers, 5 1/4&quot;X8 1/2&quot;, 300/Messages"/>
    <n v="23.52"/>
    <n v="5"/>
    <n v="0.2"/>
    <n v="8.5259999999999998"/>
  </r>
  <r>
    <n v="6435"/>
    <s v="CA-2012-121405"/>
    <x v="1"/>
    <x v="1110"/>
    <d v="2012-04-04T00:00:00"/>
    <s v="Standard Class"/>
    <s v="FC-14335"/>
    <s v="Fred Chung"/>
    <s v="Corporate"/>
    <s v="United States"/>
    <s v="Chicago"/>
    <x v="10"/>
    <n v="60610"/>
    <s v="Central"/>
    <s v="TEC-PH-10002890"/>
    <x v="2"/>
    <s v="Phones"/>
    <s v="AT&amp;T 17929 Lendline Telephone"/>
    <n v="180.96"/>
    <n v="5"/>
    <n v="0.2"/>
    <n v="13.571999999999996"/>
  </r>
  <r>
    <n v="6436"/>
    <s v="US-2014-116897"/>
    <x v="3"/>
    <x v="837"/>
    <d v="2014-05-30T00:00:00"/>
    <s v="First Class"/>
    <s v="JG-15160"/>
    <s v="James Galang"/>
    <s v="Consumer"/>
    <s v="United States"/>
    <s v="Pocatello"/>
    <x v="45"/>
    <n v="83201"/>
    <s v="West"/>
    <s v="FUR-FU-10004963"/>
    <x v="0"/>
    <s v="Furnishings"/>
    <s v="Eldon 400 Class Desk Accessories, Black Carbon"/>
    <n v="35"/>
    <n v="4"/>
    <n v="0"/>
    <n v="14.700000000000003"/>
  </r>
  <r>
    <n v="6437"/>
    <s v="US-2014-116897"/>
    <x v="3"/>
    <x v="837"/>
    <d v="2014-05-30T00:00:00"/>
    <s v="First Class"/>
    <s v="JG-15160"/>
    <s v="James Galang"/>
    <s v="Consumer"/>
    <s v="United States"/>
    <s v="Pocatello"/>
    <x v="45"/>
    <n v="83201"/>
    <s v="West"/>
    <s v="OFF-ST-10000025"/>
    <x v="1"/>
    <s v="Storage"/>
    <s v="Fellowes Stor/Drawer Steel Plus Storage Drawers"/>
    <n v="477.15000000000003"/>
    <n v="5"/>
    <n v="0"/>
    <n v="28.628999999999962"/>
  </r>
  <r>
    <n v="6438"/>
    <s v="US-2014-116897"/>
    <x v="3"/>
    <x v="837"/>
    <d v="2014-05-30T00:00:00"/>
    <s v="First Class"/>
    <s v="JG-15160"/>
    <s v="James Galang"/>
    <s v="Consumer"/>
    <s v="United States"/>
    <s v="Pocatello"/>
    <x v="45"/>
    <n v="83201"/>
    <s v="West"/>
    <s v="TEC-PH-10004389"/>
    <x v="2"/>
    <s v="Phones"/>
    <s v="Nokia Lumia 925"/>
    <n v="302.37599999999998"/>
    <n v="3"/>
    <n v="0.2"/>
    <n v="22.678200000000018"/>
  </r>
  <r>
    <n v="6439"/>
    <s v="US-2014-113992"/>
    <x v="3"/>
    <x v="817"/>
    <d v="2014-12-20T00:00:00"/>
    <s v="Standard Class"/>
    <s v="LC-16885"/>
    <s v="Lena Creighton"/>
    <s v="Consumer"/>
    <s v="United States"/>
    <s v="Plano"/>
    <x v="5"/>
    <n v="75023"/>
    <s v="Central"/>
    <s v="FUR-TA-10000577"/>
    <x v="0"/>
    <s v="Tables"/>
    <s v="Bretford CR4500 Series Slim Rectangular Table"/>
    <n v="974.98799999999983"/>
    <n v="4"/>
    <n v="0.3"/>
    <n v="-97.49879999999996"/>
  </r>
  <r>
    <n v="6440"/>
    <s v="CA-2011-166891"/>
    <x v="2"/>
    <x v="777"/>
    <d v="2011-10-06T00:00:00"/>
    <s v="First Class"/>
    <s v="CC-12220"/>
    <s v="Chris Cortes"/>
    <s v="Consumer"/>
    <s v="United States"/>
    <s v="New York City"/>
    <x v="15"/>
    <n v="10024"/>
    <s v="East"/>
    <s v="FUR-CH-10003298"/>
    <x v="0"/>
    <s v="Chairs"/>
    <s v="Office Star - Contemporary Task Swivel chair with Loop Arms, Charcoal"/>
    <n v="589.41"/>
    <n v="5"/>
    <n v="0.1"/>
    <n v="-6.5490000000000492"/>
  </r>
  <r>
    <n v="6441"/>
    <s v="CA-2013-101161"/>
    <x v="0"/>
    <x v="63"/>
    <d v="2013-10-21T00:00:00"/>
    <s v="Standard Class"/>
    <s v="BW-11110"/>
    <s v="Bart Watters"/>
    <s v="Corporate"/>
    <s v="United States"/>
    <s v="New York City"/>
    <x v="15"/>
    <n v="10024"/>
    <s v="East"/>
    <s v="OFF-AR-10001860"/>
    <x v="1"/>
    <s v="Art"/>
    <s v="BIC Liqua Brite Liner"/>
    <n v="34.700000000000003"/>
    <n v="5"/>
    <n v="0"/>
    <n v="12.492000000000001"/>
  </r>
  <r>
    <n v="6442"/>
    <s v="CA-2013-101161"/>
    <x v="0"/>
    <x v="63"/>
    <d v="2013-10-21T00:00:00"/>
    <s v="Standard Class"/>
    <s v="BW-11110"/>
    <s v="Bart Watters"/>
    <s v="Corporate"/>
    <s v="United States"/>
    <s v="New York City"/>
    <x v="15"/>
    <n v="10024"/>
    <s v="East"/>
    <s v="OFF-ST-10003123"/>
    <x v="1"/>
    <s v="Storage"/>
    <s v="Fellowes Bases and Tops For Staxonsteel/High-Stak Systems"/>
    <n v="99.87"/>
    <n v="3"/>
    <n v="0"/>
    <n v="23.968799999999998"/>
  </r>
  <r>
    <n v="6443"/>
    <s v="CA-2013-101161"/>
    <x v="0"/>
    <x v="63"/>
    <d v="2013-10-21T00:00:00"/>
    <s v="Standard Class"/>
    <s v="BW-11110"/>
    <s v="Bart Watters"/>
    <s v="Corporate"/>
    <s v="United States"/>
    <s v="New York City"/>
    <x v="15"/>
    <n v="10024"/>
    <s v="East"/>
    <s v="OFF-PA-10001295"/>
    <x v="1"/>
    <s v="Paper"/>
    <s v="Computer Printout Paper with Letter-Trim Perforations"/>
    <n v="37.94"/>
    <n v="2"/>
    <n v="0"/>
    <n v="18.211199999999998"/>
  </r>
  <r>
    <n v="6444"/>
    <s v="CA-2013-101161"/>
    <x v="0"/>
    <x v="63"/>
    <d v="2013-10-21T00:00:00"/>
    <s v="Standard Class"/>
    <s v="BW-11110"/>
    <s v="Bart Watters"/>
    <s v="Corporate"/>
    <s v="United States"/>
    <s v="New York City"/>
    <x v="15"/>
    <n v="10024"/>
    <s v="East"/>
    <s v="OFF-LA-10000407"/>
    <x v="1"/>
    <s v="Labels"/>
    <s v="Avery White Multi-Purpose Labels"/>
    <n v="24.900000000000002"/>
    <n v="5"/>
    <n v="0"/>
    <n v="11.454000000000001"/>
  </r>
  <r>
    <n v="6445"/>
    <s v="CA-2013-101161"/>
    <x v="0"/>
    <x v="63"/>
    <d v="2013-10-21T00:00:00"/>
    <s v="Standard Class"/>
    <s v="BW-11110"/>
    <s v="Bart Watters"/>
    <s v="Corporate"/>
    <s v="United States"/>
    <s v="New York City"/>
    <x v="15"/>
    <n v="10024"/>
    <s v="East"/>
    <s v="FUR-FU-10003535"/>
    <x v="0"/>
    <s v="Furnishings"/>
    <s v="Howard Miller Distant Time Traveler Alarm Clock"/>
    <n v="82.26"/>
    <n v="3"/>
    <n v="0"/>
    <n v="33.726600000000005"/>
  </r>
  <r>
    <n v="6446"/>
    <s v="CA-2012-151785"/>
    <x v="1"/>
    <x v="616"/>
    <d v="2012-03-10T00:00:00"/>
    <s v="Standard Class"/>
    <s v="JJ-15445"/>
    <s v="Jennifer Jackson"/>
    <s v="Consumer"/>
    <s v="United States"/>
    <s v="Chicago"/>
    <x v="10"/>
    <n v="60623"/>
    <s v="Central"/>
    <s v="OFF-FA-10000611"/>
    <x v="1"/>
    <s v="Fasteners"/>
    <s v="Binder Clips by OIC"/>
    <n v="7.1039999999999992"/>
    <n v="6"/>
    <n v="0.2"/>
    <n v="2.4863999999999997"/>
  </r>
  <r>
    <n v="6447"/>
    <s v="US-2014-119816"/>
    <x v="3"/>
    <x v="168"/>
    <d v="2014-03-07T00:00:00"/>
    <s v="Second Class"/>
    <s v="TT-21460"/>
    <s v="Tonja Turnell"/>
    <s v="Home Office"/>
    <s v="United States"/>
    <s v="Houston"/>
    <x v="5"/>
    <n v="77095"/>
    <s v="Central"/>
    <s v="FUR-FU-10004848"/>
    <x v="0"/>
    <s v="Furnishings"/>
    <s v="Howard Miller 13-3/4&quot; Diameter Brushed Chrome Round Wall Clock"/>
    <n v="103.50000000000001"/>
    <n v="5"/>
    <n v="0.6"/>
    <n v="-77.625"/>
  </r>
  <r>
    <n v="6448"/>
    <s v="US-2014-119816"/>
    <x v="3"/>
    <x v="168"/>
    <d v="2014-03-07T00:00:00"/>
    <s v="Second Class"/>
    <s v="TT-21460"/>
    <s v="Tonja Turnell"/>
    <s v="Home Office"/>
    <s v="United States"/>
    <s v="Houston"/>
    <x v="5"/>
    <n v="77095"/>
    <s v="Central"/>
    <s v="OFF-LA-10002381"/>
    <x v="1"/>
    <s v="Labels"/>
    <s v="Avery 497"/>
    <n v="2.4640000000000004"/>
    <n v="1"/>
    <n v="0.2"/>
    <n v="0.86239999999999983"/>
  </r>
  <r>
    <n v="6449"/>
    <s v="US-2014-119816"/>
    <x v="3"/>
    <x v="168"/>
    <d v="2014-03-07T00:00:00"/>
    <s v="Second Class"/>
    <s v="TT-21460"/>
    <s v="Tonja Turnell"/>
    <s v="Home Office"/>
    <s v="United States"/>
    <s v="Houston"/>
    <x v="5"/>
    <n v="77095"/>
    <s v="Central"/>
    <s v="OFF-ST-10000918"/>
    <x v="1"/>
    <s v="Storage"/>
    <s v="Crate-A-Files"/>
    <n v="8.7200000000000006"/>
    <n v="1"/>
    <n v="0.2"/>
    <n v="0.65399999999999947"/>
  </r>
  <r>
    <n v="6450"/>
    <s v="CA-2012-156510"/>
    <x v="1"/>
    <x v="12"/>
    <d v="2012-09-29T00:00:00"/>
    <s v="Standard Class"/>
    <s v="EH-13990"/>
    <s v="Erica Hackney"/>
    <s v="Consumer"/>
    <s v="United States"/>
    <s v="Meriden"/>
    <x v="29"/>
    <n v="6450"/>
    <s v="East"/>
    <s v="OFF-BI-10000822"/>
    <x v="1"/>
    <s v="Binders"/>
    <s v="Acco PRESSTEX Data Binder with Storage Hooks, Light Blue, 9 1/2&quot; X 11&quot;"/>
    <n v="10.76"/>
    <n v="2"/>
    <n v="0"/>
    <n v="5.1647999999999996"/>
  </r>
  <r>
    <n v="6451"/>
    <s v="CA-2012-156510"/>
    <x v="1"/>
    <x v="12"/>
    <d v="2012-09-29T00:00:00"/>
    <s v="Standard Class"/>
    <s v="EH-13990"/>
    <s v="Erica Hackney"/>
    <s v="Consumer"/>
    <s v="United States"/>
    <s v="Meriden"/>
    <x v="29"/>
    <n v="6450"/>
    <s v="East"/>
    <s v="OFF-PA-10002222"/>
    <x v="1"/>
    <s v="Paper"/>
    <s v="Xerox Color Copier Paper, 11&quot; x 17&quot;, Ream"/>
    <n v="45.68"/>
    <n v="2"/>
    <n v="0"/>
    <n v="21.012799999999999"/>
  </r>
  <r>
    <n v="6452"/>
    <s v="CA-2012-156510"/>
    <x v="1"/>
    <x v="12"/>
    <d v="2012-09-29T00:00:00"/>
    <s v="Standard Class"/>
    <s v="EH-13990"/>
    <s v="Erica Hackney"/>
    <s v="Consumer"/>
    <s v="United States"/>
    <s v="Meriden"/>
    <x v="29"/>
    <n v="6450"/>
    <s v="East"/>
    <s v="OFF-AR-10004930"/>
    <x v="1"/>
    <s v="Art"/>
    <s v="Turquoise Lead Holder with Pocket Clip"/>
    <n v="6.7"/>
    <n v="1"/>
    <n v="0"/>
    <n v="2.2109999999999994"/>
  </r>
  <r>
    <n v="6453"/>
    <s v="US-2012-110261"/>
    <x v="1"/>
    <x v="546"/>
    <d v="2012-12-23T00:00:00"/>
    <s v="Second Class"/>
    <s v="PR-18880"/>
    <s v="Patrick Ryan"/>
    <s v="Consumer"/>
    <s v="United States"/>
    <s v="Glenview"/>
    <x v="10"/>
    <n v="60025"/>
    <s v="Central"/>
    <s v="TEC-PH-10001750"/>
    <x v="2"/>
    <s v="Phones"/>
    <s v="Samsung Rugby III"/>
    <n v="158.376"/>
    <n v="3"/>
    <n v="0.2"/>
    <n v="13.857900000000008"/>
  </r>
  <r>
    <n v="6454"/>
    <s v="CA-2012-125710"/>
    <x v="1"/>
    <x v="1049"/>
    <d v="2012-10-13T00:00:00"/>
    <s v="Standard Class"/>
    <s v="BT-11680"/>
    <s v="Brian Thompson"/>
    <s v="Consumer"/>
    <s v="United States"/>
    <s v="Houston"/>
    <x v="5"/>
    <n v="77036"/>
    <s v="Central"/>
    <s v="OFF-AR-10000657"/>
    <x v="1"/>
    <s v="Art"/>
    <s v="Binney &amp; Smith inkTank Desk Highlighter, Chisel Tip, Yellow, 12/Box"/>
    <n v="3.44"/>
    <n v="2"/>
    <n v="0.2"/>
    <n v="0.55899999999999961"/>
  </r>
  <r>
    <n v="6455"/>
    <s v="CA-2014-161102"/>
    <x v="3"/>
    <x v="689"/>
    <d v="2014-08-04T00:00:00"/>
    <s v="First Class"/>
    <s v="EC-14050"/>
    <s v="Erin Creighton"/>
    <s v="Consumer"/>
    <s v="United States"/>
    <s v="San Francisco"/>
    <x v="1"/>
    <n v="94110"/>
    <s v="West"/>
    <s v="OFF-ST-10003442"/>
    <x v="1"/>
    <s v="Storage"/>
    <s v="Eldon Portable Mobile Manager"/>
    <n v="56.56"/>
    <n v="2"/>
    <n v="0"/>
    <n v="15.2712"/>
  </r>
  <r>
    <n v="6456"/>
    <s v="CA-2014-161102"/>
    <x v="3"/>
    <x v="689"/>
    <d v="2014-08-04T00:00:00"/>
    <s v="First Class"/>
    <s v="EC-14050"/>
    <s v="Erin Creighton"/>
    <s v="Consumer"/>
    <s v="United States"/>
    <s v="San Francisco"/>
    <x v="1"/>
    <n v="94110"/>
    <s v="West"/>
    <s v="FUR-FU-10003142"/>
    <x v="0"/>
    <s v="Furnishings"/>
    <s v="Master Big Foot Doorstop, Beige"/>
    <n v="36.96"/>
    <n v="7"/>
    <n v="0"/>
    <n v="11.457599999999998"/>
  </r>
  <r>
    <n v="6457"/>
    <s v="CA-2011-110065"/>
    <x v="2"/>
    <x v="79"/>
    <d v="2011-08-11T00:00:00"/>
    <s v="Standard Class"/>
    <s v="SP-20650"/>
    <s v="Stephanie Phelps"/>
    <s v="Corporate"/>
    <s v="United States"/>
    <s v="New York City"/>
    <x v="15"/>
    <n v="10009"/>
    <s v="East"/>
    <s v="TEC-PH-10002468"/>
    <x v="2"/>
    <s v="Phones"/>
    <s v="Plantronics CS 50-USB - headset - Convertible, Monaural"/>
    <n v="135.99"/>
    <n v="1"/>
    <n v="0"/>
    <n v="36.717300000000009"/>
  </r>
  <r>
    <n v="6458"/>
    <s v="CA-2011-110065"/>
    <x v="2"/>
    <x v="79"/>
    <d v="2011-08-11T00:00:00"/>
    <s v="Standard Class"/>
    <s v="SP-20650"/>
    <s v="Stephanie Phelps"/>
    <s v="Corporate"/>
    <s v="United States"/>
    <s v="New York City"/>
    <x v="15"/>
    <n v="10009"/>
    <s v="East"/>
    <s v="OFF-AR-10004165"/>
    <x v="1"/>
    <s v="Art"/>
    <s v="Binney &amp; Smith inkTank Erasable Pocket Highlighter, Chisel Tip, Yellow"/>
    <n v="15.959999999999999"/>
    <n v="7"/>
    <n v="0"/>
    <n v="7.0224000000000011"/>
  </r>
  <r>
    <n v="6459"/>
    <s v="US-2014-133361"/>
    <x v="3"/>
    <x v="304"/>
    <d v="2014-05-18T00:00:00"/>
    <s v="First Class"/>
    <s v="AJ-10780"/>
    <s v="Anthony Jacobs"/>
    <s v="Corporate"/>
    <s v="United States"/>
    <s v="Baltimore"/>
    <x v="39"/>
    <n v="21215"/>
    <s v="East"/>
    <s v="OFF-AR-10001919"/>
    <x v="1"/>
    <s v="Art"/>
    <s v="OIC #2 Pencils, Medium Soft"/>
    <n v="3.76"/>
    <n v="2"/>
    <n v="0"/>
    <n v="1.0903999999999998"/>
  </r>
  <r>
    <n v="6460"/>
    <s v="US-2014-133361"/>
    <x v="3"/>
    <x v="304"/>
    <d v="2014-05-18T00:00:00"/>
    <s v="First Class"/>
    <s v="AJ-10780"/>
    <s v="Anthony Jacobs"/>
    <s v="Corporate"/>
    <s v="United States"/>
    <s v="Baltimore"/>
    <x v="39"/>
    <n v="21215"/>
    <s v="East"/>
    <s v="OFF-AR-10003045"/>
    <x v="1"/>
    <s v="Art"/>
    <s v="Prang Colored Pencils"/>
    <n v="14.7"/>
    <n v="5"/>
    <n v="0"/>
    <n v="6.6150000000000002"/>
  </r>
  <r>
    <n v="6461"/>
    <s v="US-2014-133361"/>
    <x v="3"/>
    <x v="304"/>
    <d v="2014-05-18T00:00:00"/>
    <s v="First Class"/>
    <s v="AJ-10780"/>
    <s v="Anthony Jacobs"/>
    <s v="Corporate"/>
    <s v="United States"/>
    <s v="Baltimore"/>
    <x v="39"/>
    <n v="21215"/>
    <s v="East"/>
    <s v="OFF-AR-10003338"/>
    <x v="1"/>
    <s v="Art"/>
    <s v="Eberhard Faber 3 1/2&quot; Golf Pencils"/>
    <n v="37.200000000000003"/>
    <n v="5"/>
    <n v="0"/>
    <n v="9.3000000000000007"/>
  </r>
  <r>
    <n v="6462"/>
    <s v="US-2014-133361"/>
    <x v="3"/>
    <x v="304"/>
    <d v="2014-05-18T00:00:00"/>
    <s v="First Class"/>
    <s v="AJ-10780"/>
    <s v="Anthony Jacobs"/>
    <s v="Corporate"/>
    <s v="United States"/>
    <s v="Baltimore"/>
    <x v="39"/>
    <n v="21215"/>
    <s v="East"/>
    <s v="TEC-AC-10003280"/>
    <x v="2"/>
    <s v="Accessories"/>
    <s v="Belkin F8E887 USB Wired Ergonomic Keyboard"/>
    <n v="89.97"/>
    <n v="3"/>
    <n v="0"/>
    <n v="18.893699999999995"/>
  </r>
  <r>
    <n v="6463"/>
    <s v="US-2014-133361"/>
    <x v="3"/>
    <x v="304"/>
    <d v="2014-05-18T00:00:00"/>
    <s v="First Class"/>
    <s v="AJ-10780"/>
    <s v="Anthony Jacobs"/>
    <s v="Corporate"/>
    <s v="United States"/>
    <s v="Baltimore"/>
    <x v="39"/>
    <n v="21215"/>
    <s v="East"/>
    <s v="FUR-CH-10003298"/>
    <x v="0"/>
    <s v="Chairs"/>
    <s v="Office Star - Contemporary Task Swivel chair with Loop Arms, Charcoal"/>
    <n v="261.95999999999998"/>
    <n v="2"/>
    <n v="0"/>
    <n v="23.576399999999978"/>
  </r>
  <r>
    <n v="6464"/>
    <s v="US-2014-133361"/>
    <x v="3"/>
    <x v="304"/>
    <d v="2014-05-18T00:00:00"/>
    <s v="First Class"/>
    <s v="AJ-10780"/>
    <s v="Anthony Jacobs"/>
    <s v="Corporate"/>
    <s v="United States"/>
    <s v="Baltimore"/>
    <x v="39"/>
    <n v="21215"/>
    <s v="East"/>
    <s v="OFF-LA-10004544"/>
    <x v="1"/>
    <s v="Labels"/>
    <s v="Avery 505"/>
    <n v="74"/>
    <n v="5"/>
    <n v="0"/>
    <n v="37"/>
  </r>
  <r>
    <n v="6465"/>
    <s v="US-2013-155404"/>
    <x v="0"/>
    <x v="897"/>
    <d v="2013-09-29T00:00:00"/>
    <s v="Standard Class"/>
    <s v="AS-10630"/>
    <s v="Ann Steele"/>
    <s v="Home Office"/>
    <s v="United States"/>
    <s v="Louisville"/>
    <x v="0"/>
    <n v="40214"/>
    <s v="South"/>
    <s v="FUR-FU-10004586"/>
    <x v="0"/>
    <s v="Furnishings"/>
    <s v="G.E. Longer-Life Indoor Recessed Floodlight Bulbs"/>
    <n v="13.28"/>
    <n v="2"/>
    <n v="0"/>
    <n v="6.3743999999999996"/>
  </r>
  <r>
    <n v="6466"/>
    <s v="CA-2012-114503"/>
    <x v="1"/>
    <x v="50"/>
    <d v="2012-11-17T00:00:00"/>
    <s v="Standard Class"/>
    <s v="AA-10375"/>
    <s v="Allen Armold"/>
    <s v="Consumer"/>
    <s v="United States"/>
    <s v="Lebanon"/>
    <x v="18"/>
    <n v="37087"/>
    <s v="South"/>
    <s v="OFF-ST-10003572"/>
    <x v="1"/>
    <s v="Storage"/>
    <s v="Portfile Personal File Boxes"/>
    <n v="84.960000000000008"/>
    <n v="6"/>
    <n v="0.2"/>
    <n v="6.3719999999999999"/>
  </r>
  <r>
    <n v="6467"/>
    <s v="CA-2014-153080"/>
    <x v="3"/>
    <x v="1053"/>
    <d v="2014-05-26T00:00:00"/>
    <s v="Second Class"/>
    <s v="EH-13945"/>
    <s v="Eric Hoffmann"/>
    <s v="Consumer"/>
    <s v="United States"/>
    <s v="Los Angeles"/>
    <x v="1"/>
    <n v="90008"/>
    <s v="West"/>
    <s v="TEC-AC-10002331"/>
    <x v="2"/>
    <s v="Accessories"/>
    <s v="Maxell 74 Minute CDR, 10/Pack"/>
    <n v="68.459999999999994"/>
    <n v="7"/>
    <n v="0"/>
    <n v="25.330199999999998"/>
  </r>
  <r>
    <n v="6468"/>
    <s v="CA-2013-163804"/>
    <x v="0"/>
    <x v="499"/>
    <d v="2013-12-09T00:00:00"/>
    <s v="Standard Class"/>
    <s v="DB-13270"/>
    <s v="Deborah Brumfield"/>
    <s v="Home Office"/>
    <s v="United States"/>
    <s v="Providence"/>
    <x v="34"/>
    <n v="2908"/>
    <s v="East"/>
    <s v="OFF-ST-10000142"/>
    <x v="1"/>
    <s v="Storage"/>
    <s v="Deluxe Rollaway Locking File with Drawer"/>
    <n v="2079.4"/>
    <n v="5"/>
    <n v="0"/>
    <n v="582.23199999999997"/>
  </r>
  <r>
    <n v="6469"/>
    <s v="CA-2013-163804"/>
    <x v="0"/>
    <x v="499"/>
    <d v="2013-12-09T00:00:00"/>
    <s v="Standard Class"/>
    <s v="DB-13270"/>
    <s v="Deborah Brumfield"/>
    <s v="Home Office"/>
    <s v="United States"/>
    <s v="Providence"/>
    <x v="34"/>
    <n v="2908"/>
    <s v="East"/>
    <s v="TEC-PH-10000441"/>
    <x v="2"/>
    <s v="Phones"/>
    <s v="VTech DS6151"/>
    <n v="629.94999999999993"/>
    <n v="5"/>
    <n v="0"/>
    <n v="176.38600000000002"/>
  </r>
  <r>
    <n v="6470"/>
    <s v="CA-2013-163804"/>
    <x v="0"/>
    <x v="499"/>
    <d v="2013-12-09T00:00:00"/>
    <s v="Standard Class"/>
    <s v="DB-13270"/>
    <s v="Deborah Brumfield"/>
    <s v="Home Office"/>
    <s v="United States"/>
    <s v="Providence"/>
    <x v="34"/>
    <n v="2908"/>
    <s v="East"/>
    <s v="FUR-FU-10004864"/>
    <x v="0"/>
    <s v="Furnishings"/>
    <s v="Eldon 500 Class Desk Accessories"/>
    <n v="72.42"/>
    <n v="6"/>
    <n v="0"/>
    <n v="23.898600000000002"/>
  </r>
  <r>
    <n v="6471"/>
    <s v="CA-2012-108532"/>
    <x v="1"/>
    <x v="1111"/>
    <d v="2012-09-02T00:00:00"/>
    <s v="Standard Class"/>
    <s v="CC-12100"/>
    <s v="Chad Cunningham"/>
    <s v="Home Office"/>
    <s v="United States"/>
    <s v="Detroit"/>
    <x v="12"/>
    <n v="48234"/>
    <s v="Central"/>
    <s v="TEC-PH-10001750"/>
    <x v="2"/>
    <s v="Phones"/>
    <s v="Samsung Rugby III"/>
    <n v="131.97999999999999"/>
    <n v="2"/>
    <n v="0"/>
    <n v="35.634600000000006"/>
  </r>
  <r>
    <n v="6472"/>
    <s v="CA-2012-108532"/>
    <x v="1"/>
    <x v="1111"/>
    <d v="2012-09-02T00:00:00"/>
    <s v="Standard Class"/>
    <s v="CC-12100"/>
    <s v="Chad Cunningham"/>
    <s v="Home Office"/>
    <s v="United States"/>
    <s v="Detroit"/>
    <x v="12"/>
    <n v="48234"/>
    <s v="Central"/>
    <s v="TEC-AC-10004510"/>
    <x v="2"/>
    <s v="Accessories"/>
    <s v="Logitech Desktop MK120 Mouse and keyboard Combo"/>
    <n v="114.52"/>
    <n v="7"/>
    <n v="0"/>
    <n v="11.451999999999995"/>
  </r>
  <r>
    <n v="6473"/>
    <s v="CA-2011-151897"/>
    <x v="2"/>
    <x v="571"/>
    <d v="2011-06-10T00:00:00"/>
    <s v="Standard Class"/>
    <s v="VT-21700"/>
    <s v="Valerie Takahito"/>
    <s v="Home Office"/>
    <s v="United States"/>
    <s v="Houston"/>
    <x v="5"/>
    <n v="77070"/>
    <s v="Central"/>
    <s v="OFF-LA-10001074"/>
    <x v="1"/>
    <s v="Labels"/>
    <s v="Round Specialty Laser Printer Labels"/>
    <n v="100.24000000000001"/>
    <n v="10"/>
    <n v="0.2"/>
    <n v="33.830999999999989"/>
  </r>
  <r>
    <n v="6474"/>
    <s v="CA-2013-113292"/>
    <x v="0"/>
    <x v="196"/>
    <d v="2013-03-21T00:00:00"/>
    <s v="Second Class"/>
    <s v="DB-13060"/>
    <s v="Dave Brooks"/>
    <s v="Consumer"/>
    <s v="United States"/>
    <s v="Columbia"/>
    <x v="18"/>
    <n v="38401"/>
    <s v="South"/>
    <s v="OFF-AP-10003590"/>
    <x v="1"/>
    <s v="Appliances"/>
    <s v="Hoover WindTunnel Plus Canister Vacuum"/>
    <n v="871.80000000000007"/>
    <n v="3"/>
    <n v="0.2"/>
    <n v="87.180000000000092"/>
  </r>
  <r>
    <n v="6475"/>
    <s v="CA-2011-149524"/>
    <x v="2"/>
    <x v="1112"/>
    <d v="2011-01-16T00:00:00"/>
    <s v="First Class"/>
    <s v="BS-11590"/>
    <s v="Brendan Sweed"/>
    <s v="Corporate"/>
    <s v="United States"/>
    <s v="Philadelphia"/>
    <x v="9"/>
    <n v="19140"/>
    <s v="East"/>
    <s v="FUR-BO-10003433"/>
    <x v="0"/>
    <s v="Bookcases"/>
    <s v="Sauder Cornerstone Collection Library"/>
    <n v="61.96"/>
    <n v="4"/>
    <n v="0.5"/>
    <n v="-53.285600000000009"/>
  </r>
  <r>
    <n v="6476"/>
    <s v="CA-2014-140872"/>
    <x v="3"/>
    <x v="95"/>
    <d v="2014-06-11T00:00:00"/>
    <s v="Standard Class"/>
    <s v="NR-18550"/>
    <s v="Nick Radford"/>
    <s v="Consumer"/>
    <s v="United States"/>
    <s v="Pembroke Pines"/>
    <x v="2"/>
    <n v="33024"/>
    <s v="South"/>
    <s v="OFF-BI-10002432"/>
    <x v="1"/>
    <s v="Binders"/>
    <s v="Wilson Jones Standard D-Ring Binders"/>
    <n v="4.5540000000000003"/>
    <n v="3"/>
    <n v="0.7"/>
    <n v="-3.4913999999999987"/>
  </r>
  <r>
    <n v="6477"/>
    <s v="CA-2014-140872"/>
    <x v="3"/>
    <x v="95"/>
    <d v="2014-06-11T00:00:00"/>
    <s v="Standard Class"/>
    <s v="NR-18550"/>
    <s v="Nick Radford"/>
    <s v="Consumer"/>
    <s v="United States"/>
    <s v="Pembroke Pines"/>
    <x v="2"/>
    <n v="33024"/>
    <s v="South"/>
    <s v="OFF-AP-10003622"/>
    <x v="1"/>
    <s v="Appliances"/>
    <s v="Bravo II Megaboss 12-Amp Hard Body Upright, Replacement Belts, 2 Belts per Pack"/>
    <n v="5.2"/>
    <n v="2"/>
    <n v="0.2"/>
    <n v="0.58499999999999974"/>
  </r>
  <r>
    <n v="6478"/>
    <s v="CA-2014-140872"/>
    <x v="3"/>
    <x v="95"/>
    <d v="2014-06-11T00:00:00"/>
    <s v="Standard Class"/>
    <s v="NR-18550"/>
    <s v="Nick Radford"/>
    <s v="Consumer"/>
    <s v="United States"/>
    <s v="Pembroke Pines"/>
    <x v="2"/>
    <n v="33024"/>
    <s v="South"/>
    <s v="TEC-AC-10003832"/>
    <x v="2"/>
    <s v="Accessories"/>
    <s v="Logitech P710e Mobile Speakerphone"/>
    <n v="205.99200000000002"/>
    <n v="1"/>
    <n v="0.2"/>
    <n v="-2.5749000000000279"/>
  </r>
  <r>
    <n v="6479"/>
    <s v="CA-2014-140872"/>
    <x v="3"/>
    <x v="95"/>
    <d v="2014-06-11T00:00:00"/>
    <s v="Standard Class"/>
    <s v="NR-18550"/>
    <s v="Nick Radford"/>
    <s v="Consumer"/>
    <s v="United States"/>
    <s v="Pembroke Pines"/>
    <x v="2"/>
    <n v="33024"/>
    <s v="South"/>
    <s v="OFF-PA-10000809"/>
    <x v="1"/>
    <s v="Paper"/>
    <s v="Xerox 206"/>
    <n v="15.552000000000003"/>
    <n v="3"/>
    <n v="0.2"/>
    <n v="5.4432"/>
  </r>
  <r>
    <n v="6480"/>
    <s v="CA-2014-140872"/>
    <x v="3"/>
    <x v="95"/>
    <d v="2014-06-11T00:00:00"/>
    <s v="Standard Class"/>
    <s v="NR-18550"/>
    <s v="Nick Radford"/>
    <s v="Consumer"/>
    <s v="United States"/>
    <s v="Pembroke Pines"/>
    <x v="2"/>
    <n v="33024"/>
    <s v="South"/>
    <s v="TEC-PH-10000441"/>
    <x v="2"/>
    <s v="Phones"/>
    <s v="VTech DS6151"/>
    <n v="503.96000000000004"/>
    <n v="5"/>
    <n v="0.2"/>
    <n v="50.396000000000015"/>
  </r>
  <r>
    <n v="6481"/>
    <s v="CA-2014-140872"/>
    <x v="3"/>
    <x v="95"/>
    <d v="2014-06-11T00:00:00"/>
    <s v="Standard Class"/>
    <s v="NR-18550"/>
    <s v="Nick Radford"/>
    <s v="Consumer"/>
    <s v="United States"/>
    <s v="Pembroke Pines"/>
    <x v="2"/>
    <n v="33024"/>
    <s v="South"/>
    <s v="OFF-AP-10002287"/>
    <x v="1"/>
    <s v="Appliances"/>
    <s v="Eureka Sanitaire  Multi-Pro Heavy-Duty Upright, Disposable Bags"/>
    <n v="24.472000000000001"/>
    <n v="7"/>
    <n v="0.2"/>
    <n v="1.8353999999999999"/>
  </r>
  <r>
    <n v="6482"/>
    <s v="CA-2014-140872"/>
    <x v="3"/>
    <x v="95"/>
    <d v="2014-06-11T00:00:00"/>
    <s v="Standard Class"/>
    <s v="NR-18550"/>
    <s v="Nick Radford"/>
    <s v="Consumer"/>
    <s v="United States"/>
    <s v="Pembroke Pines"/>
    <x v="2"/>
    <n v="33024"/>
    <s v="South"/>
    <s v="FUR-BO-10002824"/>
    <x v="0"/>
    <s v="Bookcases"/>
    <s v="Bush Mission Pointe Library"/>
    <n v="241.56799999999998"/>
    <n v="2"/>
    <n v="0.2"/>
    <n v="0"/>
  </r>
  <r>
    <n v="6483"/>
    <s v="CA-2014-140872"/>
    <x v="3"/>
    <x v="95"/>
    <d v="2014-06-11T00:00:00"/>
    <s v="Standard Class"/>
    <s v="NR-18550"/>
    <s v="Nick Radford"/>
    <s v="Consumer"/>
    <s v="United States"/>
    <s v="Pembroke Pines"/>
    <x v="2"/>
    <n v="33024"/>
    <s v="South"/>
    <s v="TEC-AC-10002942"/>
    <x v="2"/>
    <s v="Accessories"/>
    <s v="WD My Passport Ultra 1TB Portable External Hard Drive"/>
    <n v="110.4"/>
    <n v="2"/>
    <n v="0.2"/>
    <n v="-4.1400000000000077"/>
  </r>
  <r>
    <n v="6484"/>
    <s v="CA-2014-113908"/>
    <x v="3"/>
    <x v="95"/>
    <d v="2014-06-10T00:00:00"/>
    <s v="Standard Class"/>
    <s v="KN-16390"/>
    <s v="Katherine Nockton"/>
    <s v="Corporate"/>
    <s v="United States"/>
    <s v="New York City"/>
    <x v="15"/>
    <n v="10011"/>
    <s v="East"/>
    <s v="FUR-TA-10001932"/>
    <x v="0"/>
    <s v="Tables"/>
    <s v="Chromcraft 48&quot; x 96&quot; Racetrack Double Pedestal Table"/>
    <n v="384.76799999999997"/>
    <n v="2"/>
    <n v="0.4"/>
    <n v="-115.43040000000002"/>
  </r>
  <r>
    <n v="6485"/>
    <s v="CA-2014-113908"/>
    <x v="3"/>
    <x v="95"/>
    <d v="2014-06-10T00:00:00"/>
    <s v="Standard Class"/>
    <s v="KN-16390"/>
    <s v="Katherine Nockton"/>
    <s v="Corporate"/>
    <s v="United States"/>
    <s v="New York City"/>
    <x v="15"/>
    <n v="10011"/>
    <s v="East"/>
    <s v="TEC-MA-10003173"/>
    <x v="2"/>
    <s v="Machines"/>
    <s v="Hewlett-Packard 300S Scientific Calculator"/>
    <n v="78.66"/>
    <n v="6"/>
    <n v="0"/>
    <n v="36.183599999999991"/>
  </r>
  <r>
    <n v="6486"/>
    <s v="CA-2014-113908"/>
    <x v="3"/>
    <x v="95"/>
    <d v="2014-06-10T00:00:00"/>
    <s v="Standard Class"/>
    <s v="KN-16390"/>
    <s v="Katherine Nockton"/>
    <s v="Corporate"/>
    <s v="United States"/>
    <s v="New York City"/>
    <x v="15"/>
    <n v="10011"/>
    <s v="East"/>
    <s v="OFF-PA-10004156"/>
    <x v="1"/>
    <s v="Paper"/>
    <s v="Xerox 188"/>
    <n v="45.36"/>
    <n v="4"/>
    <n v="0"/>
    <n v="22.226399999999998"/>
  </r>
  <r>
    <n v="6487"/>
    <s v="CA-2012-120621"/>
    <x v="1"/>
    <x v="1113"/>
    <d v="2012-03-26T00:00:00"/>
    <s v="Standard Class"/>
    <s v="JW-16075"/>
    <s v="Julia West"/>
    <s v="Consumer"/>
    <s v="United States"/>
    <s v="Jacksonville"/>
    <x v="3"/>
    <n v="28540"/>
    <s v="South"/>
    <s v="OFF-AP-10002945"/>
    <x v="1"/>
    <s v="Appliances"/>
    <s v="Honeywell Enviracaire Portable HEPA Air Cleaner for 17' x 22' Room"/>
    <n v="962.07999999999993"/>
    <n v="4"/>
    <n v="0.2"/>
    <n v="156.33799999999997"/>
  </r>
  <r>
    <n v="6488"/>
    <s v="CA-2012-120621"/>
    <x v="1"/>
    <x v="1113"/>
    <d v="2012-03-26T00:00:00"/>
    <s v="Standard Class"/>
    <s v="JW-16075"/>
    <s v="Julia West"/>
    <s v="Consumer"/>
    <s v="United States"/>
    <s v="Jacksonville"/>
    <x v="3"/>
    <n v="28540"/>
    <s v="South"/>
    <s v="OFF-BI-10000948"/>
    <x v="1"/>
    <s v="Binders"/>
    <s v="GBC Laser Imprintable Binding System Covers, Desert Sand"/>
    <n v="12.843000000000002"/>
    <n v="3"/>
    <n v="0.7"/>
    <n v="-9.8462999999999994"/>
  </r>
  <r>
    <n v="6489"/>
    <s v="CA-2012-120621"/>
    <x v="1"/>
    <x v="1113"/>
    <d v="2012-03-26T00:00:00"/>
    <s v="Standard Class"/>
    <s v="JW-16075"/>
    <s v="Julia West"/>
    <s v="Consumer"/>
    <s v="United States"/>
    <s v="Jacksonville"/>
    <x v="3"/>
    <n v="28540"/>
    <s v="South"/>
    <s v="OFF-PA-10002254"/>
    <x v="1"/>
    <s v="Paper"/>
    <s v="Xerox 1883"/>
    <n v="295.45600000000002"/>
    <n v="14"/>
    <n v="0.2"/>
    <n v="96.023199999999974"/>
  </r>
  <r>
    <n v="6490"/>
    <s v="US-2014-148866"/>
    <x v="3"/>
    <x v="20"/>
    <d v="2014-09-25T00:00:00"/>
    <s v="Standard Class"/>
    <s v="JM-15535"/>
    <s v="Jessica Myrick"/>
    <s v="Consumer"/>
    <s v="United States"/>
    <s v="New York City"/>
    <x v="15"/>
    <n v="10011"/>
    <s v="East"/>
    <s v="OFF-PA-10004782"/>
    <x v="1"/>
    <s v="Paper"/>
    <s v="Xerox 228"/>
    <n v="32.400000000000006"/>
    <n v="5"/>
    <n v="0"/>
    <n v="15.552000000000001"/>
  </r>
  <r>
    <n v="6491"/>
    <s v="CA-2011-149594"/>
    <x v="2"/>
    <x v="1114"/>
    <d v="2011-09-19T00:00:00"/>
    <s v="Standard Class"/>
    <s v="MF-18250"/>
    <s v="Monica Federle"/>
    <s v="Corporate"/>
    <s v="United States"/>
    <s v="Philadelphia"/>
    <x v="9"/>
    <n v="19120"/>
    <s v="East"/>
    <s v="FUR-FU-10000222"/>
    <x v="0"/>
    <s v="Furnishings"/>
    <s v="Seth Thomas 16&quot; Steel Case Clock"/>
    <n v="103.93599999999999"/>
    <n v="4"/>
    <n v="0.2"/>
    <n v="16.889599999999998"/>
  </r>
  <r>
    <n v="6492"/>
    <s v="CA-2013-113845"/>
    <x v="0"/>
    <x v="73"/>
    <d v="2013-11-26T00:00:00"/>
    <s v="Standard Class"/>
    <s v="FA-14230"/>
    <s v="Frank Atkinson"/>
    <s v="Corporate"/>
    <s v="United States"/>
    <s v="Orlando"/>
    <x v="2"/>
    <n v="32839"/>
    <s v="South"/>
    <s v="FUR-BO-10004695"/>
    <x v="0"/>
    <s v="Bookcases"/>
    <s v="O'Sullivan 2-Door Barrister Bookcase in Odessa Pine"/>
    <n v="289.56799999999998"/>
    <n v="2"/>
    <n v="0.2"/>
    <n v="10.858799999999974"/>
  </r>
  <r>
    <n v="6493"/>
    <s v="CA-2013-113845"/>
    <x v="0"/>
    <x v="73"/>
    <d v="2013-11-26T00:00:00"/>
    <s v="Standard Class"/>
    <s v="FA-14230"/>
    <s v="Frank Atkinson"/>
    <s v="Corporate"/>
    <s v="United States"/>
    <s v="Orlando"/>
    <x v="2"/>
    <n v="32839"/>
    <s v="South"/>
    <s v="OFF-ST-10003327"/>
    <x v="1"/>
    <s v="Storage"/>
    <s v="Akro-Mils 12-Gallon Tote"/>
    <n v="39.72"/>
    <n v="5"/>
    <n v="0.2"/>
    <n v="4.4684999999999953"/>
  </r>
  <r>
    <n v="6494"/>
    <s v="CA-2013-113845"/>
    <x v="0"/>
    <x v="73"/>
    <d v="2013-11-26T00:00:00"/>
    <s v="Standard Class"/>
    <s v="FA-14230"/>
    <s v="Frank Atkinson"/>
    <s v="Corporate"/>
    <s v="United States"/>
    <s v="Orlando"/>
    <x v="2"/>
    <n v="32839"/>
    <s v="South"/>
    <s v="TEC-PH-10003357"/>
    <x v="2"/>
    <s v="Phones"/>
    <s v="Grandstream GXP2100 Mainstream Business Phone"/>
    <n v="244.768"/>
    <n v="4"/>
    <n v="0.2"/>
    <n v="24.476800000000004"/>
  </r>
  <r>
    <n v="6495"/>
    <s v="CA-2014-111262"/>
    <x v="3"/>
    <x v="960"/>
    <d v="2014-11-02T00:00:00"/>
    <s v="Second Class"/>
    <s v="KH-16510"/>
    <s v="Keith Herrera"/>
    <s v="Consumer"/>
    <s v="United States"/>
    <s v="Houston"/>
    <x v="5"/>
    <n v="77095"/>
    <s v="Central"/>
    <s v="TEC-AC-10002167"/>
    <x v="2"/>
    <s v="Accessories"/>
    <s v="Imation 8gb Micro Traveldrive Usb 2.0 Flash Drive"/>
    <n v="24"/>
    <n v="2"/>
    <n v="0.2"/>
    <n v="-2.6999999999999993"/>
  </r>
  <r>
    <n v="6496"/>
    <s v="CA-2014-111262"/>
    <x v="3"/>
    <x v="960"/>
    <d v="2014-11-02T00:00:00"/>
    <s v="Second Class"/>
    <s v="KH-16510"/>
    <s v="Keith Herrera"/>
    <s v="Consumer"/>
    <s v="United States"/>
    <s v="Houston"/>
    <x v="5"/>
    <n v="77095"/>
    <s v="Central"/>
    <s v="OFF-PA-10001937"/>
    <x v="1"/>
    <s v="Paper"/>
    <s v="Xerox 21"/>
    <n v="15.552000000000003"/>
    <n v="3"/>
    <n v="0.2"/>
    <n v="5.4432"/>
  </r>
  <r>
    <n v="6497"/>
    <s v="CA-2014-111262"/>
    <x v="3"/>
    <x v="960"/>
    <d v="2014-11-02T00:00:00"/>
    <s v="Second Class"/>
    <s v="KH-16510"/>
    <s v="Keith Herrera"/>
    <s v="Consumer"/>
    <s v="United States"/>
    <s v="Houston"/>
    <x v="5"/>
    <n v="77095"/>
    <s v="Central"/>
    <s v="TEC-AC-10004510"/>
    <x v="2"/>
    <s v="Accessories"/>
    <s v="Logitech Desktop MK120 Mouse and keyboard Combo"/>
    <n v="26.176000000000002"/>
    <n v="2"/>
    <n v="0.2"/>
    <n v="-3.272000000000002"/>
  </r>
  <r>
    <n v="6498"/>
    <s v="CA-2012-103135"/>
    <x v="1"/>
    <x v="1115"/>
    <d v="2012-07-28T00:00:00"/>
    <s v="Standard Class"/>
    <s v="SS-20515"/>
    <s v="Shirley Schmidt"/>
    <s v="Home Office"/>
    <s v="United States"/>
    <s v="Louisville"/>
    <x v="0"/>
    <n v="40214"/>
    <s v="South"/>
    <s v="FUR-FU-10001487"/>
    <x v="0"/>
    <s v="Furnishings"/>
    <s v="Eldon Expressions Wood and Plastic Desk Accessories, Cherry Wood"/>
    <n v="20.94"/>
    <n v="3"/>
    <n v="0"/>
    <n v="6.0725999999999987"/>
  </r>
  <r>
    <n v="6499"/>
    <s v="CA-2012-103135"/>
    <x v="1"/>
    <x v="1115"/>
    <d v="2012-07-28T00:00:00"/>
    <s v="Standard Class"/>
    <s v="SS-20515"/>
    <s v="Shirley Schmidt"/>
    <s v="Home Office"/>
    <s v="United States"/>
    <s v="Louisville"/>
    <x v="0"/>
    <n v="40214"/>
    <s v="South"/>
    <s v="OFF-BI-10000069"/>
    <x v="1"/>
    <s v="Binders"/>
    <s v="GBC Prepunched Paper, 19-Hole, for Binding Systems, 24-lb"/>
    <n v="135.09"/>
    <n v="9"/>
    <n v="0"/>
    <n v="62.14139999999999"/>
  </r>
  <r>
    <n v="6500"/>
    <s v="CA-2012-103135"/>
    <x v="1"/>
    <x v="1115"/>
    <d v="2012-07-28T00:00:00"/>
    <s v="Standard Class"/>
    <s v="SS-20515"/>
    <s v="Shirley Schmidt"/>
    <s v="Home Office"/>
    <s v="United States"/>
    <s v="Louisville"/>
    <x v="0"/>
    <n v="40214"/>
    <s v="South"/>
    <s v="TEC-AC-10003289"/>
    <x v="2"/>
    <s v="Accessories"/>
    <s v="Anker Ultra-Slim Mini Bluetooth 3.0 Wireless Keyboard"/>
    <n v="279.85999999999996"/>
    <n v="14"/>
    <n v="0"/>
    <n v="64.367799999999988"/>
  </r>
  <r>
    <n v="6501"/>
    <s v="CA-2012-103135"/>
    <x v="1"/>
    <x v="1115"/>
    <d v="2012-07-28T00:00:00"/>
    <s v="Standard Class"/>
    <s v="SS-20515"/>
    <s v="Shirley Schmidt"/>
    <s v="Home Office"/>
    <s v="United States"/>
    <s v="Louisville"/>
    <x v="0"/>
    <n v="40214"/>
    <s v="South"/>
    <s v="OFF-BI-10000069"/>
    <x v="1"/>
    <s v="Binders"/>
    <s v="GBC Prepunched Paper, 19-Hole, for Binding Systems, 24-lb"/>
    <n v="90.06"/>
    <n v="6"/>
    <n v="0"/>
    <n v="41.427599999999991"/>
  </r>
  <r>
    <n v="6502"/>
    <s v="CA-2011-129147"/>
    <x v="2"/>
    <x v="981"/>
    <d v="2011-11-06T00:00:00"/>
    <s v="Standard Class"/>
    <s v="LC-17050"/>
    <s v="Liz Carlisle"/>
    <s v="Consumer"/>
    <s v="United States"/>
    <s v="Medina"/>
    <x v="24"/>
    <n v="44256"/>
    <s v="East"/>
    <s v="TEC-PH-10001299"/>
    <x v="2"/>
    <s v="Phones"/>
    <s v="Polycom CX300 Desktop Phone USB VoIP phone"/>
    <n v="539.96399999999994"/>
    <n v="6"/>
    <n v="0.4"/>
    <n v="-107.99280000000002"/>
  </r>
  <r>
    <n v="6503"/>
    <s v="CA-2011-129147"/>
    <x v="2"/>
    <x v="981"/>
    <d v="2011-11-06T00:00:00"/>
    <s v="Standard Class"/>
    <s v="LC-17050"/>
    <s v="Liz Carlisle"/>
    <s v="Consumer"/>
    <s v="United States"/>
    <s v="Medina"/>
    <x v="24"/>
    <n v="44256"/>
    <s v="East"/>
    <s v="TEC-PH-10001552"/>
    <x v="2"/>
    <s v="Phones"/>
    <s v="I Need's 3d Hello Kitty Hybrid Silicone Case Cover for HTC One X 4g with 3d Hello Kitty Stylus Pen Green/pink"/>
    <n v="50.231999999999999"/>
    <n v="7"/>
    <n v="0.4"/>
    <n v="-10.046400000000002"/>
  </r>
  <r>
    <n v="6504"/>
    <s v="CA-2011-129147"/>
    <x v="2"/>
    <x v="981"/>
    <d v="2011-11-06T00:00:00"/>
    <s v="Standard Class"/>
    <s v="LC-17050"/>
    <s v="Liz Carlisle"/>
    <s v="Consumer"/>
    <s v="United States"/>
    <s v="Medina"/>
    <x v="24"/>
    <n v="44256"/>
    <s v="East"/>
    <s v="OFF-BI-10001098"/>
    <x v="1"/>
    <s v="Binders"/>
    <s v="Acco D-Ring Binder w/DublLock"/>
    <n v="19.242000000000001"/>
    <n v="3"/>
    <n v="0.7"/>
    <n v="-13.4694"/>
  </r>
  <r>
    <n v="6505"/>
    <s v="CA-2014-128265"/>
    <x v="3"/>
    <x v="701"/>
    <d v="2014-11-23T00:00:00"/>
    <s v="Second Class"/>
    <s v="VW-21775"/>
    <s v="Victoria Wilson"/>
    <s v="Corporate"/>
    <s v="United States"/>
    <s v="New York City"/>
    <x v="15"/>
    <n v="10011"/>
    <s v="East"/>
    <s v="OFF-ST-10000142"/>
    <x v="1"/>
    <s v="Storage"/>
    <s v="Deluxe Rollaway Locking File with Drawer"/>
    <n v="1247.6399999999999"/>
    <n v="3"/>
    <n v="0"/>
    <n v="349.33919999999995"/>
  </r>
  <r>
    <n v="6506"/>
    <s v="CA-2013-152331"/>
    <x v="0"/>
    <x v="190"/>
    <d v="2013-07-01T00:00:00"/>
    <s v="Standard Class"/>
    <s v="LD-16855"/>
    <s v="Lela Donovan"/>
    <s v="Corporate"/>
    <s v="United States"/>
    <s v="Chicago"/>
    <x v="10"/>
    <n v="60653"/>
    <s v="Central"/>
    <s v="OFF-AR-10001547"/>
    <x v="1"/>
    <s v="Art"/>
    <s v="Newell 311"/>
    <n v="5.3040000000000003"/>
    <n v="3"/>
    <n v="0.2"/>
    <n v="0.46409999999999996"/>
  </r>
  <r>
    <n v="6507"/>
    <s v="US-2013-128909"/>
    <x v="0"/>
    <x v="790"/>
    <d v="2013-10-12T00:00:00"/>
    <s v="Second Class"/>
    <s v="SP-20545"/>
    <s v="Sibella Parks"/>
    <s v="Corporate"/>
    <s v="United States"/>
    <s v="Philadelphia"/>
    <x v="9"/>
    <n v="19143"/>
    <s v="East"/>
    <s v="OFF-PA-10001593"/>
    <x v="1"/>
    <s v="Paper"/>
    <s v="Xerox 1947"/>
    <n v="19.136000000000003"/>
    <n v="4"/>
    <n v="0.2"/>
    <n v="5.9799999999999986"/>
  </r>
  <r>
    <n v="6508"/>
    <s v="US-2013-128909"/>
    <x v="0"/>
    <x v="790"/>
    <d v="2013-10-12T00:00:00"/>
    <s v="Second Class"/>
    <s v="SP-20545"/>
    <s v="Sibella Parks"/>
    <s v="Corporate"/>
    <s v="United States"/>
    <s v="Philadelphia"/>
    <x v="9"/>
    <n v="19143"/>
    <s v="East"/>
    <s v="FUR-FU-10004071"/>
    <x v="0"/>
    <s v="Furnishings"/>
    <s v="Luxo Professional Magnifying Clamp-On Fluorescent Lamps"/>
    <n v="332.83200000000005"/>
    <n v="4"/>
    <n v="0.2"/>
    <n v="-24.962399999999988"/>
  </r>
  <r>
    <n v="6509"/>
    <s v="CA-2014-102197"/>
    <x v="3"/>
    <x v="698"/>
    <d v="2014-12-27T00:00:00"/>
    <s v="Standard Class"/>
    <s v="DK-13150"/>
    <s v="David Kendrick"/>
    <s v="Corporate"/>
    <s v="United States"/>
    <s v="New York City"/>
    <x v="15"/>
    <n v="10009"/>
    <s v="East"/>
    <s v="OFF-PA-10001970"/>
    <x v="1"/>
    <s v="Paper"/>
    <s v="Xerox 1908"/>
    <n v="279.89999999999998"/>
    <n v="5"/>
    <n v="0"/>
    <n v="137.15100000000001"/>
  </r>
  <r>
    <n v="6510"/>
    <s v="CA-2014-102197"/>
    <x v="3"/>
    <x v="698"/>
    <d v="2014-12-27T00:00:00"/>
    <s v="Standard Class"/>
    <s v="DK-13150"/>
    <s v="David Kendrick"/>
    <s v="Corporate"/>
    <s v="United States"/>
    <s v="New York City"/>
    <x v="15"/>
    <n v="10009"/>
    <s v="East"/>
    <s v="OFF-BI-10001524"/>
    <x v="1"/>
    <s v="Binders"/>
    <s v="GBC Premium Transparent Covers with Diagonal Lined Pattern"/>
    <n v="50.352000000000004"/>
    <n v="3"/>
    <n v="0.2"/>
    <n v="17.623199999999997"/>
  </r>
  <r>
    <n v="6511"/>
    <s v="CA-2014-102197"/>
    <x v="3"/>
    <x v="698"/>
    <d v="2014-12-27T00:00:00"/>
    <s v="Standard Class"/>
    <s v="DK-13150"/>
    <s v="David Kendrick"/>
    <s v="Corporate"/>
    <s v="United States"/>
    <s v="New York City"/>
    <x v="15"/>
    <n v="10009"/>
    <s v="East"/>
    <s v="OFF-PA-10004156"/>
    <x v="1"/>
    <s v="Paper"/>
    <s v="Xerox 188"/>
    <n v="34.019999999999996"/>
    <n v="3"/>
    <n v="0"/>
    <n v="16.669799999999999"/>
  </r>
  <r>
    <n v="6512"/>
    <s v="CA-2014-167640"/>
    <x v="3"/>
    <x v="904"/>
    <d v="2014-03-11T00:00:00"/>
    <s v="Standard Class"/>
    <s v="FC-14245"/>
    <s v="Frank Carlisle"/>
    <s v="Home Office"/>
    <s v="United States"/>
    <s v="San Francisco"/>
    <x v="1"/>
    <n v="94109"/>
    <s v="West"/>
    <s v="OFF-AR-10003158"/>
    <x v="1"/>
    <s v="Art"/>
    <s v="Fluorescent Highlighters by Dixon"/>
    <n v="23.88"/>
    <n v="6"/>
    <n v="0"/>
    <n v="8.1191999999999993"/>
  </r>
  <r>
    <n v="6513"/>
    <s v="CA-2014-167640"/>
    <x v="3"/>
    <x v="904"/>
    <d v="2014-03-11T00:00:00"/>
    <s v="Standard Class"/>
    <s v="FC-14245"/>
    <s v="Frank Carlisle"/>
    <s v="Home Office"/>
    <s v="United States"/>
    <s v="San Francisco"/>
    <x v="1"/>
    <n v="94109"/>
    <s v="West"/>
    <s v="OFF-LA-10004559"/>
    <x v="1"/>
    <s v="Labels"/>
    <s v="Avery 49"/>
    <n v="11.52"/>
    <n v="4"/>
    <n v="0"/>
    <n v="5.6448"/>
  </r>
  <r>
    <n v="6514"/>
    <s v="CA-2014-167640"/>
    <x v="3"/>
    <x v="904"/>
    <d v="2014-03-11T00:00:00"/>
    <s v="Standard Class"/>
    <s v="FC-14245"/>
    <s v="Frank Carlisle"/>
    <s v="Home Office"/>
    <s v="United States"/>
    <s v="San Francisco"/>
    <x v="1"/>
    <n v="94109"/>
    <s v="West"/>
    <s v="OFF-PA-10001033"/>
    <x v="1"/>
    <s v="Paper"/>
    <s v="Xerox 1893"/>
    <n v="286.93"/>
    <n v="7"/>
    <n v="0"/>
    <n v="140.59569999999999"/>
  </r>
  <r>
    <n v="6515"/>
    <s v="CA-2014-167640"/>
    <x v="3"/>
    <x v="904"/>
    <d v="2014-03-11T00:00:00"/>
    <s v="Standard Class"/>
    <s v="FC-14245"/>
    <s v="Frank Carlisle"/>
    <s v="Home Office"/>
    <s v="United States"/>
    <s v="San Francisco"/>
    <x v="1"/>
    <n v="94109"/>
    <s v="West"/>
    <s v="TEC-PH-10001336"/>
    <x v="2"/>
    <s v="Phones"/>
    <s v="Digium D40 VoIP phone"/>
    <n v="206.38400000000001"/>
    <n v="2"/>
    <n v="0.2"/>
    <n v="23.218199999999996"/>
  </r>
  <r>
    <n v="6516"/>
    <s v="US-2014-116652"/>
    <x v="3"/>
    <x v="175"/>
    <d v="2014-09-20T00:00:00"/>
    <s v="Standard Class"/>
    <s v="RD-19480"/>
    <s v="Rick Duston"/>
    <s v="Consumer"/>
    <s v="United States"/>
    <s v="San Francisco"/>
    <x v="1"/>
    <n v="94122"/>
    <s v="West"/>
    <s v="FUR-CH-10002961"/>
    <x v="0"/>
    <s v="Chairs"/>
    <s v="Leather Task Chair, Black"/>
    <n v="218.35200000000003"/>
    <n v="3"/>
    <n v="0.2"/>
    <n v="0"/>
  </r>
  <r>
    <n v="6517"/>
    <s v="US-2014-116652"/>
    <x v="3"/>
    <x v="175"/>
    <d v="2014-09-20T00:00:00"/>
    <s v="Standard Class"/>
    <s v="RD-19480"/>
    <s v="Rick Duston"/>
    <s v="Consumer"/>
    <s v="United States"/>
    <s v="San Francisco"/>
    <x v="1"/>
    <n v="94122"/>
    <s v="West"/>
    <s v="FUR-FU-10001488"/>
    <x v="0"/>
    <s v="Furnishings"/>
    <s v="Tenex 46&quot; x 60&quot; Computer Anti-Static Chairmat, Rectangular Shaped"/>
    <n v="529.9"/>
    <n v="5"/>
    <n v="0"/>
    <n v="105.97999999999999"/>
  </r>
  <r>
    <n v="6518"/>
    <s v="US-2014-116652"/>
    <x v="3"/>
    <x v="175"/>
    <d v="2014-09-20T00:00:00"/>
    <s v="Standard Class"/>
    <s v="RD-19480"/>
    <s v="Rick Duston"/>
    <s v="Consumer"/>
    <s v="United States"/>
    <s v="San Francisco"/>
    <x v="1"/>
    <n v="94122"/>
    <s v="West"/>
    <s v="OFF-AR-10001915"/>
    <x v="1"/>
    <s v="Art"/>
    <s v="Peel-Off China Markers"/>
    <n v="99.3"/>
    <n v="10"/>
    <n v="0"/>
    <n v="41.706000000000003"/>
  </r>
  <r>
    <n v="6519"/>
    <s v="US-2014-116652"/>
    <x v="3"/>
    <x v="175"/>
    <d v="2014-09-20T00:00:00"/>
    <s v="Standard Class"/>
    <s v="RD-19480"/>
    <s v="Rick Duston"/>
    <s v="Consumer"/>
    <s v="United States"/>
    <s v="San Francisco"/>
    <x v="1"/>
    <n v="94122"/>
    <s v="West"/>
    <s v="OFF-AP-10001205"/>
    <x v="1"/>
    <s v="Appliances"/>
    <s v="Belkin 5 Outlet SurgeMaster Power Centers"/>
    <n v="108.96"/>
    <n v="2"/>
    <n v="0"/>
    <n v="30.508800000000008"/>
  </r>
  <r>
    <n v="6520"/>
    <s v="US-2014-116652"/>
    <x v="3"/>
    <x v="175"/>
    <d v="2014-09-20T00:00:00"/>
    <s v="Standard Class"/>
    <s v="RD-19480"/>
    <s v="Rick Duston"/>
    <s v="Consumer"/>
    <s v="United States"/>
    <s v="San Francisco"/>
    <x v="1"/>
    <n v="94122"/>
    <s v="West"/>
    <s v="OFF-BI-10004528"/>
    <x v="1"/>
    <s v="Binders"/>
    <s v="Cardinal Poly Pocket Divider Pockets for Ring Binders"/>
    <n v="2.6880000000000002"/>
    <n v="1"/>
    <n v="0.2"/>
    <n v="0.83999999999999975"/>
  </r>
  <r>
    <n v="6521"/>
    <s v="CA-2014-138289"/>
    <x v="3"/>
    <x v="1034"/>
    <d v="2014-01-19T00:00:00"/>
    <s v="Second Class"/>
    <s v="AR-10540"/>
    <s v="Andy Reiter"/>
    <s v="Consumer"/>
    <s v="United States"/>
    <s v="Jackson"/>
    <x v="12"/>
    <n v="49201"/>
    <s v="Central"/>
    <s v="OFF-BI-10004995"/>
    <x v="1"/>
    <s v="Binders"/>
    <s v="GBC DocuBind P400 Electric Binding System"/>
    <n v="5443.96"/>
    <n v="4"/>
    <n v="0"/>
    <n v="2504.2215999999999"/>
  </r>
  <r>
    <n v="6522"/>
    <s v="CA-2014-138289"/>
    <x v="3"/>
    <x v="1034"/>
    <d v="2014-01-19T00:00:00"/>
    <s v="Second Class"/>
    <s v="AR-10540"/>
    <s v="Andy Reiter"/>
    <s v="Consumer"/>
    <s v="United States"/>
    <s v="Jackson"/>
    <x v="12"/>
    <n v="49201"/>
    <s v="Central"/>
    <s v="FUR-CH-10004626"/>
    <x v="0"/>
    <s v="Chairs"/>
    <s v="Office Star Flex Back Scooter Chair with Aluminum Finish Frame"/>
    <n v="302.67"/>
    <n v="3"/>
    <n v="0"/>
    <n v="72.640799999999999"/>
  </r>
  <r>
    <n v="6523"/>
    <s v="CA-2014-138289"/>
    <x v="3"/>
    <x v="1034"/>
    <d v="2014-01-19T00:00:00"/>
    <s v="Second Class"/>
    <s v="AR-10540"/>
    <s v="Andy Reiter"/>
    <s v="Consumer"/>
    <s v="United States"/>
    <s v="Jackson"/>
    <x v="12"/>
    <n v="49201"/>
    <s v="Central"/>
    <s v="OFF-PA-10001260"/>
    <x v="1"/>
    <s v="Paper"/>
    <s v="TOPS Money Receipt Book, Consecutively Numbered in Red,"/>
    <n v="56.07"/>
    <n v="7"/>
    <n v="0"/>
    <n v="25.231499999999997"/>
  </r>
  <r>
    <n v="6524"/>
    <s v="CA-2013-129308"/>
    <x v="0"/>
    <x v="274"/>
    <d v="2013-07-14T00:00:00"/>
    <s v="Standard Class"/>
    <s v="CC-12100"/>
    <s v="Chad Cunningham"/>
    <s v="Home Office"/>
    <s v="United States"/>
    <s v="Philadelphia"/>
    <x v="9"/>
    <n v="19120"/>
    <s v="East"/>
    <s v="OFF-LA-10002945"/>
    <x v="1"/>
    <s v="Labels"/>
    <s v="Permanent Self-Adhesive File Folder Labels for Typewriters, 1 1/8 x 3 1/2, White"/>
    <n v="10.08"/>
    <n v="2"/>
    <n v="0.2"/>
    <n v="3.2759999999999994"/>
  </r>
  <r>
    <n v="6525"/>
    <s v="CA-2013-129308"/>
    <x v="0"/>
    <x v="274"/>
    <d v="2013-07-14T00:00:00"/>
    <s v="Standard Class"/>
    <s v="CC-12100"/>
    <s v="Chad Cunningham"/>
    <s v="Home Office"/>
    <s v="United States"/>
    <s v="Philadelphia"/>
    <x v="9"/>
    <n v="19120"/>
    <s v="East"/>
    <s v="TEC-PH-10002310"/>
    <x v="2"/>
    <s v="Phones"/>
    <s v="Panasonic KX T7731-B Digital phone"/>
    <n v="59.993999999999993"/>
    <n v="1"/>
    <n v="0.4"/>
    <n v="-12.998700000000007"/>
  </r>
  <r>
    <n v="6526"/>
    <s v="CA-2013-129308"/>
    <x v="0"/>
    <x v="274"/>
    <d v="2013-07-14T00:00:00"/>
    <s v="Standard Class"/>
    <s v="CC-12100"/>
    <s v="Chad Cunningham"/>
    <s v="Home Office"/>
    <s v="United States"/>
    <s v="Philadelphia"/>
    <x v="9"/>
    <n v="19120"/>
    <s v="East"/>
    <s v="OFF-BI-10001525"/>
    <x v="1"/>
    <s v="Binders"/>
    <s v="Acco Pressboard Covers with Storage Hooks, 14 7/8&quot; x 11&quot;, Executive Red"/>
    <n v="5.7150000000000016"/>
    <n v="5"/>
    <n v="0.7"/>
    <n v="-4.7625000000000011"/>
  </r>
  <r>
    <n v="6527"/>
    <s v="CA-2013-129308"/>
    <x v="0"/>
    <x v="274"/>
    <d v="2013-07-14T00:00:00"/>
    <s v="Standard Class"/>
    <s v="CC-12100"/>
    <s v="Chad Cunningham"/>
    <s v="Home Office"/>
    <s v="United States"/>
    <s v="Philadelphia"/>
    <x v="9"/>
    <n v="19120"/>
    <s v="East"/>
    <s v="OFF-BI-10001308"/>
    <x v="1"/>
    <s v="Binders"/>
    <s v="GBC Standard Plastic Binding Systems' Combs"/>
    <n v="9.4200000000000017"/>
    <n v="5"/>
    <n v="0.7"/>
    <n v="-7.8500000000000014"/>
  </r>
  <r>
    <n v="6528"/>
    <s v="CA-2013-157791"/>
    <x v="0"/>
    <x v="443"/>
    <d v="2013-12-29T00:00:00"/>
    <s v="Second Class"/>
    <s v="CA-11965"/>
    <s v="Carol Adams"/>
    <s v="Corporate"/>
    <s v="United States"/>
    <s v="Warwick"/>
    <x v="34"/>
    <n v="2886"/>
    <s v="East"/>
    <s v="TEC-CO-10002095"/>
    <x v="2"/>
    <s v="Copiers"/>
    <s v="Hewlett Packard 610 Color Digital Copier / Printer"/>
    <n v="1999.96"/>
    <n v="4"/>
    <n v="0"/>
    <n v="899.98199999999997"/>
  </r>
  <r>
    <n v="6529"/>
    <s v="CA-2011-146864"/>
    <x v="2"/>
    <x v="1091"/>
    <d v="2011-12-26T00:00:00"/>
    <s v="Standard Class"/>
    <s v="BT-11530"/>
    <s v="Bradley Talbott"/>
    <s v="Home Office"/>
    <s v="United States"/>
    <s v="New York City"/>
    <x v="15"/>
    <n v="10024"/>
    <s v="East"/>
    <s v="OFF-ST-10004946"/>
    <x v="1"/>
    <s v="Storage"/>
    <s v="Desktop 3-Pocket Hot File"/>
    <n v="216.4"/>
    <n v="4"/>
    <n v="0"/>
    <n v="56.26400000000001"/>
  </r>
  <r>
    <n v="6530"/>
    <s v="CA-2011-103744"/>
    <x v="2"/>
    <x v="1116"/>
    <d v="2011-02-28T00:00:00"/>
    <s v="Standard Class"/>
    <s v="MG-17875"/>
    <s v="Michael Grace"/>
    <s v="Home Office"/>
    <s v="United States"/>
    <s v="El Paso"/>
    <x v="5"/>
    <n v="79907"/>
    <s v="Central"/>
    <s v="OFF-LA-10004425"/>
    <x v="1"/>
    <s v="Labels"/>
    <s v="Staples"/>
    <n v="6.9360000000000008"/>
    <n v="3"/>
    <n v="0.2"/>
    <n v="2.3409000000000004"/>
  </r>
  <r>
    <n v="6531"/>
    <s v="CA-2011-103744"/>
    <x v="2"/>
    <x v="1116"/>
    <d v="2011-02-28T00:00:00"/>
    <s v="Standard Class"/>
    <s v="MG-17875"/>
    <s v="Michael Grace"/>
    <s v="Home Office"/>
    <s v="United States"/>
    <s v="El Paso"/>
    <x v="5"/>
    <n v="79907"/>
    <s v="Central"/>
    <s v="OFF-BI-10000320"/>
    <x v="1"/>
    <s v="Binders"/>
    <s v="GBC Plastic Binding Combs"/>
    <n v="4.427999999999999"/>
    <n v="3"/>
    <n v="0.8"/>
    <n v="-6.8633999999999986"/>
  </r>
  <r>
    <n v="6532"/>
    <s v="US-2014-107384"/>
    <x v="3"/>
    <x v="769"/>
    <d v="2014-12-09T00:00:00"/>
    <s v="Standard Class"/>
    <s v="TP-21130"/>
    <s v="Theone Pippenger"/>
    <s v="Consumer"/>
    <s v="United States"/>
    <s v="Rochester"/>
    <x v="11"/>
    <n v="55901"/>
    <s v="Central"/>
    <s v="OFF-AR-10001315"/>
    <x v="1"/>
    <s v="Art"/>
    <s v="Newell 310"/>
    <n v="8.8000000000000007"/>
    <n v="5"/>
    <n v="0"/>
    <n v="2.5519999999999996"/>
  </r>
  <r>
    <n v="6533"/>
    <s v="US-2014-107384"/>
    <x v="3"/>
    <x v="769"/>
    <d v="2014-12-09T00:00:00"/>
    <s v="Standard Class"/>
    <s v="TP-21130"/>
    <s v="Theone Pippenger"/>
    <s v="Consumer"/>
    <s v="United States"/>
    <s v="Rochester"/>
    <x v="11"/>
    <n v="55901"/>
    <s v="Central"/>
    <s v="TEC-AC-10004595"/>
    <x v="2"/>
    <s v="Accessories"/>
    <s v="First Data TMFD35 PIN Pad"/>
    <n v="142.80000000000001"/>
    <n v="1"/>
    <n v="0"/>
    <n v="29.988"/>
  </r>
  <r>
    <n v="6534"/>
    <s v="US-2014-107384"/>
    <x v="3"/>
    <x v="769"/>
    <d v="2014-12-09T00:00:00"/>
    <s v="Standard Class"/>
    <s v="TP-21130"/>
    <s v="Theone Pippenger"/>
    <s v="Consumer"/>
    <s v="United States"/>
    <s v="Rochester"/>
    <x v="11"/>
    <n v="55901"/>
    <s v="Central"/>
    <s v="TEC-AC-10001539"/>
    <x v="2"/>
    <s v="Accessories"/>
    <s v="Logitech G430 Surround Sound Gaming Headset with Dolby 7.1 Technology"/>
    <n v="399.95"/>
    <n v="5"/>
    <n v="0"/>
    <n v="143.982"/>
  </r>
  <r>
    <n v="6535"/>
    <s v="CA-2011-128209"/>
    <x v="2"/>
    <x v="664"/>
    <d v="2011-11-22T00:00:00"/>
    <s v="Standard Class"/>
    <s v="GT-14710"/>
    <s v="Greg Tran"/>
    <s v="Consumer"/>
    <s v="United States"/>
    <s v="Buffalo"/>
    <x v="15"/>
    <n v="14215"/>
    <s v="East"/>
    <s v="OFF-BI-10001359"/>
    <x v="1"/>
    <s v="Binders"/>
    <s v="GBC DocuBind TL300 Electric Binding System"/>
    <n v="2152.7760000000003"/>
    <n v="3"/>
    <n v="0.2"/>
    <n v="726.56189999999981"/>
  </r>
  <r>
    <n v="6536"/>
    <s v="CA-2011-128209"/>
    <x v="2"/>
    <x v="664"/>
    <d v="2011-11-22T00:00:00"/>
    <s v="Standard Class"/>
    <s v="GT-14710"/>
    <s v="Greg Tran"/>
    <s v="Consumer"/>
    <s v="United States"/>
    <s v="Buffalo"/>
    <x v="15"/>
    <n v="14215"/>
    <s v="East"/>
    <s v="FUR-BO-10002213"/>
    <x v="0"/>
    <s v="Bookcases"/>
    <s v="DMI Eclipse Executive Suite Bookcases"/>
    <n v="4007.8400000000006"/>
    <n v="10"/>
    <n v="0.2"/>
    <n v="-50.098000000000297"/>
  </r>
  <r>
    <n v="6537"/>
    <s v="CA-2011-169684"/>
    <x v="2"/>
    <x v="22"/>
    <d v="2011-10-23T00:00:00"/>
    <s v="First Class"/>
    <s v="FH-14365"/>
    <s v="Fred Hopkins"/>
    <s v="Corporate"/>
    <s v="United States"/>
    <s v="Knoxville"/>
    <x v="18"/>
    <n v="37918"/>
    <s v="South"/>
    <s v="FUR-TA-10003008"/>
    <x v="0"/>
    <s v="Tables"/>
    <s v="Lesro Round Back Collection Coffee Table, End Table"/>
    <n v="328.59000000000003"/>
    <n v="3"/>
    <n v="0.4"/>
    <n v="-147.8655"/>
  </r>
  <r>
    <n v="6538"/>
    <s v="CA-2011-169684"/>
    <x v="2"/>
    <x v="22"/>
    <d v="2011-10-23T00:00:00"/>
    <s v="First Class"/>
    <s v="FH-14365"/>
    <s v="Fred Hopkins"/>
    <s v="Corporate"/>
    <s v="United States"/>
    <s v="Knoxville"/>
    <x v="18"/>
    <n v="37918"/>
    <s v="South"/>
    <s v="OFF-ST-10000934"/>
    <x v="1"/>
    <s v="Storage"/>
    <s v="Contico 72&quot;H Heavy-Duty Storage System"/>
    <n v="98.352000000000004"/>
    <n v="3"/>
    <n v="0.2"/>
    <n v="-24.588000000000001"/>
  </r>
  <r>
    <n v="6539"/>
    <s v="CA-2012-109862"/>
    <x v="1"/>
    <x v="969"/>
    <d v="2012-10-30T00:00:00"/>
    <s v="Standard Class"/>
    <s v="HK-14890"/>
    <s v="Heather Kirkland"/>
    <s v="Corporate"/>
    <s v="United States"/>
    <s v="Newark"/>
    <x v="13"/>
    <n v="19711"/>
    <s v="East"/>
    <s v="TEC-PH-10004042"/>
    <x v="2"/>
    <s v="Phones"/>
    <s v="ClearOne Communications CHAT 70 OC Speaker Phone"/>
    <n v="158.99"/>
    <n v="1"/>
    <n v="0"/>
    <n v="41.337400000000002"/>
  </r>
  <r>
    <n v="6540"/>
    <s v="CA-2012-109862"/>
    <x v="1"/>
    <x v="969"/>
    <d v="2012-10-30T00:00:00"/>
    <s v="Standard Class"/>
    <s v="HK-14890"/>
    <s v="Heather Kirkland"/>
    <s v="Corporate"/>
    <s v="United States"/>
    <s v="Newark"/>
    <x v="13"/>
    <n v="19711"/>
    <s v="East"/>
    <s v="FUR-CH-10002439"/>
    <x v="0"/>
    <s v="Chairs"/>
    <s v="Iceberg Nesting Folding Chair, 19w x 6d x 43h"/>
    <n v="291.10000000000002"/>
    <n v="5"/>
    <n v="0"/>
    <n v="75.686000000000007"/>
  </r>
  <r>
    <n v="6541"/>
    <s v="US-2014-107888"/>
    <x v="3"/>
    <x v="673"/>
    <d v="2014-11-20T00:00:00"/>
    <s v="First Class"/>
    <s v="CC-12220"/>
    <s v="Chris Cortes"/>
    <s v="Consumer"/>
    <s v="United States"/>
    <s v="Seattle"/>
    <x v="4"/>
    <n v="98103"/>
    <s v="West"/>
    <s v="OFF-PA-10001363"/>
    <x v="1"/>
    <s v="Paper"/>
    <s v="Xerox 1933"/>
    <n v="73.679999999999993"/>
    <n v="6"/>
    <n v="0"/>
    <n v="34.629599999999996"/>
  </r>
  <r>
    <n v="6542"/>
    <s v="US-2014-107888"/>
    <x v="3"/>
    <x v="673"/>
    <d v="2014-11-20T00:00:00"/>
    <s v="First Class"/>
    <s v="CC-12220"/>
    <s v="Chris Cortes"/>
    <s v="Consumer"/>
    <s v="United States"/>
    <s v="Seattle"/>
    <x v="4"/>
    <n v="98103"/>
    <s v="West"/>
    <s v="FUR-FU-10003394"/>
    <x v="0"/>
    <s v="Furnishings"/>
    <s v="Tenex &quot;The Solids&quot; Textured Chair Mats"/>
    <n v="139.91999999999999"/>
    <n v="2"/>
    <n v="0"/>
    <n v="23.786399999999986"/>
  </r>
  <r>
    <n v="6543"/>
    <s v="US-2014-107888"/>
    <x v="3"/>
    <x v="673"/>
    <d v="2014-11-20T00:00:00"/>
    <s v="First Class"/>
    <s v="CC-12220"/>
    <s v="Chris Cortes"/>
    <s v="Consumer"/>
    <s v="United States"/>
    <s v="Seattle"/>
    <x v="4"/>
    <n v="98103"/>
    <s v="West"/>
    <s v="TEC-PH-10003171"/>
    <x v="2"/>
    <s v="Phones"/>
    <s v="Plantronics Encore H101 Dual Earpieces Headset"/>
    <n v="107.88"/>
    <n v="3"/>
    <n v="0.2"/>
    <n v="10.787999999999997"/>
  </r>
  <r>
    <n v="6544"/>
    <s v="US-2014-107888"/>
    <x v="3"/>
    <x v="673"/>
    <d v="2014-11-20T00:00:00"/>
    <s v="First Class"/>
    <s v="CC-12220"/>
    <s v="Chris Cortes"/>
    <s v="Consumer"/>
    <s v="United States"/>
    <s v="Seattle"/>
    <x v="4"/>
    <n v="98103"/>
    <s v="West"/>
    <s v="OFF-ST-10003123"/>
    <x v="1"/>
    <s v="Storage"/>
    <s v="Fellowes Bases and Tops For Staxonsteel/High-Stak Systems"/>
    <n v="33.29"/>
    <n v="1"/>
    <n v="0"/>
    <n v="7.9895999999999994"/>
  </r>
  <r>
    <n v="6545"/>
    <s v="US-2014-154872"/>
    <x v="3"/>
    <x v="304"/>
    <d v="2014-05-19T00:00:00"/>
    <s v="Standard Class"/>
    <s v="DP-13000"/>
    <s v="Darren Powers"/>
    <s v="Consumer"/>
    <s v="United States"/>
    <s v="Cleveland"/>
    <x v="24"/>
    <n v="44105"/>
    <s v="East"/>
    <s v="OFF-BI-10003007"/>
    <x v="1"/>
    <s v="Binders"/>
    <s v="Premium Transparent Presentation Covers, No Pattern/Clear, 8 1/2&quot; x 11&quot;"/>
    <n v="58.170000000000009"/>
    <n v="5"/>
    <n v="0.7"/>
    <n v="-46.53600000000003"/>
  </r>
  <r>
    <n v="6546"/>
    <s v="US-2014-154872"/>
    <x v="3"/>
    <x v="304"/>
    <d v="2014-05-19T00:00:00"/>
    <s v="Standard Class"/>
    <s v="DP-13000"/>
    <s v="Darren Powers"/>
    <s v="Consumer"/>
    <s v="United States"/>
    <s v="Cleveland"/>
    <x v="24"/>
    <n v="44105"/>
    <s v="East"/>
    <s v="OFF-LA-10000973"/>
    <x v="1"/>
    <s v="Labels"/>
    <s v="Avery 502"/>
    <n v="5.04"/>
    <n v="2"/>
    <n v="0.2"/>
    <n v="1.764"/>
  </r>
  <r>
    <n v="6547"/>
    <s v="US-2014-154872"/>
    <x v="3"/>
    <x v="304"/>
    <d v="2014-05-19T00:00:00"/>
    <s v="Standard Class"/>
    <s v="DP-13000"/>
    <s v="Darren Powers"/>
    <s v="Consumer"/>
    <s v="United States"/>
    <s v="Cleveland"/>
    <x v="24"/>
    <n v="44105"/>
    <s v="East"/>
    <s v="OFF-PA-10000483"/>
    <x v="1"/>
    <s v="Paper"/>
    <s v="Xerox 19"/>
    <n v="24.784000000000002"/>
    <n v="1"/>
    <n v="0.2"/>
    <n v="7.7449999999999983"/>
  </r>
  <r>
    <n v="6548"/>
    <s v="CA-2011-113880"/>
    <x v="2"/>
    <x v="72"/>
    <d v="2011-03-05T00:00:00"/>
    <s v="Standard Class"/>
    <s v="VF-21715"/>
    <s v="Vicky Freymann"/>
    <s v="Home Office"/>
    <s v="United States"/>
    <s v="Elmhurst"/>
    <x v="10"/>
    <n v="60126"/>
    <s v="Central"/>
    <s v="FUR-CH-10000863"/>
    <x v="0"/>
    <s v="Chairs"/>
    <s v="Novimex Swivel Fabric Task Chair"/>
    <n v="634.11599999999999"/>
    <n v="6"/>
    <n v="0.3"/>
    <n v="-172.11720000000003"/>
  </r>
  <r>
    <n v="6549"/>
    <s v="CA-2011-113880"/>
    <x v="2"/>
    <x v="72"/>
    <d v="2011-03-05T00:00:00"/>
    <s v="Standard Class"/>
    <s v="VF-21715"/>
    <s v="Vicky Freymann"/>
    <s v="Home Office"/>
    <s v="United States"/>
    <s v="Elmhurst"/>
    <x v="10"/>
    <n v="60126"/>
    <s v="Central"/>
    <s v="OFF-PA-10003036"/>
    <x v="1"/>
    <s v="Paper"/>
    <s v="Black Print Carbonless 8 1/2&quot; x 8 1/4&quot; Rapid Memo Book"/>
    <n v="17.472000000000001"/>
    <n v="3"/>
    <n v="0.2"/>
    <n v="5.6783999999999981"/>
  </r>
  <r>
    <n v="6550"/>
    <s v="US-2012-164966"/>
    <x v="1"/>
    <x v="117"/>
    <d v="2012-08-01T00:00:00"/>
    <s v="First Class"/>
    <s v="GH-14410"/>
    <s v="Gary Hansen"/>
    <s v="Home Office"/>
    <s v="United States"/>
    <s v="Lakeville"/>
    <x v="11"/>
    <n v="55044"/>
    <s v="Central"/>
    <s v="FUR-CH-10002304"/>
    <x v="0"/>
    <s v="Chairs"/>
    <s v="Global Stack Chair without Arms, Black"/>
    <n v="155.88"/>
    <n v="6"/>
    <n v="0"/>
    <n v="38.970000000000006"/>
  </r>
  <r>
    <n v="6551"/>
    <s v="CA-2012-126739"/>
    <x v="1"/>
    <x v="549"/>
    <d v="2012-11-03T00:00:00"/>
    <s v="Second Class"/>
    <s v="JH-16180"/>
    <s v="Justin Hirsh"/>
    <s v="Consumer"/>
    <s v="United States"/>
    <s v="New York City"/>
    <x v="15"/>
    <n v="10035"/>
    <s v="East"/>
    <s v="FUR-CH-10000422"/>
    <x v="0"/>
    <s v="Chairs"/>
    <s v="Global Highback Leather Tilter in Burgundy"/>
    <n v="327.56399999999996"/>
    <n v="4"/>
    <n v="0.1"/>
    <n v="21.837600000000023"/>
  </r>
  <r>
    <n v="6552"/>
    <s v="CA-2014-161578"/>
    <x v="3"/>
    <x v="819"/>
    <d v="2014-12-22T00:00:00"/>
    <s v="Second Class"/>
    <s v="RB-19465"/>
    <s v="Rick Bensley"/>
    <s v="Home Office"/>
    <s v="United States"/>
    <s v="Los Angeles"/>
    <x v="1"/>
    <n v="90036"/>
    <s v="West"/>
    <s v="OFF-PA-10002986"/>
    <x v="1"/>
    <s v="Paper"/>
    <s v="Xerox 1898"/>
    <n v="13.36"/>
    <n v="2"/>
    <n v="0"/>
    <n v="6.4127999999999998"/>
  </r>
  <r>
    <n v="6553"/>
    <s v="CA-2014-161578"/>
    <x v="3"/>
    <x v="819"/>
    <d v="2014-12-22T00:00:00"/>
    <s v="Second Class"/>
    <s v="RB-19465"/>
    <s v="Rick Bensley"/>
    <s v="Home Office"/>
    <s v="United States"/>
    <s v="Los Angeles"/>
    <x v="1"/>
    <n v="90036"/>
    <s v="West"/>
    <s v="OFF-ST-10002289"/>
    <x v="1"/>
    <s v="Storage"/>
    <s v="Safco Wire Cube Shelving System, For Use as 4 or 5 14&quot; Cubes, Black"/>
    <n v="158.9"/>
    <n v="5"/>
    <n v="0"/>
    <n v="7.9449999999999932"/>
  </r>
  <r>
    <n v="6554"/>
    <s v="CA-2011-137092"/>
    <x v="2"/>
    <x v="22"/>
    <d v="2011-10-22T00:00:00"/>
    <s v="Second Class"/>
    <s v="LS-16975"/>
    <s v="Lindsay Shagiari"/>
    <s v="Home Office"/>
    <s v="United States"/>
    <s v="Chicago"/>
    <x v="10"/>
    <n v="60653"/>
    <s v="Central"/>
    <s v="TEC-AC-10001606"/>
    <x v="2"/>
    <s v="Accessories"/>
    <s v="Logitech Wireless Performance Mouse MX for PC and Mac"/>
    <n v="319.96800000000002"/>
    <n v="4"/>
    <n v="0.2"/>
    <n v="71.992800000000003"/>
  </r>
  <r>
    <n v="6555"/>
    <s v="CA-2011-137092"/>
    <x v="2"/>
    <x v="22"/>
    <d v="2011-10-22T00:00:00"/>
    <s v="Second Class"/>
    <s v="LS-16975"/>
    <s v="Lindsay Shagiari"/>
    <s v="Home Office"/>
    <s v="United States"/>
    <s v="Chicago"/>
    <x v="10"/>
    <n v="60653"/>
    <s v="Central"/>
    <s v="OFF-ST-10003805"/>
    <x v="1"/>
    <s v="Storage"/>
    <s v="24 Capacity Maxi Data Binder Racks, Pearl"/>
    <n v="505.32000000000005"/>
    <n v="3"/>
    <n v="0.2"/>
    <n v="31.582499999999953"/>
  </r>
  <r>
    <n v="6556"/>
    <s v="CA-2011-137092"/>
    <x v="2"/>
    <x v="22"/>
    <d v="2011-10-22T00:00:00"/>
    <s v="Second Class"/>
    <s v="LS-16975"/>
    <s v="Lindsay Shagiari"/>
    <s v="Home Office"/>
    <s v="United States"/>
    <s v="Chicago"/>
    <x v="10"/>
    <n v="60653"/>
    <s v="Central"/>
    <s v="OFF-PA-10002109"/>
    <x v="1"/>
    <s v="Paper"/>
    <s v="Wirebound Voice Message Log Book"/>
    <n v="3.8079999999999998"/>
    <n v="1"/>
    <n v="0.2"/>
    <n v="1.2375999999999996"/>
  </r>
  <r>
    <n v="6557"/>
    <s v="CA-2011-137092"/>
    <x v="2"/>
    <x v="22"/>
    <d v="2011-10-22T00:00:00"/>
    <s v="Second Class"/>
    <s v="LS-16975"/>
    <s v="Lindsay Shagiari"/>
    <s v="Home Office"/>
    <s v="United States"/>
    <s v="Chicago"/>
    <x v="10"/>
    <n v="60653"/>
    <s v="Central"/>
    <s v="OFF-BI-10000632"/>
    <x v="1"/>
    <s v="Binders"/>
    <s v="Satellite Sectional Post Binders"/>
    <n v="8.6819999999999968"/>
    <n v="1"/>
    <n v="0.8"/>
    <n v="-14.759400000000003"/>
  </r>
  <r>
    <n v="6558"/>
    <s v="CA-2011-137092"/>
    <x v="2"/>
    <x v="22"/>
    <d v="2011-10-22T00:00:00"/>
    <s v="Second Class"/>
    <s v="LS-16975"/>
    <s v="Lindsay Shagiari"/>
    <s v="Home Office"/>
    <s v="United States"/>
    <s v="Chicago"/>
    <x v="10"/>
    <n v="60653"/>
    <s v="Central"/>
    <s v="OFF-LA-10003510"/>
    <x v="1"/>
    <s v="Labels"/>
    <s v="Avery 4027 File Folder Labels for Dot Matrix Printers, 5000 Labels per Box, White"/>
    <n v="24.424000000000003"/>
    <n v="1"/>
    <n v="0.2"/>
    <n v="7.9378000000000002"/>
  </r>
  <r>
    <n v="6559"/>
    <s v="CA-2012-166947"/>
    <x v="1"/>
    <x v="1117"/>
    <d v="2012-06-10T00:00:00"/>
    <s v="Standard Class"/>
    <s v="EB-13750"/>
    <s v="Edward Becker"/>
    <s v="Corporate"/>
    <s v="United States"/>
    <s v="Buffalo"/>
    <x v="15"/>
    <n v="14215"/>
    <s v="East"/>
    <s v="FUR-CH-10004997"/>
    <x v="0"/>
    <s v="Chairs"/>
    <s v="Hon Every-Day Series Multi-Task Chairs"/>
    <n v="1522.6379999999999"/>
    <n v="9"/>
    <n v="0.1"/>
    <n v="169.18200000000004"/>
  </r>
  <r>
    <n v="6560"/>
    <s v="CA-2013-160941"/>
    <x v="0"/>
    <x v="658"/>
    <d v="2013-07-27T00:00:00"/>
    <s v="Standard Class"/>
    <s v="DK-12835"/>
    <s v="Damala Kotsonis"/>
    <s v="Corporate"/>
    <s v="United States"/>
    <s v="Roseville"/>
    <x v="1"/>
    <n v="95661"/>
    <s v="West"/>
    <s v="OFF-EN-10003001"/>
    <x v="1"/>
    <s v="Envelopes"/>
    <s v="Ames Color-File Green Diamond Border X-ray Mailers"/>
    <n v="419.90000000000003"/>
    <n v="5"/>
    <n v="0"/>
    <n v="197.35299999999998"/>
  </r>
  <r>
    <n v="6561"/>
    <s v="CA-2013-160941"/>
    <x v="0"/>
    <x v="658"/>
    <d v="2013-07-27T00:00:00"/>
    <s v="Standard Class"/>
    <s v="DK-12835"/>
    <s v="Damala Kotsonis"/>
    <s v="Corporate"/>
    <s v="United States"/>
    <s v="Roseville"/>
    <x v="1"/>
    <n v="95661"/>
    <s v="West"/>
    <s v="OFF-LA-10003766"/>
    <x v="1"/>
    <s v="Labels"/>
    <s v="Self-Adhesive Removable Labels"/>
    <n v="3.15"/>
    <n v="1"/>
    <n v="0"/>
    <n v="1.512"/>
  </r>
  <r>
    <n v="6562"/>
    <s v="CA-2014-144680"/>
    <x v="3"/>
    <x v="185"/>
    <d v="2014-04-03T00:00:00"/>
    <s v="First Class"/>
    <s v="SC-20260"/>
    <s v="Scott Cohen"/>
    <s v="Corporate"/>
    <s v="United States"/>
    <s v="Arlington"/>
    <x v="5"/>
    <n v="76017"/>
    <s v="Central"/>
    <s v="OFF-AP-10003040"/>
    <x v="1"/>
    <s v="Appliances"/>
    <s v="Fellowes 8 Outlet Superior Workstation Surge Protector w/o Phone/Fax/Modem Protection"/>
    <n v="33.61999999999999"/>
    <n v="5"/>
    <n v="0.8"/>
    <n v="-90.774000000000029"/>
  </r>
  <r>
    <n v="6563"/>
    <s v="CA-2011-166086"/>
    <x v="2"/>
    <x v="1118"/>
    <d v="2011-05-12T00:00:00"/>
    <s v="Standard Class"/>
    <s v="CT-11995"/>
    <s v="Carol Triggs"/>
    <s v="Consumer"/>
    <s v="United States"/>
    <s v="Lawrence"/>
    <x v="31"/>
    <n v="1841"/>
    <s v="East"/>
    <s v="OFF-BI-10001078"/>
    <x v="1"/>
    <s v="Binders"/>
    <s v="Acco PRESSTEX Data Binder with Storage Hooks, Dark Blue, 14 7/8&quot; X 11&quot;"/>
    <n v="16.14"/>
    <n v="3"/>
    <n v="0"/>
    <n v="7.9085999999999999"/>
  </r>
  <r>
    <n v="6564"/>
    <s v="CA-2011-166086"/>
    <x v="2"/>
    <x v="1118"/>
    <d v="2011-05-12T00:00:00"/>
    <s v="Standard Class"/>
    <s v="CT-11995"/>
    <s v="Carol Triggs"/>
    <s v="Consumer"/>
    <s v="United States"/>
    <s v="Lawrence"/>
    <x v="31"/>
    <n v="1841"/>
    <s v="East"/>
    <s v="FUR-TA-10003469"/>
    <x v="0"/>
    <s v="Tables"/>
    <s v="Balt Split Level Computer Training Table"/>
    <n v="194.25"/>
    <n v="2"/>
    <n v="0.3"/>
    <n v="-38.849999999999994"/>
  </r>
  <r>
    <n v="6565"/>
    <s v="CA-2011-166086"/>
    <x v="2"/>
    <x v="1118"/>
    <d v="2011-05-12T00:00:00"/>
    <s v="Standard Class"/>
    <s v="CT-11995"/>
    <s v="Carol Triggs"/>
    <s v="Consumer"/>
    <s v="United States"/>
    <s v="Lawrence"/>
    <x v="31"/>
    <n v="1841"/>
    <s v="East"/>
    <s v="OFF-AR-10002578"/>
    <x v="1"/>
    <s v="Art"/>
    <s v="Newell 335"/>
    <n v="8.64"/>
    <n v="3"/>
    <n v="0"/>
    <n v="2.5055999999999998"/>
  </r>
  <r>
    <n v="6566"/>
    <s v="CA-2011-166086"/>
    <x v="2"/>
    <x v="1118"/>
    <d v="2011-05-12T00:00:00"/>
    <s v="Standard Class"/>
    <s v="CT-11995"/>
    <s v="Carol Triggs"/>
    <s v="Consumer"/>
    <s v="United States"/>
    <s v="Lawrence"/>
    <x v="31"/>
    <n v="1841"/>
    <s v="East"/>
    <s v="FUR-CH-10004675"/>
    <x v="0"/>
    <s v="Chairs"/>
    <s v="Lifetime Advantage Folding Chairs, 4/Carton"/>
    <n v="872.32"/>
    <n v="4"/>
    <n v="0"/>
    <n v="244.24959999999999"/>
  </r>
  <r>
    <n v="6567"/>
    <s v="CA-2014-131282"/>
    <x v="3"/>
    <x v="1119"/>
    <d v="2014-02-09T00:00:00"/>
    <s v="Second Class"/>
    <s v="CB-12025"/>
    <s v="Cassandra Brandow"/>
    <s v="Consumer"/>
    <s v="United States"/>
    <s v="Waco"/>
    <x v="5"/>
    <n v="76706"/>
    <s v="Central"/>
    <s v="OFF-BI-10004632"/>
    <x v="1"/>
    <s v="Binders"/>
    <s v="Ibico Hi-Tech Manual Binding System"/>
    <n v="243.99199999999996"/>
    <n v="4"/>
    <n v="0.8"/>
    <n v="-426.9860000000001"/>
  </r>
  <r>
    <n v="6568"/>
    <s v="CA-2014-131282"/>
    <x v="3"/>
    <x v="1119"/>
    <d v="2014-02-09T00:00:00"/>
    <s v="Second Class"/>
    <s v="CB-12025"/>
    <s v="Cassandra Brandow"/>
    <s v="Consumer"/>
    <s v="United States"/>
    <s v="Waco"/>
    <x v="5"/>
    <n v="76706"/>
    <s v="Central"/>
    <s v="OFF-AR-10003087"/>
    <x v="1"/>
    <s v="Art"/>
    <s v="Staples"/>
    <n v="7.120000000000001"/>
    <n v="5"/>
    <n v="0.2"/>
    <n v="0.71199999999999974"/>
  </r>
  <r>
    <n v="6569"/>
    <s v="CA-2011-100678"/>
    <x v="2"/>
    <x v="891"/>
    <d v="2011-04-22T00:00:00"/>
    <s v="Standard Class"/>
    <s v="KM-16720"/>
    <s v="Kunst Miller"/>
    <s v="Consumer"/>
    <s v="United States"/>
    <s v="Houston"/>
    <x v="5"/>
    <n v="77095"/>
    <s v="Central"/>
    <s v="OFF-AR-10001868"/>
    <x v="1"/>
    <s v="Art"/>
    <s v="Prang Dustless Chalk Sticks"/>
    <n v="2.6880000000000002"/>
    <n v="2"/>
    <n v="0.2"/>
    <n v="1.008"/>
  </r>
  <r>
    <n v="6570"/>
    <s v="CA-2011-100678"/>
    <x v="2"/>
    <x v="891"/>
    <d v="2011-04-22T00:00:00"/>
    <s v="Standard Class"/>
    <s v="KM-16720"/>
    <s v="Kunst Miller"/>
    <s v="Consumer"/>
    <s v="United States"/>
    <s v="Houston"/>
    <x v="5"/>
    <n v="77095"/>
    <s v="Central"/>
    <s v="FUR-CH-10002602"/>
    <x v="0"/>
    <s v="Chairs"/>
    <s v="DMI Arturo Collection Mission-style Design Wood Chair"/>
    <n v="317.05799999999999"/>
    <n v="3"/>
    <n v="0.3"/>
    <n v="-18.117599999999996"/>
  </r>
  <r>
    <n v="6571"/>
    <s v="CA-2011-100678"/>
    <x v="2"/>
    <x v="891"/>
    <d v="2011-04-22T00:00:00"/>
    <s v="Standard Class"/>
    <s v="KM-16720"/>
    <s v="Kunst Miller"/>
    <s v="Consumer"/>
    <s v="United States"/>
    <s v="Houston"/>
    <x v="5"/>
    <n v="77095"/>
    <s v="Central"/>
    <s v="OFF-EN-10000056"/>
    <x v="1"/>
    <s v="Envelopes"/>
    <s v="Cameo Buff Policy Envelopes"/>
    <n v="149.352"/>
    <n v="3"/>
    <n v="0.2"/>
    <n v="50.40629999999998"/>
  </r>
  <r>
    <n v="6572"/>
    <s v="CA-2011-100678"/>
    <x v="2"/>
    <x v="891"/>
    <d v="2011-04-22T00:00:00"/>
    <s v="Standard Class"/>
    <s v="KM-16720"/>
    <s v="Kunst Miller"/>
    <s v="Consumer"/>
    <s v="United States"/>
    <s v="Houston"/>
    <x v="5"/>
    <n v="77095"/>
    <s v="Central"/>
    <s v="TEC-AC-10000474"/>
    <x v="2"/>
    <s v="Accessories"/>
    <s v="Kensington Expert Mouse Optical USB Trackball for PC or Mac"/>
    <n v="227.976"/>
    <n v="3"/>
    <n v="0.2"/>
    <n v="28.496999999999957"/>
  </r>
  <r>
    <n v="6573"/>
    <s v="CA-2013-161543"/>
    <x v="0"/>
    <x v="1120"/>
    <d v="2013-05-17T00:00:00"/>
    <s v="Standard Class"/>
    <s v="RD-19720"/>
    <s v="Roger Demir"/>
    <s v="Consumer"/>
    <s v="United States"/>
    <s v="Seattle"/>
    <x v="4"/>
    <n v="98105"/>
    <s v="West"/>
    <s v="OFF-PA-10003971"/>
    <x v="1"/>
    <s v="Paper"/>
    <s v="Xerox 1965"/>
    <n v="11.96"/>
    <n v="2"/>
    <n v="0"/>
    <n v="5.8604000000000003"/>
  </r>
  <r>
    <n v="6574"/>
    <s v="CA-2013-160535"/>
    <x v="0"/>
    <x v="881"/>
    <d v="2013-12-01T00:00:00"/>
    <s v="Standard Class"/>
    <s v="BP-11050"/>
    <s v="Barry Pond"/>
    <s v="Corporate"/>
    <s v="United States"/>
    <s v="Plainfield"/>
    <x v="30"/>
    <n v="7060"/>
    <s v="East"/>
    <s v="OFF-ST-10000689"/>
    <x v="1"/>
    <s v="Storage"/>
    <s v="Fellowes Strictly Business Drawer File, Letter/Legal Size"/>
    <n v="563.4"/>
    <n v="4"/>
    <n v="0"/>
    <n v="67.608000000000004"/>
  </r>
  <r>
    <n v="6575"/>
    <s v="CA-2013-160535"/>
    <x v="0"/>
    <x v="881"/>
    <d v="2013-12-01T00:00:00"/>
    <s v="Standard Class"/>
    <s v="BP-11050"/>
    <s v="Barry Pond"/>
    <s v="Corporate"/>
    <s v="United States"/>
    <s v="Plainfield"/>
    <x v="30"/>
    <n v="7060"/>
    <s v="East"/>
    <s v="TEC-MA-10004255"/>
    <x v="2"/>
    <s v="Machines"/>
    <s v="Konica Minolta magicolor 1690MF Multifunction Printer"/>
    <n v="319.92"/>
    <n v="8"/>
    <n v="0"/>
    <n v="118.37040000000002"/>
  </r>
  <r>
    <n v="6576"/>
    <s v="CA-2014-123085"/>
    <x v="3"/>
    <x v="448"/>
    <d v="2014-03-09T00:00:00"/>
    <s v="Standard Class"/>
    <s v="EJ-13720"/>
    <s v="Ed Jacobs"/>
    <s v="Consumer"/>
    <s v="United States"/>
    <s v="Los Angeles"/>
    <x v="1"/>
    <n v="90008"/>
    <s v="West"/>
    <s v="TEC-AC-10000990"/>
    <x v="2"/>
    <s v="Accessories"/>
    <s v="Imation Bio 2GB USB Flash Drive Imation Corp"/>
    <n v="1049.44"/>
    <n v="8"/>
    <n v="0"/>
    <n v="440.76480000000004"/>
  </r>
  <r>
    <n v="6577"/>
    <s v="CA-2014-123085"/>
    <x v="3"/>
    <x v="448"/>
    <d v="2014-03-09T00:00:00"/>
    <s v="Standard Class"/>
    <s v="EJ-13720"/>
    <s v="Ed Jacobs"/>
    <s v="Consumer"/>
    <s v="United States"/>
    <s v="Los Angeles"/>
    <x v="1"/>
    <n v="90008"/>
    <s v="West"/>
    <s v="FUR-CH-10003968"/>
    <x v="0"/>
    <s v="Chairs"/>
    <s v="Novimex Turbo Task Chair"/>
    <n v="170.35200000000003"/>
    <n v="3"/>
    <n v="0.2"/>
    <n v="-17.035200000000003"/>
  </r>
  <r>
    <n v="6578"/>
    <s v="CA-2012-153752"/>
    <x v="1"/>
    <x v="401"/>
    <d v="2012-12-11T00:00:00"/>
    <s v="Second Class"/>
    <s v="RO-19780"/>
    <s v="Rose O'Brian"/>
    <s v="Consumer"/>
    <s v="United States"/>
    <s v="Arlington"/>
    <x v="17"/>
    <n v="22204"/>
    <s v="South"/>
    <s v="TEC-PH-10001615"/>
    <x v="2"/>
    <s v="Phones"/>
    <s v="AT&amp;T CL82213"/>
    <n v="173.94"/>
    <n v="6"/>
    <n v="0"/>
    <n v="50.442599999999977"/>
  </r>
  <r>
    <n v="6579"/>
    <s v="CA-2011-103660"/>
    <x v="2"/>
    <x v="55"/>
    <d v="2011-08-30T00:00:00"/>
    <s v="Standard Class"/>
    <s v="MW-18220"/>
    <s v="Mitch Webber"/>
    <s v="Consumer"/>
    <s v="United States"/>
    <s v="Seattle"/>
    <x v="4"/>
    <n v="98103"/>
    <s v="West"/>
    <s v="TEC-PH-10000895"/>
    <x v="2"/>
    <s v="Phones"/>
    <s v="Polycom VVX 310 VoIP phone"/>
    <n v="1007.9440000000002"/>
    <n v="7"/>
    <n v="0.2"/>
    <n v="75.595799999999997"/>
  </r>
  <r>
    <n v="6580"/>
    <s v="CA-2013-169887"/>
    <x v="0"/>
    <x v="332"/>
    <d v="2013-10-23T00:00:00"/>
    <s v="Same Day"/>
    <s v="MS-17530"/>
    <s v="MaryBeth Skach"/>
    <s v="Consumer"/>
    <s v="United States"/>
    <s v="Seattle"/>
    <x v="4"/>
    <n v="98105"/>
    <s v="West"/>
    <s v="OFF-PA-10003001"/>
    <x v="1"/>
    <s v="Paper"/>
    <s v="Xerox 1986"/>
    <n v="6.68"/>
    <n v="1"/>
    <n v="0"/>
    <n v="3.2063999999999999"/>
  </r>
  <r>
    <n v="6581"/>
    <s v="CA-2013-169887"/>
    <x v="0"/>
    <x v="332"/>
    <d v="2013-10-23T00:00:00"/>
    <s v="Same Day"/>
    <s v="MS-17530"/>
    <s v="MaryBeth Skach"/>
    <s v="Consumer"/>
    <s v="United States"/>
    <s v="Seattle"/>
    <x v="4"/>
    <n v="98105"/>
    <s v="West"/>
    <s v="OFF-AR-10002766"/>
    <x v="1"/>
    <s v="Art"/>
    <s v="Prang Drawing Pencil Set"/>
    <n v="8.34"/>
    <n v="3"/>
    <n v="0"/>
    <n v="2.2517999999999998"/>
  </r>
  <r>
    <n v="6582"/>
    <s v="CA-2013-169887"/>
    <x v="0"/>
    <x v="332"/>
    <d v="2013-10-23T00:00:00"/>
    <s v="Same Day"/>
    <s v="MS-17530"/>
    <s v="MaryBeth Skach"/>
    <s v="Consumer"/>
    <s v="United States"/>
    <s v="Seattle"/>
    <x v="4"/>
    <n v="98105"/>
    <s v="West"/>
    <s v="FUR-FU-10003095"/>
    <x v="0"/>
    <s v="Furnishings"/>
    <s v="Linden 12&quot; Wall Clock With Oak Frame"/>
    <n v="101.94"/>
    <n v="3"/>
    <n v="0"/>
    <n v="30.581999999999987"/>
  </r>
  <r>
    <n v="6583"/>
    <s v="CA-2013-148516"/>
    <x v="0"/>
    <x v="1121"/>
    <d v="2013-08-12T00:00:00"/>
    <s v="Standard Class"/>
    <s v="DW-13585"/>
    <s v="Dorothy Wardle"/>
    <s v="Corporate"/>
    <s v="United States"/>
    <s v="Edmonds"/>
    <x v="4"/>
    <n v="98026"/>
    <s v="West"/>
    <s v="TEC-AC-10003610"/>
    <x v="2"/>
    <s v="Accessories"/>
    <s v="Logitech Illuminated - Keyboard"/>
    <n v="179.97"/>
    <n v="3"/>
    <n v="0"/>
    <n v="86.385600000000011"/>
  </r>
  <r>
    <n v="6584"/>
    <s v="CA-2014-104731"/>
    <x v="3"/>
    <x v="246"/>
    <d v="2014-07-28T00:00:00"/>
    <s v="Standard Class"/>
    <s v="AM-10705"/>
    <s v="Anne McFarland"/>
    <s v="Consumer"/>
    <s v="United States"/>
    <s v="Salem"/>
    <x v="17"/>
    <n v="24153"/>
    <s v="South"/>
    <s v="OFF-AR-10003727"/>
    <x v="1"/>
    <s v="Art"/>
    <s v="Berol Giant Pencil Sharpener"/>
    <n v="101.94"/>
    <n v="6"/>
    <n v="0"/>
    <n v="29.562599999999986"/>
  </r>
  <r>
    <n v="6585"/>
    <s v="CA-2014-104731"/>
    <x v="3"/>
    <x v="246"/>
    <d v="2014-07-28T00:00:00"/>
    <s v="Standard Class"/>
    <s v="AM-10705"/>
    <s v="Anne McFarland"/>
    <s v="Consumer"/>
    <s v="United States"/>
    <s v="Salem"/>
    <x v="17"/>
    <n v="24153"/>
    <s v="South"/>
    <s v="TEC-PH-10002660"/>
    <x v="2"/>
    <s v="Phones"/>
    <s v="Nortel Networks T7316 E Nt8 B27"/>
    <n v="271.95999999999998"/>
    <n v="4"/>
    <n v="0"/>
    <n v="67.990000000000009"/>
  </r>
  <r>
    <n v="6586"/>
    <s v="CA-2014-104731"/>
    <x v="3"/>
    <x v="246"/>
    <d v="2014-07-28T00:00:00"/>
    <s v="Standard Class"/>
    <s v="AM-10705"/>
    <s v="Anne McFarland"/>
    <s v="Consumer"/>
    <s v="United States"/>
    <s v="Salem"/>
    <x v="17"/>
    <n v="24153"/>
    <s v="South"/>
    <s v="FUR-FU-10003274"/>
    <x v="0"/>
    <s v="Furnishings"/>
    <s v="Regeneration Desk Collection"/>
    <n v="8.8000000000000007"/>
    <n v="5"/>
    <n v="0"/>
    <n v="3.8720000000000003"/>
  </r>
  <r>
    <n v="6587"/>
    <s v="CA-2014-104731"/>
    <x v="3"/>
    <x v="246"/>
    <d v="2014-07-28T00:00:00"/>
    <s v="Standard Class"/>
    <s v="AM-10705"/>
    <s v="Anne McFarland"/>
    <s v="Consumer"/>
    <s v="United States"/>
    <s v="Salem"/>
    <x v="17"/>
    <n v="24153"/>
    <s v="South"/>
    <s v="OFF-AR-10003829"/>
    <x v="1"/>
    <s v="Art"/>
    <s v="Newell 35"/>
    <n v="19.68"/>
    <n v="6"/>
    <n v="0"/>
    <n v="5.7071999999999976"/>
  </r>
  <r>
    <n v="6588"/>
    <s v="CA-2014-104731"/>
    <x v="3"/>
    <x v="246"/>
    <d v="2014-07-28T00:00:00"/>
    <s v="Standard Class"/>
    <s v="AM-10705"/>
    <s v="Anne McFarland"/>
    <s v="Consumer"/>
    <s v="United States"/>
    <s v="Salem"/>
    <x v="17"/>
    <n v="24153"/>
    <s v="South"/>
    <s v="FUR-BO-10003441"/>
    <x v="0"/>
    <s v="Bookcases"/>
    <s v="Bush Westfield Collection Bookcases, Fully Assembled"/>
    <n v="302.94"/>
    <n v="3"/>
    <n v="0"/>
    <n v="69.67619999999998"/>
  </r>
  <r>
    <n v="6589"/>
    <s v="CA-2014-104731"/>
    <x v="3"/>
    <x v="246"/>
    <d v="2014-07-28T00:00:00"/>
    <s v="Standard Class"/>
    <s v="AM-10705"/>
    <s v="Anne McFarland"/>
    <s v="Consumer"/>
    <s v="United States"/>
    <s v="Salem"/>
    <x v="17"/>
    <n v="24153"/>
    <s v="South"/>
    <s v="OFF-BI-10003355"/>
    <x v="1"/>
    <s v="Binders"/>
    <s v="Cardinal Holdit Business Card Pockets"/>
    <n v="14.940000000000001"/>
    <n v="3"/>
    <n v="0"/>
    <n v="7.1712000000000007"/>
  </r>
  <r>
    <n v="6590"/>
    <s v="CA-2014-104731"/>
    <x v="3"/>
    <x v="246"/>
    <d v="2014-07-28T00:00:00"/>
    <s v="Standard Class"/>
    <s v="AM-10705"/>
    <s v="Anne McFarland"/>
    <s v="Consumer"/>
    <s v="United States"/>
    <s v="Salem"/>
    <x v="17"/>
    <n v="24153"/>
    <s v="South"/>
    <s v="OFF-SU-10003505"/>
    <x v="1"/>
    <s v="Supplies"/>
    <s v="Premier Electric Letter Opener"/>
    <n v="231.72"/>
    <n v="2"/>
    <n v="0"/>
    <n v="11.585999999999984"/>
  </r>
  <r>
    <n v="6591"/>
    <s v="CA-2011-164749"/>
    <x v="2"/>
    <x v="893"/>
    <d v="2011-03-26T00:00:00"/>
    <s v="First Class"/>
    <s v="BG-11740"/>
    <s v="Bruce Geld"/>
    <s v="Consumer"/>
    <s v="United States"/>
    <s v="Delray Beach"/>
    <x v="2"/>
    <n v="33445"/>
    <s v="South"/>
    <s v="OFF-LA-10004484"/>
    <x v="1"/>
    <s v="Labels"/>
    <s v="Avery 476"/>
    <n v="9.9120000000000008"/>
    <n v="3"/>
    <n v="0.2"/>
    <n v="3.2213999999999996"/>
  </r>
  <r>
    <n v="6592"/>
    <s v="CA-2012-103716"/>
    <x v="1"/>
    <x v="28"/>
    <d v="2012-05-06T00:00:00"/>
    <s v="Standard Class"/>
    <s v="KB-16585"/>
    <s v="Ken Black"/>
    <s v="Corporate"/>
    <s v="United States"/>
    <s v="San Francisco"/>
    <x v="1"/>
    <n v="94110"/>
    <s v="West"/>
    <s v="OFF-AR-10000658"/>
    <x v="1"/>
    <s v="Art"/>
    <s v="Newell 324"/>
    <n v="34.650000000000006"/>
    <n v="3"/>
    <n v="0"/>
    <n v="9.702"/>
  </r>
  <r>
    <n v="6593"/>
    <s v="CA-2012-103716"/>
    <x v="1"/>
    <x v="28"/>
    <d v="2012-05-06T00:00:00"/>
    <s v="Standard Class"/>
    <s v="KB-16585"/>
    <s v="Ken Black"/>
    <s v="Corporate"/>
    <s v="United States"/>
    <s v="San Francisco"/>
    <x v="1"/>
    <n v="94110"/>
    <s v="West"/>
    <s v="TEC-PH-10000347"/>
    <x v="2"/>
    <s v="Phones"/>
    <s v="Cush Cases Heavy Duty Rugged Cover Case for Samsung Galaxy S5 - Purple"/>
    <n v="19.8"/>
    <n v="5"/>
    <n v="0.2"/>
    <n v="1.7324999999999999"/>
  </r>
  <r>
    <n v="6594"/>
    <s v="CA-2013-126795"/>
    <x v="0"/>
    <x v="900"/>
    <d v="2013-06-17T00:00:00"/>
    <s v="Second Class"/>
    <s v="GT-14710"/>
    <s v="Greg Tran"/>
    <s v="Consumer"/>
    <s v="United States"/>
    <s v="New York City"/>
    <x v="15"/>
    <n v="10024"/>
    <s v="East"/>
    <s v="OFF-BI-10001989"/>
    <x v="1"/>
    <s v="Binders"/>
    <s v="Premium Transparent Presentation Covers by GBC"/>
    <n v="33.568000000000005"/>
    <n v="2"/>
    <n v="0.2"/>
    <n v="11.748799999999997"/>
  </r>
  <r>
    <n v="6595"/>
    <s v="CA-2012-146290"/>
    <x v="1"/>
    <x v="124"/>
    <d v="2012-05-11T00:00:00"/>
    <s v="Standard Class"/>
    <s v="SV-20815"/>
    <s v="Stuart Van"/>
    <s v="Corporate"/>
    <s v="United States"/>
    <s v="Indianapolis"/>
    <x v="14"/>
    <n v="46203"/>
    <s v="Central"/>
    <s v="OFF-AR-10001897"/>
    <x v="1"/>
    <s v="Art"/>
    <s v="Model L Table or Wall-Mount Pencil Sharpener"/>
    <n v="125.92999999999999"/>
    <n v="7"/>
    <n v="0"/>
    <n v="35.260400000000004"/>
  </r>
  <r>
    <n v="6596"/>
    <s v="CA-2014-157112"/>
    <x v="3"/>
    <x v="756"/>
    <d v="2014-04-27T00:00:00"/>
    <s v="First Class"/>
    <s v="GG-14650"/>
    <s v="Greg Guthrie"/>
    <s v="Corporate"/>
    <s v="United States"/>
    <s v="Columbus"/>
    <x v="24"/>
    <n v="43229"/>
    <s v="East"/>
    <s v="OFF-BI-10000285"/>
    <x v="1"/>
    <s v="Binders"/>
    <s v="XtraLife ClearVue Slant-D Ring Binders by Cardinal"/>
    <n v="11.760000000000002"/>
    <n v="5"/>
    <n v="0.7"/>
    <n v="-7.8399999999999963"/>
  </r>
  <r>
    <n v="6597"/>
    <s v="CA-2014-157112"/>
    <x v="3"/>
    <x v="756"/>
    <d v="2014-04-27T00:00:00"/>
    <s v="First Class"/>
    <s v="GG-14650"/>
    <s v="Greg Guthrie"/>
    <s v="Corporate"/>
    <s v="United States"/>
    <s v="Columbus"/>
    <x v="24"/>
    <n v="43229"/>
    <s v="East"/>
    <s v="OFF-PA-10001804"/>
    <x v="1"/>
    <s v="Paper"/>
    <s v="Xerox 195"/>
    <n v="5.3440000000000003"/>
    <n v="1"/>
    <n v="0.2"/>
    <n v="1.8703999999999998"/>
  </r>
  <r>
    <n v="6598"/>
    <s v="CA-2011-169257"/>
    <x v="2"/>
    <x v="571"/>
    <d v="2011-06-12T00:00:00"/>
    <s v="Standard Class"/>
    <s v="SV-20785"/>
    <s v="Stewart Visinsky"/>
    <s v="Consumer"/>
    <s v="United States"/>
    <s v="Jacksonville"/>
    <x v="2"/>
    <n v="32216"/>
    <s v="South"/>
    <s v="OFF-BI-10002557"/>
    <x v="1"/>
    <s v="Binders"/>
    <s v="Presstex Flexible Ring Binders"/>
    <n v="1.3650000000000002"/>
    <n v="1"/>
    <n v="0.7"/>
    <n v="-0.9099999999999997"/>
  </r>
  <r>
    <n v="6599"/>
    <s v="CA-2011-169257"/>
    <x v="2"/>
    <x v="571"/>
    <d v="2011-06-12T00:00:00"/>
    <s v="Standard Class"/>
    <s v="SV-20785"/>
    <s v="Stewart Visinsky"/>
    <s v="Consumer"/>
    <s v="United States"/>
    <s v="Jacksonville"/>
    <x v="2"/>
    <n v="32216"/>
    <s v="South"/>
    <s v="OFF-PA-10002319"/>
    <x v="1"/>
    <s v="Paper"/>
    <s v="Xerox 1944"/>
    <n v="62.015999999999998"/>
    <n v="2"/>
    <n v="0.2"/>
    <n v="22.480800000000002"/>
  </r>
  <r>
    <n v="6600"/>
    <s v="CA-2011-154095"/>
    <x v="2"/>
    <x v="266"/>
    <d v="2011-12-07T00:00:00"/>
    <s v="Standard Class"/>
    <s v="ON-18715"/>
    <s v="Odella Nelson"/>
    <s v="Corporate"/>
    <s v="United States"/>
    <s v="Clinton"/>
    <x v="39"/>
    <n v="20735"/>
    <s v="East"/>
    <s v="FUR-FU-10003849"/>
    <x v="0"/>
    <s v="Furnishings"/>
    <s v="DAX Metal Frame, Desktop, Stepped-Edge"/>
    <n v="60.72"/>
    <n v="3"/>
    <n v="0"/>
    <n v="23.680799999999998"/>
  </r>
  <r>
    <n v="6601"/>
    <s v="CA-2011-154095"/>
    <x v="2"/>
    <x v="266"/>
    <d v="2011-12-07T00:00:00"/>
    <s v="Standard Class"/>
    <s v="ON-18715"/>
    <s v="Odella Nelson"/>
    <s v="Corporate"/>
    <s v="United States"/>
    <s v="Clinton"/>
    <x v="39"/>
    <n v="20735"/>
    <s v="East"/>
    <s v="OFF-PA-10002923"/>
    <x v="1"/>
    <s v="Paper"/>
    <s v="Xerox 1942"/>
    <n v="146.82"/>
    <n v="3"/>
    <n v="0"/>
    <n v="73.41"/>
  </r>
  <r>
    <n v="6602"/>
    <s v="CA-2011-154095"/>
    <x v="2"/>
    <x v="266"/>
    <d v="2011-12-07T00:00:00"/>
    <s v="Standard Class"/>
    <s v="ON-18715"/>
    <s v="Odella Nelson"/>
    <s v="Corporate"/>
    <s v="United States"/>
    <s v="Clinton"/>
    <x v="39"/>
    <n v="20735"/>
    <s v="East"/>
    <s v="FUR-CH-10004754"/>
    <x v="0"/>
    <s v="Chairs"/>
    <s v="Global Stack Chair with Arms, Black"/>
    <n v="239.84"/>
    <n v="8"/>
    <n v="0"/>
    <n v="64.756799999999998"/>
  </r>
  <r>
    <n v="6603"/>
    <s v="CA-2011-154095"/>
    <x v="2"/>
    <x v="266"/>
    <d v="2011-12-07T00:00:00"/>
    <s v="Standard Class"/>
    <s v="ON-18715"/>
    <s v="Odella Nelson"/>
    <s v="Corporate"/>
    <s v="United States"/>
    <s v="Clinton"/>
    <x v="39"/>
    <n v="20735"/>
    <s v="East"/>
    <s v="OFF-LA-10000634"/>
    <x v="1"/>
    <s v="Labels"/>
    <s v="Avery 509"/>
    <n v="15.66"/>
    <n v="6"/>
    <n v="0"/>
    <n v="7.2035999999999998"/>
  </r>
  <r>
    <n v="6604"/>
    <s v="CA-2014-146346"/>
    <x v="3"/>
    <x v="46"/>
    <d v="2014-06-21T00:00:00"/>
    <s v="First Class"/>
    <s v="RA-19945"/>
    <s v="Ryan Akin"/>
    <s v="Consumer"/>
    <s v="United States"/>
    <s v="Commerce City"/>
    <x v="22"/>
    <n v="80022"/>
    <s v="West"/>
    <s v="OFF-ST-10001418"/>
    <x v="1"/>
    <s v="Storage"/>
    <s v="Carina Media Storage Towers in Natural &amp; Black"/>
    <n v="146.352"/>
    <n v="3"/>
    <n v="0.2"/>
    <n v="-32.929200000000002"/>
  </r>
  <r>
    <n v="6605"/>
    <s v="CA-2013-148852"/>
    <x v="0"/>
    <x v="439"/>
    <d v="2013-06-01T00:00:00"/>
    <s v="Standard Class"/>
    <s v="SV-20785"/>
    <s v="Stewart Visinsky"/>
    <s v="Consumer"/>
    <s v="United States"/>
    <s v="Santa Ana"/>
    <x v="1"/>
    <n v="92704"/>
    <s v="West"/>
    <s v="OFF-FA-10003467"/>
    <x v="1"/>
    <s v="Fasteners"/>
    <s v="Alliance Big Bands Rubber Bands, 12/Pack"/>
    <n v="5.9399999999999995"/>
    <n v="3"/>
    <n v="0"/>
    <n v="0"/>
  </r>
  <r>
    <n v="6606"/>
    <s v="CA-2013-148852"/>
    <x v="0"/>
    <x v="439"/>
    <d v="2013-06-01T00:00:00"/>
    <s v="Standard Class"/>
    <s v="SV-20785"/>
    <s v="Stewart Visinsky"/>
    <s v="Consumer"/>
    <s v="United States"/>
    <s v="Santa Ana"/>
    <x v="1"/>
    <n v="92704"/>
    <s v="West"/>
    <s v="OFF-PA-10001293"/>
    <x v="1"/>
    <s v="Paper"/>
    <s v="Xerox 1946"/>
    <n v="45.36"/>
    <n v="7"/>
    <n v="0"/>
    <n v="21.772800000000004"/>
  </r>
  <r>
    <n v="6607"/>
    <s v="CA-2013-148852"/>
    <x v="0"/>
    <x v="439"/>
    <d v="2013-06-01T00:00:00"/>
    <s v="Standard Class"/>
    <s v="SV-20785"/>
    <s v="Stewart Visinsky"/>
    <s v="Consumer"/>
    <s v="United States"/>
    <s v="Santa Ana"/>
    <x v="1"/>
    <n v="92704"/>
    <s v="West"/>
    <s v="TEC-PH-10003885"/>
    <x v="2"/>
    <s v="Phones"/>
    <s v="Cisco SPA508G"/>
    <n v="211.16800000000001"/>
    <n v="4"/>
    <n v="0.2"/>
    <n v="23.756399999999985"/>
  </r>
  <r>
    <n v="6608"/>
    <s v="CA-2013-148852"/>
    <x v="0"/>
    <x v="439"/>
    <d v="2013-06-01T00:00:00"/>
    <s v="Standard Class"/>
    <s v="SV-20785"/>
    <s v="Stewart Visinsky"/>
    <s v="Consumer"/>
    <s v="United States"/>
    <s v="Santa Ana"/>
    <x v="1"/>
    <n v="92704"/>
    <s v="West"/>
    <s v="FUR-CH-10004860"/>
    <x v="0"/>
    <s v="Chairs"/>
    <s v="Global Low Back Tilter Chair"/>
    <n v="484.70400000000006"/>
    <n v="6"/>
    <n v="0.2"/>
    <n v="-84.823200000000071"/>
  </r>
  <r>
    <n v="6609"/>
    <s v="CA-2013-148852"/>
    <x v="0"/>
    <x v="439"/>
    <d v="2013-06-01T00:00:00"/>
    <s v="Standard Class"/>
    <s v="SV-20785"/>
    <s v="Stewart Visinsky"/>
    <s v="Consumer"/>
    <s v="United States"/>
    <s v="Santa Ana"/>
    <x v="1"/>
    <n v="92704"/>
    <s v="West"/>
    <s v="TEC-MA-10002428"/>
    <x v="2"/>
    <s v="Machines"/>
    <s v="Fellowes Powershred HS-440 4-Sheet High Security Shredder"/>
    <n v="371.97600000000006"/>
    <n v="3"/>
    <n v="0.2"/>
    <n v="116.24249999999996"/>
  </r>
  <r>
    <n v="6610"/>
    <s v="US-2012-118906"/>
    <x v="1"/>
    <x v="366"/>
    <d v="2012-03-10T00:00:00"/>
    <s v="Same Day"/>
    <s v="KB-16585"/>
    <s v="Ken Black"/>
    <s v="Corporate"/>
    <s v="United States"/>
    <s v="Clinton"/>
    <x v="39"/>
    <n v="20735"/>
    <s v="East"/>
    <s v="OFF-ST-10002406"/>
    <x v="1"/>
    <s v="Storage"/>
    <s v="Pizazz Global Quick File"/>
    <n v="89.820000000000007"/>
    <n v="6"/>
    <n v="0"/>
    <n v="25.149600000000007"/>
  </r>
  <r>
    <n v="6611"/>
    <s v="CA-2013-168921"/>
    <x v="0"/>
    <x v="201"/>
    <d v="2013-10-23T00:00:00"/>
    <s v="First Class"/>
    <s v="AG-10495"/>
    <s v="Andrew Gjertsen"/>
    <s v="Corporate"/>
    <s v="United States"/>
    <s v="Los Angeles"/>
    <x v="1"/>
    <n v="90049"/>
    <s v="West"/>
    <s v="OFF-BI-10004209"/>
    <x v="1"/>
    <s v="Binders"/>
    <s v="Fellowes Twister Kit, Gray/Clear, 3/pkg"/>
    <n v="19.295999999999999"/>
    <n v="3"/>
    <n v="0.2"/>
    <n v="6.0299999999999994"/>
  </r>
  <r>
    <n v="6612"/>
    <s v="CA-2012-107678"/>
    <x v="1"/>
    <x v="1122"/>
    <d v="2012-04-28T00:00:00"/>
    <s v="Standard Class"/>
    <s v="JK-16090"/>
    <s v="Juliana Krohn"/>
    <s v="Consumer"/>
    <s v="United States"/>
    <s v="Louisville"/>
    <x v="0"/>
    <n v="40214"/>
    <s v="South"/>
    <s v="FUR-CH-10001891"/>
    <x v="0"/>
    <s v="Chairs"/>
    <s v="Global Deluxe Office Fabric Chairs"/>
    <n v="191.96"/>
    <n v="2"/>
    <n v="0"/>
    <n v="51.829200000000014"/>
  </r>
  <r>
    <n v="6613"/>
    <s v="CA-2012-107678"/>
    <x v="1"/>
    <x v="1122"/>
    <d v="2012-04-28T00:00:00"/>
    <s v="Standard Class"/>
    <s v="JK-16090"/>
    <s v="Juliana Krohn"/>
    <s v="Consumer"/>
    <s v="United States"/>
    <s v="Louisville"/>
    <x v="0"/>
    <n v="40214"/>
    <s v="South"/>
    <s v="OFF-BI-10002215"/>
    <x v="1"/>
    <s v="Binders"/>
    <s v="Wilson Jones Hanging View Binder, White, 1&quot;"/>
    <n v="21.299999999999997"/>
    <n v="3"/>
    <n v="0"/>
    <n v="9.7979999999999983"/>
  </r>
  <r>
    <n v="6614"/>
    <s v="CA-2012-107678"/>
    <x v="1"/>
    <x v="1122"/>
    <d v="2012-04-28T00:00:00"/>
    <s v="Standard Class"/>
    <s v="JK-16090"/>
    <s v="Juliana Krohn"/>
    <s v="Consumer"/>
    <s v="United States"/>
    <s v="Louisville"/>
    <x v="0"/>
    <n v="40214"/>
    <s v="South"/>
    <s v="TEC-PH-10002103"/>
    <x v="2"/>
    <s v="Phones"/>
    <s v="Jabra SPEAK 410"/>
    <n v="469.95"/>
    <n v="5"/>
    <n v="0"/>
    <n v="131.58600000000001"/>
  </r>
  <r>
    <n v="6615"/>
    <s v="CA-2012-107678"/>
    <x v="1"/>
    <x v="1122"/>
    <d v="2012-04-28T00:00:00"/>
    <s v="Standard Class"/>
    <s v="JK-16090"/>
    <s v="Juliana Krohn"/>
    <s v="Consumer"/>
    <s v="United States"/>
    <s v="Louisville"/>
    <x v="0"/>
    <n v="40214"/>
    <s v="South"/>
    <s v="FUR-FU-10003394"/>
    <x v="0"/>
    <s v="Furnishings"/>
    <s v="Tenex &quot;The Solids&quot; Textured Chair Mats"/>
    <n v="209.88"/>
    <n v="3"/>
    <n v="0"/>
    <n v="35.679599999999979"/>
  </r>
  <r>
    <n v="6616"/>
    <s v="CA-2013-123512"/>
    <x v="0"/>
    <x v="26"/>
    <d v="2013-06-20T00:00:00"/>
    <s v="First Class"/>
    <s v="MV-18190"/>
    <s v="Mike Vittorini"/>
    <s v="Consumer"/>
    <s v="United States"/>
    <s v="Los Angeles"/>
    <x v="1"/>
    <n v="90045"/>
    <s v="West"/>
    <s v="FUR-BO-10004218"/>
    <x v="0"/>
    <s v="Bookcases"/>
    <s v="Bush Heritage Pine Collection 5-Shelf Bookcase, Albany Pine Finish, *Special Order"/>
    <n v="239.66599999999997"/>
    <n v="2"/>
    <n v="0.15"/>
    <n v="14.097999999999999"/>
  </r>
  <r>
    <n v="6617"/>
    <s v="CA-2013-123512"/>
    <x v="0"/>
    <x v="26"/>
    <d v="2013-06-20T00:00:00"/>
    <s v="First Class"/>
    <s v="MV-18190"/>
    <s v="Mike Vittorini"/>
    <s v="Consumer"/>
    <s v="United States"/>
    <s v="Los Angeles"/>
    <x v="1"/>
    <n v="90045"/>
    <s v="West"/>
    <s v="OFF-LA-10000081"/>
    <x v="1"/>
    <s v="Labels"/>
    <s v="Avery 496"/>
    <n v="22.5"/>
    <n v="6"/>
    <n v="0"/>
    <n v="10.799999999999999"/>
  </r>
  <r>
    <n v="6618"/>
    <s v="CA-2013-123512"/>
    <x v="0"/>
    <x v="26"/>
    <d v="2013-06-20T00:00:00"/>
    <s v="First Class"/>
    <s v="MV-18190"/>
    <s v="Mike Vittorini"/>
    <s v="Consumer"/>
    <s v="United States"/>
    <s v="Los Angeles"/>
    <x v="1"/>
    <n v="90045"/>
    <s v="West"/>
    <s v="OFF-PA-10001497"/>
    <x v="1"/>
    <s v="Paper"/>
    <s v="Xerox 1914"/>
    <n v="219.84"/>
    <n v="4"/>
    <n v="0"/>
    <n v="107.7216"/>
  </r>
  <r>
    <n v="6619"/>
    <s v="US-2014-167402"/>
    <x v="3"/>
    <x v="1123"/>
    <d v="2014-01-19T00:00:00"/>
    <s v="Second Class"/>
    <s v="CP-12085"/>
    <s v="Cathy Prescott"/>
    <s v="Corporate"/>
    <s v="United States"/>
    <s v="Springfield"/>
    <x v="25"/>
    <n v="65807"/>
    <s v="Central"/>
    <s v="OFF-PA-10004983"/>
    <x v="1"/>
    <s v="Paper"/>
    <s v="Xerox 23"/>
    <n v="32.400000000000006"/>
    <n v="5"/>
    <n v="0"/>
    <n v="15.552000000000001"/>
  </r>
  <r>
    <n v="6620"/>
    <s v="US-2014-167402"/>
    <x v="3"/>
    <x v="1123"/>
    <d v="2014-01-19T00:00:00"/>
    <s v="Second Class"/>
    <s v="CP-12085"/>
    <s v="Cathy Prescott"/>
    <s v="Corporate"/>
    <s v="United States"/>
    <s v="Springfield"/>
    <x v="25"/>
    <n v="65807"/>
    <s v="Central"/>
    <s v="OFF-AR-10004010"/>
    <x v="1"/>
    <s v="Art"/>
    <s v="Hunt Boston Vacuum Mount KS Pencil Sharpener"/>
    <n v="209.94"/>
    <n v="6"/>
    <n v="0"/>
    <n v="54.584400000000002"/>
  </r>
  <r>
    <n v="6621"/>
    <s v="US-2014-167402"/>
    <x v="3"/>
    <x v="1123"/>
    <d v="2014-01-19T00:00:00"/>
    <s v="Second Class"/>
    <s v="CP-12085"/>
    <s v="Cathy Prescott"/>
    <s v="Corporate"/>
    <s v="United States"/>
    <s v="Springfield"/>
    <x v="25"/>
    <n v="65807"/>
    <s v="Central"/>
    <s v="OFF-SU-10002881"/>
    <x v="1"/>
    <s v="Supplies"/>
    <s v="Martin Yale Chadless Opener Electric Letter Opener"/>
    <n v="4164.0499999999993"/>
    <n v="5"/>
    <n v="0"/>
    <n v="83.281000000000063"/>
  </r>
  <r>
    <n v="6622"/>
    <s v="US-2014-167402"/>
    <x v="3"/>
    <x v="1123"/>
    <d v="2014-01-19T00:00:00"/>
    <s v="Second Class"/>
    <s v="CP-12085"/>
    <s v="Cathy Prescott"/>
    <s v="Corporate"/>
    <s v="United States"/>
    <s v="Springfield"/>
    <x v="25"/>
    <n v="65807"/>
    <s v="Central"/>
    <s v="FUR-BO-10001608"/>
    <x v="0"/>
    <s v="Bookcases"/>
    <s v="Hon Metal Bookcases, Black"/>
    <n v="212.94"/>
    <n v="3"/>
    <n v="0"/>
    <n v="53.235000000000014"/>
  </r>
  <r>
    <n v="6623"/>
    <s v="CA-2011-130449"/>
    <x v="2"/>
    <x v="1124"/>
    <d v="2011-09-09T00:00:00"/>
    <s v="First Class"/>
    <s v="VP-21760"/>
    <s v="Victoria Pisteka"/>
    <s v="Corporate"/>
    <s v="United States"/>
    <s v="San Francisco"/>
    <x v="1"/>
    <n v="94109"/>
    <s v="West"/>
    <s v="FUR-FU-10001487"/>
    <x v="0"/>
    <s v="Furnishings"/>
    <s v="Eldon Expressions Wood and Plastic Desk Accessories, Cherry Wood"/>
    <n v="41.88"/>
    <n v="6"/>
    <n v="0"/>
    <n v="12.145199999999997"/>
  </r>
  <r>
    <n v="6624"/>
    <s v="CA-2011-130449"/>
    <x v="2"/>
    <x v="1124"/>
    <d v="2011-09-09T00:00:00"/>
    <s v="First Class"/>
    <s v="VP-21760"/>
    <s v="Victoria Pisteka"/>
    <s v="Corporate"/>
    <s v="United States"/>
    <s v="San Francisco"/>
    <x v="1"/>
    <n v="94109"/>
    <s v="West"/>
    <s v="OFF-LA-10001934"/>
    <x v="1"/>
    <s v="Labels"/>
    <s v="Avery 516"/>
    <n v="58.48"/>
    <n v="8"/>
    <n v="0"/>
    <n v="27.485599999999998"/>
  </r>
  <r>
    <n v="6625"/>
    <s v="CA-2012-141250"/>
    <x v="1"/>
    <x v="1125"/>
    <d v="2012-01-23T00:00:00"/>
    <s v="Standard Class"/>
    <s v="PM-18940"/>
    <s v="Paul MacIntyre"/>
    <s v="Consumer"/>
    <s v="United States"/>
    <s v="Texas City"/>
    <x v="5"/>
    <n v="77590"/>
    <s v="Central"/>
    <s v="FUR-TA-10002855"/>
    <x v="0"/>
    <s v="Tables"/>
    <s v="Bevis Round Conference Table Top &amp; Single Column Base"/>
    <n v="102.438"/>
    <n v="1"/>
    <n v="0.3"/>
    <n v="-13.170600000000007"/>
  </r>
  <r>
    <n v="6626"/>
    <s v="CA-2012-141250"/>
    <x v="1"/>
    <x v="1125"/>
    <d v="2012-01-23T00:00:00"/>
    <s v="Standard Class"/>
    <s v="PM-18940"/>
    <s v="Paul MacIntyre"/>
    <s v="Consumer"/>
    <s v="United States"/>
    <s v="Texas City"/>
    <x v="5"/>
    <n v="77590"/>
    <s v="Central"/>
    <s v="FUR-CH-10004875"/>
    <x v="0"/>
    <s v="Chairs"/>
    <s v="Harbour Creations 67200 Series Stacking Chairs"/>
    <n v="199.304"/>
    <n v="4"/>
    <n v="0.3"/>
    <n v="-8.5416000000000025"/>
  </r>
  <r>
    <n v="6627"/>
    <s v="CA-2011-145541"/>
    <x v="2"/>
    <x v="637"/>
    <d v="2011-12-21T00:00:00"/>
    <s v="Standard Class"/>
    <s v="TB-21400"/>
    <s v="Tom Boeckenhauer"/>
    <s v="Consumer"/>
    <s v="United States"/>
    <s v="New York City"/>
    <x v="15"/>
    <n v="10024"/>
    <s v="East"/>
    <s v="TEC-MA-10001127"/>
    <x v="2"/>
    <s v="Machines"/>
    <s v="HP Designjet T520 Inkjet Large Format Printer - 24&quot; Color"/>
    <n v="6999.96"/>
    <n v="4"/>
    <n v="0"/>
    <n v="2239.9871999999996"/>
  </r>
  <r>
    <n v="6628"/>
    <s v="CA-2011-138513"/>
    <x v="2"/>
    <x v="235"/>
    <d v="2011-05-27T00:00:00"/>
    <s v="Standard Class"/>
    <s v="EH-13990"/>
    <s v="Erica Hackney"/>
    <s v="Consumer"/>
    <s v="United States"/>
    <s v="Bellevue"/>
    <x v="4"/>
    <n v="98006"/>
    <s v="West"/>
    <s v="OFF-PA-10003177"/>
    <x v="1"/>
    <s v="Paper"/>
    <s v="Xerox 1999"/>
    <n v="12.96"/>
    <n v="2"/>
    <n v="0"/>
    <n v="6.2208000000000006"/>
  </r>
  <r>
    <n v="6629"/>
    <s v="CA-2012-135489"/>
    <x v="1"/>
    <x v="444"/>
    <d v="2012-09-22T00:00:00"/>
    <s v="Second Class"/>
    <s v="GW-14605"/>
    <s v="Giulietta Weimer"/>
    <s v="Consumer"/>
    <s v="United States"/>
    <s v="New York City"/>
    <x v="15"/>
    <n v="10024"/>
    <s v="East"/>
    <s v="TEC-PH-10000011"/>
    <x v="2"/>
    <s v="Phones"/>
    <s v="PureGear Roll-On Screen Protector"/>
    <n v="279.85999999999996"/>
    <n v="14"/>
    <n v="0"/>
    <n v="134.33279999999996"/>
  </r>
  <r>
    <n v="6630"/>
    <s v="CA-2012-125696"/>
    <x v="1"/>
    <x v="653"/>
    <d v="2012-10-06T00:00:00"/>
    <s v="Standard Class"/>
    <s v="NP-18685"/>
    <s v="Nora Pelletier"/>
    <s v="Home Office"/>
    <s v="United States"/>
    <s v="Wilson"/>
    <x v="3"/>
    <n v="27893"/>
    <s v="South"/>
    <s v="OFF-BI-10001757"/>
    <x v="1"/>
    <s v="Binders"/>
    <s v="Pressboard Hanging Data Binders for Unburst Sheets"/>
    <n v="7.3800000000000008"/>
    <n v="5"/>
    <n v="0.7"/>
    <n v="-5.4120000000000008"/>
  </r>
  <r>
    <n v="6631"/>
    <s v="CA-2013-105081"/>
    <x v="0"/>
    <x v="591"/>
    <d v="2013-12-31T00:00:00"/>
    <s v="Standard Class"/>
    <s v="JE-15715"/>
    <s v="Joe Elijah"/>
    <s v="Consumer"/>
    <s v="United States"/>
    <s v="Seattle"/>
    <x v="4"/>
    <n v="98115"/>
    <s v="West"/>
    <s v="FUR-CH-10000847"/>
    <x v="0"/>
    <s v="Chairs"/>
    <s v="Global Executive Mid-Back Manager's Chair"/>
    <n v="698.35200000000009"/>
    <n v="3"/>
    <n v="0.2"/>
    <n v="52.376399999999961"/>
  </r>
  <r>
    <n v="6632"/>
    <s v="CA-2013-105081"/>
    <x v="0"/>
    <x v="591"/>
    <d v="2013-12-31T00:00:00"/>
    <s v="Standard Class"/>
    <s v="JE-15715"/>
    <s v="Joe Elijah"/>
    <s v="Consumer"/>
    <s v="United States"/>
    <s v="Seattle"/>
    <x v="4"/>
    <n v="98115"/>
    <s v="West"/>
    <s v="FUR-TA-10001307"/>
    <x v="0"/>
    <s v="Tables"/>
    <s v="SAFCO PlanMaster Heigh-Adjustable Drafting Table Base, 43w x 30d x 30-37h, Black"/>
    <n v="1747.25"/>
    <n v="5"/>
    <n v="0"/>
    <n v="629.01"/>
  </r>
  <r>
    <n v="6633"/>
    <s v="US-2013-146857"/>
    <x v="0"/>
    <x v="715"/>
    <d v="2013-05-09T00:00:00"/>
    <s v="Second Class"/>
    <s v="BE-11455"/>
    <s v="Brad Eason"/>
    <s v="Home Office"/>
    <s v="United States"/>
    <s v="Springfield"/>
    <x v="25"/>
    <n v="65807"/>
    <s v="Central"/>
    <s v="OFF-AP-10001205"/>
    <x v="1"/>
    <s v="Appliances"/>
    <s v="Belkin 5 Outlet SurgeMaster Power Centers"/>
    <n v="54.48"/>
    <n v="1"/>
    <n v="0"/>
    <n v="15.254400000000004"/>
  </r>
  <r>
    <n v="6634"/>
    <s v="CA-2013-166275"/>
    <x v="0"/>
    <x v="1057"/>
    <d v="2013-10-25T00:00:00"/>
    <s v="Same Day"/>
    <s v="SS-20590"/>
    <s v="Sonia Sunley"/>
    <s v="Consumer"/>
    <s v="United States"/>
    <s v="San Francisco"/>
    <x v="1"/>
    <n v="94109"/>
    <s v="West"/>
    <s v="TEC-AC-10001838"/>
    <x v="2"/>
    <s v="Accessories"/>
    <s v="Razer Tiamat Over Ear 7.1 Surround Sound PC Gaming Headset"/>
    <n v="199.99"/>
    <n v="1"/>
    <n v="0"/>
    <n v="85.995700000000014"/>
  </r>
  <r>
    <n v="6635"/>
    <s v="CA-2014-144498"/>
    <x v="3"/>
    <x v="636"/>
    <d v="2014-05-07T00:00:00"/>
    <s v="Same Day"/>
    <s v="MB-18085"/>
    <s v="Mick Brown"/>
    <s v="Consumer"/>
    <s v="United States"/>
    <s v="Charlotte"/>
    <x v="3"/>
    <n v="28205"/>
    <s v="South"/>
    <s v="OFF-BI-10003982"/>
    <x v="1"/>
    <s v="Binders"/>
    <s v="Wilson Jones Century Plastic Molded Ring Binders"/>
    <n v="68.541000000000011"/>
    <n v="11"/>
    <n v="0.7"/>
    <n v="-52.548099999999991"/>
  </r>
  <r>
    <n v="6636"/>
    <s v="CA-2014-144498"/>
    <x v="3"/>
    <x v="636"/>
    <d v="2014-05-07T00:00:00"/>
    <s v="Same Day"/>
    <s v="MB-18085"/>
    <s v="Mick Brown"/>
    <s v="Consumer"/>
    <s v="United States"/>
    <s v="Charlotte"/>
    <x v="3"/>
    <n v="28205"/>
    <s v="South"/>
    <s v="TEC-PH-10004977"/>
    <x v="2"/>
    <s v="Phones"/>
    <s v="GE 30524EE4"/>
    <n v="627.16800000000012"/>
    <n v="4"/>
    <n v="0.2"/>
    <n v="70.55639999999994"/>
  </r>
  <r>
    <n v="6637"/>
    <s v="CA-2014-144498"/>
    <x v="3"/>
    <x v="636"/>
    <d v="2014-05-07T00:00:00"/>
    <s v="Same Day"/>
    <s v="MB-18085"/>
    <s v="Mick Brown"/>
    <s v="Consumer"/>
    <s v="United States"/>
    <s v="Charlotte"/>
    <x v="3"/>
    <n v="28205"/>
    <s v="South"/>
    <s v="OFF-LA-10003510"/>
    <x v="1"/>
    <s v="Labels"/>
    <s v="Avery 4027 File Folder Labels for Dot Matrix Printers, 5000 Labels per Box, White"/>
    <n v="122.12000000000002"/>
    <n v="5"/>
    <n v="0.2"/>
    <n v="39.689000000000007"/>
  </r>
  <r>
    <n v="6638"/>
    <s v="CA-2014-103352"/>
    <x v="3"/>
    <x v="344"/>
    <d v="2014-12-01T00:00:00"/>
    <s v="Second Class"/>
    <s v="RP-19390"/>
    <s v="Resi Pölking"/>
    <s v="Consumer"/>
    <s v="United States"/>
    <s v="New York City"/>
    <x v="15"/>
    <n v="10011"/>
    <s v="East"/>
    <s v="OFF-AR-10001573"/>
    <x v="1"/>
    <s v="Art"/>
    <s v="American Pencil"/>
    <n v="6.99"/>
    <n v="3"/>
    <n v="0"/>
    <n v="2.027099999999999"/>
  </r>
  <r>
    <n v="6639"/>
    <s v="CA-2014-103352"/>
    <x v="3"/>
    <x v="344"/>
    <d v="2014-12-01T00:00:00"/>
    <s v="Second Class"/>
    <s v="RP-19390"/>
    <s v="Resi Pölking"/>
    <s v="Consumer"/>
    <s v="United States"/>
    <s v="New York City"/>
    <x v="15"/>
    <n v="10011"/>
    <s v="East"/>
    <s v="OFF-BI-10001196"/>
    <x v="1"/>
    <s v="Binders"/>
    <s v="Avery Flip-Chart Easel Binder, Black"/>
    <n v="107.42400000000001"/>
    <n v="6"/>
    <n v="0.2"/>
    <n v="36.255599999999994"/>
  </r>
  <r>
    <n v="6640"/>
    <s v="CA-2011-108609"/>
    <x v="2"/>
    <x v="656"/>
    <d v="2011-11-02T00:00:00"/>
    <s v="Second Class"/>
    <s v="AJ-10780"/>
    <s v="Anthony Jacobs"/>
    <s v="Corporate"/>
    <s v="United States"/>
    <s v="Lorain"/>
    <x v="24"/>
    <n v="44052"/>
    <s v="East"/>
    <s v="FUR-TA-10003954"/>
    <x v="0"/>
    <s v="Tables"/>
    <s v="Hon 94000 Series Round Tables"/>
    <n v="1421.664"/>
    <n v="8"/>
    <n v="0.4"/>
    <n v="-734.52639999999997"/>
  </r>
  <r>
    <n v="6641"/>
    <s v="CA-2014-128328"/>
    <x v="3"/>
    <x v="485"/>
    <d v="2014-08-10T00:00:00"/>
    <s v="Standard Class"/>
    <s v="PO-18865"/>
    <s v="Patrick O'Donnell"/>
    <s v="Consumer"/>
    <s v="United States"/>
    <s v="Indianapolis"/>
    <x v="14"/>
    <n v="46203"/>
    <s v="Central"/>
    <s v="OFF-BI-10001989"/>
    <x v="1"/>
    <s v="Binders"/>
    <s v="Premium Transparent Presentation Covers by GBC"/>
    <n v="125.88"/>
    <n v="6"/>
    <n v="0"/>
    <n v="60.422399999999996"/>
  </r>
  <r>
    <n v="6642"/>
    <s v="CA-2014-128328"/>
    <x v="3"/>
    <x v="485"/>
    <d v="2014-08-10T00:00:00"/>
    <s v="Standard Class"/>
    <s v="PO-18865"/>
    <s v="Patrick O'Donnell"/>
    <s v="Consumer"/>
    <s v="United States"/>
    <s v="Indianapolis"/>
    <x v="14"/>
    <n v="46203"/>
    <s v="Central"/>
    <s v="TEC-AC-10001714"/>
    <x v="2"/>
    <s v="Accessories"/>
    <s v="Logitech MX Performance Wireless Mouse"/>
    <n v="79.78"/>
    <n v="2"/>
    <n v="0"/>
    <n v="29.518599999999999"/>
  </r>
  <r>
    <n v="6643"/>
    <s v="CA-2014-128328"/>
    <x v="3"/>
    <x v="485"/>
    <d v="2014-08-10T00:00:00"/>
    <s v="Standard Class"/>
    <s v="PO-18865"/>
    <s v="Patrick O'Donnell"/>
    <s v="Consumer"/>
    <s v="United States"/>
    <s v="Indianapolis"/>
    <x v="14"/>
    <n v="46203"/>
    <s v="Central"/>
    <s v="OFF-LA-10003498"/>
    <x v="1"/>
    <s v="Labels"/>
    <s v="Avery 475"/>
    <n v="133.20000000000002"/>
    <n v="9"/>
    <n v="0"/>
    <n v="66.600000000000009"/>
  </r>
  <r>
    <n v="6644"/>
    <s v="US-2012-156496"/>
    <x v="1"/>
    <x v="544"/>
    <d v="2012-08-16T00:00:00"/>
    <s v="Standard Class"/>
    <s v="WB-21850"/>
    <s v="William Brown"/>
    <s v="Consumer"/>
    <s v="United States"/>
    <s v="Redmond"/>
    <x v="21"/>
    <n v="97756"/>
    <s v="West"/>
    <s v="TEC-PH-10000576"/>
    <x v="2"/>
    <s v="Phones"/>
    <s v="AT&amp;T 1080 Corded phone"/>
    <n v="438.36800000000005"/>
    <n v="4"/>
    <n v="0.2"/>
    <n v="38.357200000000006"/>
  </r>
  <r>
    <n v="6645"/>
    <s v="US-2012-156496"/>
    <x v="1"/>
    <x v="544"/>
    <d v="2012-08-16T00:00:00"/>
    <s v="Standard Class"/>
    <s v="WB-21850"/>
    <s v="William Brown"/>
    <s v="Consumer"/>
    <s v="United States"/>
    <s v="Redmond"/>
    <x v="21"/>
    <n v="97756"/>
    <s v="West"/>
    <s v="TEC-PH-10004188"/>
    <x v="2"/>
    <s v="Phones"/>
    <s v="OtterBox Commuter Series Case - Samsung Galaxy S4"/>
    <n v="139.94400000000002"/>
    <n v="7"/>
    <n v="0.2"/>
    <n v="-31.487400000000001"/>
  </r>
  <r>
    <n v="6646"/>
    <s v="US-2012-156496"/>
    <x v="1"/>
    <x v="544"/>
    <d v="2012-08-16T00:00:00"/>
    <s v="Standard Class"/>
    <s v="WB-21850"/>
    <s v="William Brown"/>
    <s v="Consumer"/>
    <s v="United States"/>
    <s v="Redmond"/>
    <x v="21"/>
    <n v="97756"/>
    <s v="West"/>
    <s v="OFF-AP-10001469"/>
    <x v="1"/>
    <s v="Appliances"/>
    <s v="Fellowes 8 Outlet Superior Workstation Surge Protector"/>
    <n v="133.47200000000001"/>
    <n v="4"/>
    <n v="0.2"/>
    <n v="15.015599999999985"/>
  </r>
  <r>
    <n v="6647"/>
    <s v="US-2013-127334"/>
    <x v="0"/>
    <x v="272"/>
    <d v="2013-12-22T00:00:00"/>
    <s v="Standard Class"/>
    <s v="MP-18175"/>
    <s v="Mike Pelletier"/>
    <s v="Home Office"/>
    <s v="United States"/>
    <s v="Springfield"/>
    <x v="21"/>
    <n v="97477"/>
    <s v="West"/>
    <s v="FUR-TA-10003473"/>
    <x v="0"/>
    <s v="Tables"/>
    <s v="Bretford Rectangular Conference Table Tops"/>
    <n v="564.19499999999994"/>
    <n v="3"/>
    <n v="0.5"/>
    <n v="-304.66529999999989"/>
  </r>
  <r>
    <n v="6648"/>
    <s v="US-2013-127334"/>
    <x v="0"/>
    <x v="272"/>
    <d v="2013-12-22T00:00:00"/>
    <s v="Standard Class"/>
    <s v="MP-18175"/>
    <s v="Mike Pelletier"/>
    <s v="Home Office"/>
    <s v="United States"/>
    <s v="Springfield"/>
    <x v="21"/>
    <n v="97477"/>
    <s v="West"/>
    <s v="OFF-AP-10001205"/>
    <x v="1"/>
    <s v="Appliances"/>
    <s v="Belkin 5 Outlet SurgeMaster Power Centers"/>
    <n v="87.168000000000006"/>
    <n v="2"/>
    <n v="0.2"/>
    <n v="8.7168000000000063"/>
  </r>
  <r>
    <n v="6649"/>
    <s v="US-2014-124779"/>
    <x v="3"/>
    <x v="565"/>
    <d v="2014-09-12T00:00:00"/>
    <s v="First Class"/>
    <s v="BF-11020"/>
    <s v="Barry Französisch"/>
    <s v="Corporate"/>
    <s v="United States"/>
    <s v="Arlington"/>
    <x v="5"/>
    <n v="76017"/>
    <s v="Central"/>
    <s v="OFF-BI-10002429"/>
    <x v="1"/>
    <s v="Binders"/>
    <s v="Premier Elliptical Ring Binder, Black"/>
    <n v="42.615999999999993"/>
    <n v="7"/>
    <n v="0.8"/>
    <n v="-68.185600000000022"/>
  </r>
  <r>
    <n v="6650"/>
    <s v="US-2014-124779"/>
    <x v="3"/>
    <x v="565"/>
    <d v="2014-09-12T00:00:00"/>
    <s v="First Class"/>
    <s v="BF-11020"/>
    <s v="Barry Französisch"/>
    <s v="Corporate"/>
    <s v="United States"/>
    <s v="Arlington"/>
    <x v="5"/>
    <n v="76017"/>
    <s v="Central"/>
    <s v="TEC-CO-10001943"/>
    <x v="2"/>
    <s v="Copiers"/>
    <s v="Canon PC-428 Personal Copier"/>
    <n v="319.98400000000004"/>
    <n v="2"/>
    <n v="0.2"/>
    <n v="107.99459999999999"/>
  </r>
  <r>
    <n v="6651"/>
    <s v="US-2014-124779"/>
    <x v="3"/>
    <x v="565"/>
    <d v="2014-09-12T00:00:00"/>
    <s v="First Class"/>
    <s v="BF-11020"/>
    <s v="Barry Französisch"/>
    <s v="Corporate"/>
    <s v="United States"/>
    <s v="Arlington"/>
    <x v="5"/>
    <n v="76017"/>
    <s v="Central"/>
    <s v="OFF-FA-10004854"/>
    <x v="1"/>
    <s v="Fasteners"/>
    <s v="Vinyl Coated Wire Paper Clips in Organizer Box, 800/Box"/>
    <n v="45.92"/>
    <n v="5"/>
    <n v="0.2"/>
    <n v="15.498000000000001"/>
  </r>
  <r>
    <n v="6652"/>
    <s v="US-2014-124779"/>
    <x v="3"/>
    <x v="565"/>
    <d v="2014-09-12T00:00:00"/>
    <s v="First Class"/>
    <s v="BF-11020"/>
    <s v="Barry Französisch"/>
    <s v="Corporate"/>
    <s v="United States"/>
    <s v="Arlington"/>
    <x v="5"/>
    <n v="76017"/>
    <s v="Central"/>
    <s v="FUR-FU-10001095"/>
    <x v="0"/>
    <s v="Furnishings"/>
    <s v="DAX Black Cherry Wood-Tone Poster Frame"/>
    <n v="21.184000000000001"/>
    <n v="2"/>
    <n v="0.6"/>
    <n v="-11.651199999999999"/>
  </r>
  <r>
    <n v="6653"/>
    <s v="US-2014-124779"/>
    <x v="3"/>
    <x v="565"/>
    <d v="2014-09-12T00:00:00"/>
    <s v="First Class"/>
    <s v="BF-11020"/>
    <s v="Barry Französisch"/>
    <s v="Corporate"/>
    <s v="United States"/>
    <s v="Arlington"/>
    <x v="5"/>
    <n v="76017"/>
    <s v="Central"/>
    <s v="OFF-PA-10000061"/>
    <x v="1"/>
    <s v="Paper"/>
    <s v="Xerox 205"/>
    <n v="20.736000000000004"/>
    <n v="4"/>
    <n v="0.2"/>
    <n v="7.2576000000000001"/>
  </r>
  <r>
    <n v="6654"/>
    <s v="US-2014-124779"/>
    <x v="3"/>
    <x v="565"/>
    <d v="2014-09-12T00:00:00"/>
    <s v="First Class"/>
    <s v="BF-11020"/>
    <s v="Barry Französisch"/>
    <s v="Corporate"/>
    <s v="United States"/>
    <s v="Arlington"/>
    <x v="5"/>
    <n v="76017"/>
    <s v="Central"/>
    <s v="FUR-CH-10003535"/>
    <x v="0"/>
    <s v="Chairs"/>
    <s v="Global Armless Task Chair, Royal Blue"/>
    <n v="213.42999999999995"/>
    <n v="5"/>
    <n v="0.3"/>
    <n v="-39.636999999999993"/>
  </r>
  <r>
    <n v="6655"/>
    <s v="CA-2014-135937"/>
    <x v="3"/>
    <x v="297"/>
    <d v="2014-02-28T00:00:00"/>
    <s v="Standard Class"/>
    <s v="KM-16375"/>
    <s v="Katherine Murray"/>
    <s v="Home Office"/>
    <s v="United States"/>
    <s v="Gilbert"/>
    <x v="16"/>
    <n v="85234"/>
    <s v="West"/>
    <s v="TEC-PH-10004447"/>
    <x v="2"/>
    <s v="Phones"/>
    <s v="Toshiba IPT2010-SD IP Telephone"/>
    <n v="333.57600000000002"/>
    <n v="3"/>
    <n v="0.2"/>
    <n v="25.018199999999993"/>
  </r>
  <r>
    <n v="6656"/>
    <s v="CA-2014-135937"/>
    <x v="3"/>
    <x v="297"/>
    <d v="2014-02-28T00:00:00"/>
    <s v="Standard Class"/>
    <s v="KM-16375"/>
    <s v="Katherine Murray"/>
    <s v="Home Office"/>
    <s v="United States"/>
    <s v="Gilbert"/>
    <x v="16"/>
    <n v="85234"/>
    <s v="West"/>
    <s v="TEC-AC-10001114"/>
    <x v="2"/>
    <s v="Accessories"/>
    <s v="Microsoft Wireless Mobile Mouse 4000"/>
    <n v="31.992000000000004"/>
    <n v="1"/>
    <n v="0.2"/>
    <n v="4.7987999999999964"/>
  </r>
  <r>
    <n v="6657"/>
    <s v="CA-2014-135937"/>
    <x v="3"/>
    <x v="297"/>
    <d v="2014-02-28T00:00:00"/>
    <s v="Standard Class"/>
    <s v="KM-16375"/>
    <s v="Katherine Murray"/>
    <s v="Home Office"/>
    <s v="United States"/>
    <s v="Gilbert"/>
    <x v="16"/>
    <n v="85234"/>
    <s v="West"/>
    <s v="OFF-ST-10000563"/>
    <x v="1"/>
    <s v="Storage"/>
    <s v="Fellowes Bankers Box Stor/Drawer Steel Plus"/>
    <n v="51.168000000000006"/>
    <n v="2"/>
    <n v="0.2"/>
    <n v="-6.3960000000000008"/>
  </r>
  <r>
    <n v="6658"/>
    <s v="CA-2014-135937"/>
    <x v="3"/>
    <x v="297"/>
    <d v="2014-02-28T00:00:00"/>
    <s v="Standard Class"/>
    <s v="KM-16375"/>
    <s v="Katherine Murray"/>
    <s v="Home Office"/>
    <s v="United States"/>
    <s v="Gilbert"/>
    <x v="16"/>
    <n v="85234"/>
    <s v="West"/>
    <s v="OFF-EN-10004846"/>
    <x v="1"/>
    <s v="Envelopes"/>
    <s v="Letter or Legal Size Expandable Poly String Tie Envelopes"/>
    <n v="10.64"/>
    <n v="5"/>
    <n v="0.2"/>
    <n v="3.8570000000000002"/>
  </r>
  <r>
    <n v="6659"/>
    <s v="CA-2014-135937"/>
    <x v="3"/>
    <x v="297"/>
    <d v="2014-02-28T00:00:00"/>
    <s v="Standard Class"/>
    <s v="KM-16375"/>
    <s v="Katherine Murray"/>
    <s v="Home Office"/>
    <s v="United States"/>
    <s v="Gilbert"/>
    <x v="16"/>
    <n v="85234"/>
    <s v="West"/>
    <s v="FUR-FU-10002253"/>
    <x v="0"/>
    <s v="Furnishings"/>
    <s v="Howard Miller 13&quot; Diameter Pewter Finish Round Wall Clock"/>
    <n v="68.703999999999994"/>
    <n v="2"/>
    <n v="0.2"/>
    <n v="16.317200000000003"/>
  </r>
  <r>
    <n v="6660"/>
    <s v="CA-2014-135937"/>
    <x v="3"/>
    <x v="297"/>
    <d v="2014-02-28T00:00:00"/>
    <s v="Standard Class"/>
    <s v="KM-16375"/>
    <s v="Katherine Murray"/>
    <s v="Home Office"/>
    <s v="United States"/>
    <s v="Gilbert"/>
    <x v="16"/>
    <n v="85234"/>
    <s v="West"/>
    <s v="FUR-TA-10001039"/>
    <x v="0"/>
    <s v="Tables"/>
    <s v="KI Adjustable-Height Table"/>
    <n v="386.91"/>
    <n v="9"/>
    <n v="0.5"/>
    <n v="-185.71679999999998"/>
  </r>
  <r>
    <n v="6661"/>
    <s v="CA-2012-129322"/>
    <x v="1"/>
    <x v="816"/>
    <d v="2012-08-10T00:00:00"/>
    <s v="Second Class"/>
    <s v="DB-13405"/>
    <s v="Denny Blanton"/>
    <s v="Consumer"/>
    <s v="United States"/>
    <s v="Lawrence"/>
    <x v="31"/>
    <n v="1841"/>
    <s v="East"/>
    <s v="OFF-AR-10004587"/>
    <x v="1"/>
    <s v="Art"/>
    <s v="Boston 1827 Commercial Additional Cutter, Drive Gear &amp; Gear Rack for 1606"/>
    <n v="39.659999999999997"/>
    <n v="2"/>
    <n v="0"/>
    <n v="11.897999999999996"/>
  </r>
  <r>
    <n v="6662"/>
    <s v="CA-2012-129322"/>
    <x v="1"/>
    <x v="816"/>
    <d v="2012-08-10T00:00:00"/>
    <s v="Second Class"/>
    <s v="DB-13405"/>
    <s v="Denny Blanton"/>
    <s v="Consumer"/>
    <s v="United States"/>
    <s v="Lawrence"/>
    <x v="31"/>
    <n v="1841"/>
    <s v="East"/>
    <s v="OFF-AP-10004336"/>
    <x v="1"/>
    <s v="Appliances"/>
    <s v="Conquest 14 Commercial Heavy-Duty Upright Vacuum, Collection System, Accessory Kit"/>
    <n v="113.92"/>
    <n v="2"/>
    <n v="0"/>
    <n v="33.036799999999985"/>
  </r>
  <r>
    <n v="6663"/>
    <s v="CA-2012-129322"/>
    <x v="1"/>
    <x v="816"/>
    <d v="2012-08-10T00:00:00"/>
    <s v="Second Class"/>
    <s v="DB-13405"/>
    <s v="Denny Blanton"/>
    <s v="Consumer"/>
    <s v="United States"/>
    <s v="Lawrence"/>
    <x v="31"/>
    <n v="1841"/>
    <s v="East"/>
    <s v="OFF-BI-10001718"/>
    <x v="1"/>
    <s v="Binders"/>
    <s v="GBC DocuBind P50 Personal Binding Machine"/>
    <n v="447.85999999999996"/>
    <n v="7"/>
    <n v="0"/>
    <n v="210.49419999999998"/>
  </r>
  <r>
    <n v="6664"/>
    <s v="CA-2014-162173"/>
    <x v="3"/>
    <x v="40"/>
    <d v="2014-11-02T00:00:00"/>
    <s v="Standard Class"/>
    <s v="OT-18730"/>
    <s v="Olvera Toch"/>
    <s v="Consumer"/>
    <s v="United States"/>
    <s v="Virginia Beach"/>
    <x v="17"/>
    <n v="23464"/>
    <s v="South"/>
    <s v="FUR-TA-10001520"/>
    <x v="0"/>
    <s v="Tables"/>
    <s v="Lesro Sheffield Collection Coffee Table, End Table, Center Table, Corner Table"/>
    <n v="356.85"/>
    <n v="5"/>
    <n v="0"/>
    <n v="60.664499999999961"/>
  </r>
  <r>
    <n v="6665"/>
    <s v="CA-2014-162173"/>
    <x v="3"/>
    <x v="40"/>
    <d v="2014-11-02T00:00:00"/>
    <s v="Standard Class"/>
    <s v="OT-18730"/>
    <s v="Olvera Toch"/>
    <s v="Consumer"/>
    <s v="United States"/>
    <s v="Virginia Beach"/>
    <x v="17"/>
    <n v="23464"/>
    <s v="South"/>
    <s v="OFF-EN-10002831"/>
    <x v="1"/>
    <s v="Envelopes"/>
    <s v="Tyvek  Top-Opening Peel &amp; Seel  Envelopes, Gray"/>
    <n v="251.57999999999998"/>
    <n v="7"/>
    <n v="0"/>
    <n v="113.21099999999998"/>
  </r>
  <r>
    <n v="6666"/>
    <s v="CA-2013-115483"/>
    <x v="0"/>
    <x v="216"/>
    <d v="2013-07-19T00:00:00"/>
    <s v="Second Class"/>
    <s v="JS-15880"/>
    <s v="John Stevenson"/>
    <s v="Consumer"/>
    <s v="United States"/>
    <s v="Irving"/>
    <x v="5"/>
    <n v="75061"/>
    <s v="Central"/>
    <s v="OFF-PA-10001497"/>
    <x v="1"/>
    <s v="Paper"/>
    <s v="Xerox 1914"/>
    <n v="219.84000000000003"/>
    <n v="5"/>
    <n v="0.2"/>
    <n v="79.691999999999979"/>
  </r>
  <r>
    <n v="6667"/>
    <s v="CA-2014-122175"/>
    <x v="3"/>
    <x v="605"/>
    <d v="2014-05-15T00:00:00"/>
    <s v="Second Class"/>
    <s v="CA-12775"/>
    <s v="Cynthia Arntzen"/>
    <s v="Consumer"/>
    <s v="United States"/>
    <s v="Vineland"/>
    <x v="30"/>
    <n v="8360"/>
    <s v="East"/>
    <s v="FUR-FU-10000719"/>
    <x v="0"/>
    <s v="Furnishings"/>
    <s v="DAX Cubicle Frames, 8-1/2 x 11"/>
    <n v="42.85"/>
    <n v="5"/>
    <n v="0"/>
    <n v="15.426000000000002"/>
  </r>
  <r>
    <n v="6668"/>
    <s v="CA-2014-122175"/>
    <x v="3"/>
    <x v="605"/>
    <d v="2014-05-15T00:00:00"/>
    <s v="Second Class"/>
    <s v="CA-12775"/>
    <s v="Cynthia Arntzen"/>
    <s v="Consumer"/>
    <s v="United States"/>
    <s v="Vineland"/>
    <x v="30"/>
    <n v="8360"/>
    <s v="East"/>
    <s v="OFF-LA-10002271"/>
    <x v="1"/>
    <s v="Labels"/>
    <s v="Smead Alpha-Z Color-Coded Second Alphabetical Labels and Starter Set"/>
    <n v="6.16"/>
    <n v="2"/>
    <n v="0"/>
    <n v="2.9567999999999999"/>
  </r>
  <r>
    <n v="6669"/>
    <s v="CA-2014-122175"/>
    <x v="3"/>
    <x v="605"/>
    <d v="2014-05-15T00:00:00"/>
    <s v="Second Class"/>
    <s v="CA-12775"/>
    <s v="Cynthia Arntzen"/>
    <s v="Consumer"/>
    <s v="United States"/>
    <s v="Vineland"/>
    <x v="30"/>
    <n v="8360"/>
    <s v="East"/>
    <s v="OFF-SU-10004661"/>
    <x v="1"/>
    <s v="Supplies"/>
    <s v="Acme Titanium Bonded Scissors"/>
    <n v="17"/>
    <n v="2"/>
    <n v="0"/>
    <n v="4.42"/>
  </r>
  <r>
    <n v="6670"/>
    <s v="CA-2014-122175"/>
    <x v="3"/>
    <x v="605"/>
    <d v="2014-05-15T00:00:00"/>
    <s v="Second Class"/>
    <s v="CA-12775"/>
    <s v="Cynthia Arntzen"/>
    <s v="Consumer"/>
    <s v="United States"/>
    <s v="Vineland"/>
    <x v="30"/>
    <n v="8360"/>
    <s v="East"/>
    <s v="TEC-AC-10004859"/>
    <x v="2"/>
    <s v="Accessories"/>
    <s v="Maxell Pro 80 Minute CD-R, 10/Pack"/>
    <n v="87.4"/>
    <n v="5"/>
    <n v="0"/>
    <n v="34.960000000000008"/>
  </r>
  <r>
    <n v="6671"/>
    <s v="CA-2014-161088"/>
    <x v="3"/>
    <x v="1126"/>
    <d v="2014-05-30T00:00:00"/>
    <s v="Standard Class"/>
    <s v="MH-18115"/>
    <s v="Mick Hernandez"/>
    <s v="Home Office"/>
    <s v="United States"/>
    <s v="Columbus"/>
    <x v="32"/>
    <n v="31907"/>
    <s v="South"/>
    <s v="OFF-BI-10002824"/>
    <x v="1"/>
    <s v="Binders"/>
    <s v="Recycled Easel Ring Binders"/>
    <n v="29.84"/>
    <n v="2"/>
    <n v="0"/>
    <n v="13.427999999999997"/>
  </r>
  <r>
    <n v="6672"/>
    <s v="CA-2011-154837"/>
    <x v="2"/>
    <x v="709"/>
    <d v="2011-08-27T00:00:00"/>
    <s v="Second Class"/>
    <s v="RB-19645"/>
    <s v="Robert Barroso"/>
    <s v="Corporate"/>
    <s v="United States"/>
    <s v="Los Angeles"/>
    <x v="1"/>
    <n v="90032"/>
    <s v="West"/>
    <s v="OFF-BI-10001575"/>
    <x v="1"/>
    <s v="Binders"/>
    <s v="GBC Linen Binding Covers"/>
    <n v="49.568000000000005"/>
    <n v="2"/>
    <n v="0.2"/>
    <n v="17.348799999999997"/>
  </r>
  <r>
    <n v="6673"/>
    <s v="CA-2012-153794"/>
    <x v="1"/>
    <x v="861"/>
    <d v="2012-09-16T00:00:00"/>
    <s v="Standard Class"/>
    <s v="SB-20290"/>
    <s v="Sean Braxton"/>
    <s v="Corporate"/>
    <s v="United States"/>
    <s v="San Diego"/>
    <x v="1"/>
    <n v="92024"/>
    <s v="West"/>
    <s v="OFF-AR-10000380"/>
    <x v="1"/>
    <s v="Art"/>
    <s v="Hunt PowerHouse Electric Pencil Sharpener, Blue"/>
    <n v="265.85999999999996"/>
    <n v="7"/>
    <n v="0"/>
    <n v="79.757999999999967"/>
  </r>
  <r>
    <n v="6674"/>
    <s v="CA-2012-135510"/>
    <x v="1"/>
    <x v="577"/>
    <d v="2012-09-12T00:00:00"/>
    <s v="Standard Class"/>
    <s v="TW-21025"/>
    <s v="Tamara Willingham"/>
    <s v="Home Office"/>
    <s v="United States"/>
    <s v="Charlottesville"/>
    <x v="17"/>
    <n v="22901"/>
    <s v="South"/>
    <s v="FUR-FU-10000820"/>
    <x v="0"/>
    <s v="Furnishings"/>
    <s v="Tensor Brushed Steel Torchiere Floor Lamp"/>
    <n v="67.959999999999994"/>
    <n v="4"/>
    <n v="0"/>
    <n v="12.232799999999997"/>
  </r>
  <r>
    <n v="6675"/>
    <s v="CA-2012-109337"/>
    <x v="1"/>
    <x v="82"/>
    <d v="2012-11-23T00:00:00"/>
    <s v="Second Class"/>
    <s v="DL-13330"/>
    <s v="Denise Leinenbach"/>
    <s v="Consumer"/>
    <s v="United States"/>
    <s v="Lawrence"/>
    <x v="14"/>
    <n v="46226"/>
    <s v="Central"/>
    <s v="OFF-AR-10003759"/>
    <x v="1"/>
    <s v="Art"/>
    <s v="Crayola Anti Dust Chalk, 12/Pack"/>
    <n v="10.92"/>
    <n v="6"/>
    <n v="0"/>
    <n v="4.9139999999999997"/>
  </r>
  <r>
    <n v="6676"/>
    <s v="CA-2012-109337"/>
    <x v="1"/>
    <x v="82"/>
    <d v="2012-11-23T00:00:00"/>
    <s v="Second Class"/>
    <s v="DL-13330"/>
    <s v="Denise Leinenbach"/>
    <s v="Consumer"/>
    <s v="United States"/>
    <s v="Lawrence"/>
    <x v="14"/>
    <n v="46226"/>
    <s v="Central"/>
    <s v="TEC-MA-10002930"/>
    <x v="2"/>
    <s v="Machines"/>
    <s v="Ricoh - Ink Collector Unit for GX3000 Series Printers"/>
    <n v="83.9"/>
    <n v="2"/>
    <n v="0"/>
    <n v="22.653000000000006"/>
  </r>
  <r>
    <n v="6677"/>
    <s v="CA-2012-109337"/>
    <x v="1"/>
    <x v="82"/>
    <d v="2012-11-23T00:00:00"/>
    <s v="Second Class"/>
    <s v="DL-13330"/>
    <s v="Denise Leinenbach"/>
    <s v="Consumer"/>
    <s v="United States"/>
    <s v="Lawrence"/>
    <x v="14"/>
    <n v="46226"/>
    <s v="Central"/>
    <s v="OFF-AP-10004052"/>
    <x v="1"/>
    <s v="Appliances"/>
    <s v="Hoover Replacement Belts For Soft Guard &amp; Commercial Ltweight Upright Vacs, 2/Pk"/>
    <n v="19.75"/>
    <n v="5"/>
    <n v="0"/>
    <n v="5.1350000000000007"/>
  </r>
  <r>
    <n v="6678"/>
    <s v="CA-2012-109337"/>
    <x v="1"/>
    <x v="82"/>
    <d v="2012-11-23T00:00:00"/>
    <s v="Second Class"/>
    <s v="DL-13330"/>
    <s v="Denise Leinenbach"/>
    <s v="Consumer"/>
    <s v="United States"/>
    <s v="Lawrence"/>
    <x v="14"/>
    <n v="46226"/>
    <s v="Central"/>
    <s v="TEC-AC-10000990"/>
    <x v="2"/>
    <s v="Accessories"/>
    <s v="Imation Bio 2GB USB Flash Drive Imation Corp"/>
    <n v="393.54"/>
    <n v="3"/>
    <n v="0"/>
    <n v="165.28680000000003"/>
  </r>
  <r>
    <n v="6679"/>
    <s v="CA-2011-150329"/>
    <x v="2"/>
    <x v="982"/>
    <d v="2011-10-14T00:00:00"/>
    <s v="Standard Class"/>
    <s v="SD-20485"/>
    <s v="Shirley Daniels"/>
    <s v="Home Office"/>
    <s v="United States"/>
    <s v="Phoenix"/>
    <x v="16"/>
    <n v="85023"/>
    <s v="West"/>
    <s v="FUR-FU-10003724"/>
    <x v="0"/>
    <s v="Furnishings"/>
    <s v="Westinghouse Clip-On Gooseneck Lamps"/>
    <n v="46.872"/>
    <n v="7"/>
    <n v="0.2"/>
    <n v="3.5153999999999979"/>
  </r>
  <r>
    <n v="6680"/>
    <s v="CA-2014-145037"/>
    <x v="3"/>
    <x v="264"/>
    <d v="2014-09-08T00:00:00"/>
    <s v="Second Class"/>
    <s v="TB-21055"/>
    <s v="Ted Butterfield"/>
    <s v="Consumer"/>
    <s v="United States"/>
    <s v="Meriden"/>
    <x v="29"/>
    <n v="6450"/>
    <s v="East"/>
    <s v="OFF-ST-10000918"/>
    <x v="1"/>
    <s v="Storage"/>
    <s v="Crate-A-Files"/>
    <n v="10.9"/>
    <n v="1"/>
    <n v="0"/>
    <n v="2.8339999999999996"/>
  </r>
  <r>
    <n v="6681"/>
    <s v="CA-2014-145037"/>
    <x v="3"/>
    <x v="264"/>
    <d v="2014-09-08T00:00:00"/>
    <s v="Second Class"/>
    <s v="TB-21055"/>
    <s v="Ted Butterfield"/>
    <s v="Consumer"/>
    <s v="United States"/>
    <s v="Meriden"/>
    <x v="29"/>
    <n v="6450"/>
    <s v="East"/>
    <s v="OFF-PA-10000157"/>
    <x v="1"/>
    <s v="Paper"/>
    <s v="Xerox 191"/>
    <n v="79.92"/>
    <n v="4"/>
    <n v="0"/>
    <n v="37.562399999999997"/>
  </r>
  <r>
    <n v="6682"/>
    <s v="CA-2014-145037"/>
    <x v="3"/>
    <x v="264"/>
    <d v="2014-09-08T00:00:00"/>
    <s v="Second Class"/>
    <s v="TB-21055"/>
    <s v="Ted Butterfield"/>
    <s v="Consumer"/>
    <s v="United States"/>
    <s v="Meriden"/>
    <x v="29"/>
    <n v="6450"/>
    <s v="East"/>
    <s v="OFF-PA-10002499"/>
    <x v="1"/>
    <s v="Paper"/>
    <s v="Xerox 1890"/>
    <n v="146.82"/>
    <n v="3"/>
    <n v="0"/>
    <n v="73.41"/>
  </r>
  <r>
    <n v="6683"/>
    <s v="CA-2014-154466"/>
    <x v="3"/>
    <x v="314"/>
    <d v="2014-01-03T00:00:00"/>
    <s v="First Class"/>
    <s v="DP-13390"/>
    <s v="Dennis Pardue"/>
    <s v="Home Office"/>
    <s v="United States"/>
    <s v="Franklin"/>
    <x v="6"/>
    <n v="53132"/>
    <s v="Central"/>
    <s v="OFF-BI-10002012"/>
    <x v="1"/>
    <s v="Binders"/>
    <s v="Wilson Jones Easy Flow II Sheet Lifters"/>
    <n v="3.6"/>
    <n v="2"/>
    <n v="0"/>
    <n v="1.728"/>
  </r>
  <r>
    <n v="6684"/>
    <s v="CA-2011-109134"/>
    <x v="2"/>
    <x v="1127"/>
    <d v="2011-11-10T00:00:00"/>
    <s v="Standard Class"/>
    <s v="DE-13255"/>
    <s v="Deanra Eno"/>
    <s v="Home Office"/>
    <s v="United States"/>
    <s v="Los Angeles"/>
    <x v="1"/>
    <n v="90008"/>
    <s v="West"/>
    <s v="FUR-FU-10000320"/>
    <x v="0"/>
    <s v="Furnishings"/>
    <s v="OIC Stacking Trays"/>
    <n v="20.04"/>
    <n v="6"/>
    <n v="0"/>
    <n v="8.8176000000000023"/>
  </r>
  <r>
    <n v="6685"/>
    <s v="US-2012-129637"/>
    <x v="1"/>
    <x v="997"/>
    <d v="2012-12-22T00:00:00"/>
    <s v="Standard Class"/>
    <s v="MC-18100"/>
    <s v="Mick Crebagga"/>
    <s v="Consumer"/>
    <s v="United States"/>
    <s v="Bloomington"/>
    <x v="10"/>
    <n v="61701"/>
    <s v="Central"/>
    <s v="OFF-ST-10003716"/>
    <x v="1"/>
    <s v="Storage"/>
    <s v="Tennsco Double-Tier Lockers"/>
    <n v="180.01600000000002"/>
    <n v="1"/>
    <n v="0.2"/>
    <n v="-15.751400000000004"/>
  </r>
  <r>
    <n v="6686"/>
    <s v="US-2012-129637"/>
    <x v="1"/>
    <x v="997"/>
    <d v="2012-12-22T00:00:00"/>
    <s v="Standard Class"/>
    <s v="MC-18100"/>
    <s v="Mick Crebagga"/>
    <s v="Consumer"/>
    <s v="United States"/>
    <s v="Bloomington"/>
    <x v="10"/>
    <n v="61701"/>
    <s v="Central"/>
    <s v="FUR-FU-10000965"/>
    <x v="0"/>
    <s v="Furnishings"/>
    <s v="Howard Miller 11-1/2&quot; Diameter Ridgewood Wall Clock"/>
    <n v="41.552"/>
    <n v="2"/>
    <n v="0.6"/>
    <n v="-19.737199999999994"/>
  </r>
  <r>
    <n v="6687"/>
    <s v="US-2012-129637"/>
    <x v="1"/>
    <x v="997"/>
    <d v="2012-12-22T00:00:00"/>
    <s v="Standard Class"/>
    <s v="MC-18100"/>
    <s v="Mick Crebagga"/>
    <s v="Consumer"/>
    <s v="United States"/>
    <s v="Bloomington"/>
    <x v="10"/>
    <n v="61701"/>
    <s v="Central"/>
    <s v="OFF-AR-10003829"/>
    <x v="1"/>
    <s v="Art"/>
    <s v="Newell 35"/>
    <n v="13.120000000000001"/>
    <n v="5"/>
    <n v="0.2"/>
    <n v="1.4759999999999982"/>
  </r>
  <r>
    <n v="6688"/>
    <s v="CA-2012-165162"/>
    <x v="1"/>
    <x v="263"/>
    <d v="2012-05-21T00:00:00"/>
    <s v="Standard Class"/>
    <s v="HG-15025"/>
    <s v="Hunter Glantz"/>
    <s v="Consumer"/>
    <s v="United States"/>
    <s v="Los Angeles"/>
    <x v="1"/>
    <n v="90032"/>
    <s v="West"/>
    <s v="OFF-ST-10003470"/>
    <x v="1"/>
    <s v="Storage"/>
    <s v="Tennsco Snap-Together Open Shelving Units, Starter Sets and Add-On Units"/>
    <n v="1117.92"/>
    <n v="4"/>
    <n v="0"/>
    <n v="55.895999999999958"/>
  </r>
  <r>
    <n v="6689"/>
    <s v="CA-2014-140494"/>
    <x v="3"/>
    <x v="434"/>
    <d v="2014-03-16T00:00:00"/>
    <s v="Second Class"/>
    <s v="CM-11815"/>
    <s v="Candace McMahon"/>
    <s v="Corporate"/>
    <s v="United States"/>
    <s v="San Francisco"/>
    <x v="1"/>
    <n v="94109"/>
    <s v="West"/>
    <s v="TEC-AC-10004568"/>
    <x v="2"/>
    <s v="Accessories"/>
    <s v="Maxell LTO Ultrium - 800 GB"/>
    <n v="111.96"/>
    <n v="4"/>
    <n v="0"/>
    <n v="21.27239999999999"/>
  </r>
  <r>
    <n v="6690"/>
    <s v="CA-2014-104108"/>
    <x v="3"/>
    <x v="574"/>
    <d v="2014-12-10T00:00:00"/>
    <s v="Standard Class"/>
    <s v="RP-19855"/>
    <s v="Roy Phan"/>
    <s v="Corporate"/>
    <s v="United States"/>
    <s v="Houston"/>
    <x v="5"/>
    <n v="77095"/>
    <s v="Central"/>
    <s v="OFF-AR-10000817"/>
    <x v="1"/>
    <s v="Art"/>
    <s v="Manco Dry-Lighter Erasable Highlighter"/>
    <n v="12.160000000000002"/>
    <n v="5"/>
    <n v="0.2"/>
    <n v="2.1279999999999988"/>
  </r>
  <r>
    <n v="6691"/>
    <s v="US-2014-165869"/>
    <x v="3"/>
    <x v="689"/>
    <d v="2014-08-06T00:00:00"/>
    <s v="Standard Class"/>
    <s v="LS-17200"/>
    <s v="Luke Schmidt"/>
    <s v="Corporate"/>
    <s v="United States"/>
    <s v="Milwaukee"/>
    <x v="6"/>
    <n v="53209"/>
    <s v="Central"/>
    <s v="OFF-BI-10003460"/>
    <x v="1"/>
    <s v="Binders"/>
    <s v="Acco 3-Hole Punch"/>
    <n v="17.52"/>
    <n v="4"/>
    <n v="0"/>
    <n v="8.4095999999999993"/>
  </r>
  <r>
    <n v="6692"/>
    <s v="US-2014-165869"/>
    <x v="3"/>
    <x v="689"/>
    <d v="2014-08-06T00:00:00"/>
    <s v="Standard Class"/>
    <s v="LS-17200"/>
    <s v="Luke Schmidt"/>
    <s v="Corporate"/>
    <s v="United States"/>
    <s v="Milwaukee"/>
    <x v="6"/>
    <n v="53209"/>
    <s v="Central"/>
    <s v="OFF-AP-10002472"/>
    <x v="1"/>
    <s v="Appliances"/>
    <s v="3M Office Air Cleaner"/>
    <n v="155.88"/>
    <n v="6"/>
    <n v="0"/>
    <n v="54.558"/>
  </r>
  <r>
    <n v="6693"/>
    <s v="CA-2014-160899"/>
    <x v="3"/>
    <x v="938"/>
    <d v="2014-08-14T00:00:00"/>
    <s v="Second Class"/>
    <s v="DR-12940"/>
    <s v="Daniel Raglin"/>
    <s v="Home Office"/>
    <s v="United States"/>
    <s v="Lake Charles"/>
    <x v="28"/>
    <n v="70601"/>
    <s v="South"/>
    <s v="OFF-BI-10000632"/>
    <x v="1"/>
    <s v="Binders"/>
    <s v="Satellite Sectional Post Binders"/>
    <n v="477.51"/>
    <n v="11"/>
    <n v="0"/>
    <n v="219.65459999999999"/>
  </r>
  <r>
    <n v="6694"/>
    <s v="CA-2014-144225"/>
    <x v="3"/>
    <x v="1033"/>
    <d v="2014-10-03T00:00:00"/>
    <s v="Second Class"/>
    <s v="CC-12475"/>
    <s v="Cindy Chapman"/>
    <s v="Consumer"/>
    <s v="United States"/>
    <s v="Baltimore"/>
    <x v="39"/>
    <n v="21215"/>
    <s v="East"/>
    <s v="OFF-PA-10000062"/>
    <x v="1"/>
    <s v="Paper"/>
    <s v="Green Bar Computer Printout Paper"/>
    <n v="164.88"/>
    <n v="3"/>
    <n v="0"/>
    <n v="80.791200000000003"/>
  </r>
  <r>
    <n v="6695"/>
    <s v="US-2013-163538"/>
    <x v="0"/>
    <x v="370"/>
    <d v="2013-08-31T00:00:00"/>
    <s v="Standard Class"/>
    <s v="SS-20515"/>
    <s v="Shirley Schmidt"/>
    <s v="Home Office"/>
    <s v="United States"/>
    <s v="Franklin"/>
    <x v="6"/>
    <n v="53132"/>
    <s v="Central"/>
    <s v="TEC-AC-10002006"/>
    <x v="2"/>
    <s v="Accessories"/>
    <s v="Memorex Micro Travel Drive 16 GB"/>
    <n v="47.97"/>
    <n v="3"/>
    <n v="0"/>
    <n v="14.870699999999998"/>
  </r>
  <r>
    <n v="6696"/>
    <s v="US-2013-155103"/>
    <x v="0"/>
    <x v="499"/>
    <d v="2013-12-08T00:00:00"/>
    <s v="Standard Class"/>
    <s v="JF-15190"/>
    <s v="Jamie Frazer"/>
    <s v="Consumer"/>
    <s v="United States"/>
    <s v="New York City"/>
    <x v="15"/>
    <n v="10024"/>
    <s v="East"/>
    <s v="OFF-BI-10004318"/>
    <x v="1"/>
    <s v="Binders"/>
    <s v="Ibico EB-19 Dual Function Manual Binding System"/>
    <n v="415.17600000000004"/>
    <n v="3"/>
    <n v="0.2"/>
    <n v="134.93219999999999"/>
  </r>
  <r>
    <n v="6697"/>
    <s v="US-2013-155103"/>
    <x v="0"/>
    <x v="499"/>
    <d v="2013-12-08T00:00:00"/>
    <s v="Standard Class"/>
    <s v="JF-15190"/>
    <s v="Jamie Frazer"/>
    <s v="Consumer"/>
    <s v="United States"/>
    <s v="New York City"/>
    <x v="15"/>
    <n v="10024"/>
    <s v="East"/>
    <s v="OFF-BI-10004236"/>
    <x v="1"/>
    <s v="Binders"/>
    <s v="XtraLife ClearVue Slant-D Ring Binder, White, 3&quot;"/>
    <n v="35.231999999999999"/>
    <n v="3"/>
    <n v="0.2"/>
    <n v="11.450399999999998"/>
  </r>
  <r>
    <n v="6698"/>
    <s v="US-2013-155103"/>
    <x v="0"/>
    <x v="499"/>
    <d v="2013-12-08T00:00:00"/>
    <s v="Standard Class"/>
    <s v="JF-15190"/>
    <s v="Jamie Frazer"/>
    <s v="Consumer"/>
    <s v="United States"/>
    <s v="New York City"/>
    <x v="15"/>
    <n v="10024"/>
    <s v="East"/>
    <s v="OFF-PA-10000062"/>
    <x v="1"/>
    <s v="Paper"/>
    <s v="Green Bar Computer Printout Paper"/>
    <n v="54.96"/>
    <n v="1"/>
    <n v="0"/>
    <n v="26.930399999999999"/>
  </r>
  <r>
    <n v="6699"/>
    <s v="CA-2014-145429"/>
    <x v="3"/>
    <x v="246"/>
    <d v="2014-07-26T00:00:00"/>
    <s v="Standard Class"/>
    <s v="SW-20455"/>
    <s v="Shaun Weien"/>
    <s v="Consumer"/>
    <s v="United States"/>
    <s v="San Diego"/>
    <x v="1"/>
    <n v="92024"/>
    <s v="West"/>
    <s v="OFF-PA-10003205"/>
    <x v="1"/>
    <s v="Paper"/>
    <s v="Wirebound Message Forms, Four 2 3/4 x 5 Forms per Page, Pink Paper"/>
    <n v="16.34"/>
    <n v="2"/>
    <n v="0"/>
    <n v="7.6798000000000002"/>
  </r>
  <r>
    <n v="6700"/>
    <s v="CA-2014-145429"/>
    <x v="3"/>
    <x v="246"/>
    <d v="2014-07-26T00:00:00"/>
    <s v="Standard Class"/>
    <s v="SW-20455"/>
    <s v="Shaun Weien"/>
    <s v="Consumer"/>
    <s v="United States"/>
    <s v="San Diego"/>
    <x v="1"/>
    <n v="92024"/>
    <s v="West"/>
    <s v="FUR-CH-10000988"/>
    <x v="0"/>
    <s v="Chairs"/>
    <s v="Hon Olson Stacker Stools"/>
    <n v="225.29600000000002"/>
    <n v="2"/>
    <n v="0.2"/>
    <n v="22.529599999999995"/>
  </r>
  <r>
    <n v="6701"/>
    <s v="CA-2014-145429"/>
    <x v="3"/>
    <x v="246"/>
    <d v="2014-07-26T00:00:00"/>
    <s v="Standard Class"/>
    <s v="SW-20455"/>
    <s v="Shaun Weien"/>
    <s v="Consumer"/>
    <s v="United States"/>
    <s v="San Diego"/>
    <x v="1"/>
    <n v="92024"/>
    <s v="West"/>
    <s v="OFF-BI-10001524"/>
    <x v="1"/>
    <s v="Binders"/>
    <s v="GBC Premium Transparent Covers with Diagonal Lined Pattern"/>
    <n v="50.352000000000004"/>
    <n v="3"/>
    <n v="0.2"/>
    <n v="17.623199999999997"/>
  </r>
  <r>
    <n v="6702"/>
    <s v="CA-2012-153535"/>
    <x v="1"/>
    <x v="1128"/>
    <d v="2012-05-24T00:00:00"/>
    <s v="Standard Class"/>
    <s v="SG-20470"/>
    <s v="Sheri Gordon"/>
    <s v="Consumer"/>
    <s v="United States"/>
    <s v="Wilson"/>
    <x v="3"/>
    <n v="27893"/>
    <s v="South"/>
    <s v="FUR-FU-10001986"/>
    <x v="0"/>
    <s v="Furnishings"/>
    <s v="Dana Fluorescent Magnifying Lamp, White, 36&quot;"/>
    <n v="163.136"/>
    <n v="4"/>
    <n v="0.2"/>
    <n v="20.391999999999989"/>
  </r>
  <r>
    <n v="6703"/>
    <s v="CA-2012-153535"/>
    <x v="1"/>
    <x v="1128"/>
    <d v="2012-05-24T00:00:00"/>
    <s v="Standard Class"/>
    <s v="SG-20470"/>
    <s v="Sheri Gordon"/>
    <s v="Consumer"/>
    <s v="United States"/>
    <s v="Wilson"/>
    <x v="3"/>
    <n v="27893"/>
    <s v="South"/>
    <s v="OFF-BI-10001031"/>
    <x v="1"/>
    <s v="Binders"/>
    <s v="Pressboard Data Binders by Wilson Jones"/>
    <n v="6.4080000000000004"/>
    <n v="4"/>
    <n v="0.7"/>
    <n v="-4.9127999999999989"/>
  </r>
  <r>
    <n v="6704"/>
    <s v="CA-2012-139164"/>
    <x v="1"/>
    <x v="537"/>
    <d v="2012-06-28T00:00:00"/>
    <s v="Standard Class"/>
    <s v="CS-12355"/>
    <s v="Christine Sundaresam"/>
    <s v="Consumer"/>
    <s v="United States"/>
    <s v="Long Beach"/>
    <x v="1"/>
    <n v="90805"/>
    <s v="West"/>
    <s v="TEC-PH-10002468"/>
    <x v="2"/>
    <s v="Phones"/>
    <s v="Plantronics CS 50-USB - headset - Convertible, Monaural"/>
    <n v="217.58400000000003"/>
    <n v="2"/>
    <n v="0.2"/>
    <n v="19.03860000000001"/>
  </r>
  <r>
    <n v="6705"/>
    <s v="CA-2012-139164"/>
    <x v="1"/>
    <x v="537"/>
    <d v="2012-06-28T00:00:00"/>
    <s v="Standard Class"/>
    <s v="CS-12355"/>
    <s v="Christine Sundaresam"/>
    <s v="Consumer"/>
    <s v="United States"/>
    <s v="Long Beach"/>
    <x v="1"/>
    <n v="90805"/>
    <s v="West"/>
    <s v="OFF-FA-10003059"/>
    <x v="1"/>
    <s v="Fasteners"/>
    <s v="Assorted Color Push Pins"/>
    <n v="5.43"/>
    <n v="3"/>
    <n v="0"/>
    <n v="1.7918999999999998"/>
  </r>
  <r>
    <n v="6706"/>
    <s v="CA-2012-139164"/>
    <x v="1"/>
    <x v="537"/>
    <d v="2012-06-28T00:00:00"/>
    <s v="Standard Class"/>
    <s v="CS-12355"/>
    <s v="Christine Sundaresam"/>
    <s v="Consumer"/>
    <s v="United States"/>
    <s v="Long Beach"/>
    <x v="1"/>
    <n v="90805"/>
    <s v="West"/>
    <s v="TEC-PH-10003931"/>
    <x v="2"/>
    <s v="Phones"/>
    <s v="JBL Micro Wireless Portable Bluetooth Speaker"/>
    <n v="143.976"/>
    <n v="3"/>
    <n v="0.2"/>
    <n v="8.998500000000007"/>
  </r>
  <r>
    <n v="6707"/>
    <s v="CA-2013-112277"/>
    <x v="0"/>
    <x v="545"/>
    <d v="2013-09-16T00:00:00"/>
    <s v="Standard Class"/>
    <s v="SC-20695"/>
    <s v="Steve Chapman"/>
    <s v="Corporate"/>
    <s v="United States"/>
    <s v="Fort Lauderdale"/>
    <x v="2"/>
    <n v="33311"/>
    <s v="South"/>
    <s v="TEC-PH-10003505"/>
    <x v="2"/>
    <s v="Phones"/>
    <s v="Geemarc AmpliPOWER60"/>
    <n v="519.67999999999995"/>
    <n v="7"/>
    <n v="0.2"/>
    <n v="58.46399999999997"/>
  </r>
  <r>
    <n v="6708"/>
    <s v="CA-2011-167724"/>
    <x v="2"/>
    <x v="138"/>
    <d v="2011-04-18T00:00:00"/>
    <s v="Standard Class"/>
    <s v="BF-11170"/>
    <s v="Ben Ferrer"/>
    <s v="Home Office"/>
    <s v="United States"/>
    <s v="Baltimore"/>
    <x v="39"/>
    <n v="21215"/>
    <s v="East"/>
    <s v="OFF-LA-10002368"/>
    <x v="1"/>
    <s v="Labels"/>
    <s v="Avery 479"/>
    <n v="7.83"/>
    <n v="3"/>
    <n v="0"/>
    <n v="3.6017999999999999"/>
  </r>
  <r>
    <n v="6709"/>
    <s v="CA-2012-123141"/>
    <x v="1"/>
    <x v="717"/>
    <d v="2012-11-19T00:00:00"/>
    <s v="Standard Class"/>
    <s v="GZ-14470"/>
    <s v="Gary Zandusky"/>
    <s v="Consumer"/>
    <s v="United States"/>
    <s v="Rio Rancho"/>
    <x v="27"/>
    <n v="87124"/>
    <s v="West"/>
    <s v="FUR-CH-10004287"/>
    <x v="0"/>
    <s v="Chairs"/>
    <s v="SAFCO Arco Folding Chair"/>
    <n v="883.84"/>
    <n v="4"/>
    <n v="0.2"/>
    <n v="99.431999999999931"/>
  </r>
  <r>
    <n v="6710"/>
    <s v="CA-2012-123141"/>
    <x v="1"/>
    <x v="717"/>
    <d v="2012-11-19T00:00:00"/>
    <s v="Standard Class"/>
    <s v="GZ-14470"/>
    <s v="Gary Zandusky"/>
    <s v="Consumer"/>
    <s v="United States"/>
    <s v="Rio Rancho"/>
    <x v="27"/>
    <n v="87124"/>
    <s v="West"/>
    <s v="FUR-CH-10001891"/>
    <x v="0"/>
    <s v="Chairs"/>
    <s v="Global Deluxe Office Fabric Chairs"/>
    <n v="230.35200000000003"/>
    <n v="3"/>
    <n v="0.2"/>
    <n v="20.155800000000013"/>
  </r>
  <r>
    <n v="6711"/>
    <s v="CA-2013-149503"/>
    <x v="0"/>
    <x v="10"/>
    <d v="2013-12-13T00:00:00"/>
    <s v="First Class"/>
    <s v="SP-20650"/>
    <s v="Stephanie Phelps"/>
    <s v="Corporate"/>
    <s v="United States"/>
    <s v="Stockton"/>
    <x v="1"/>
    <n v="95207"/>
    <s v="West"/>
    <s v="OFF-BI-10002133"/>
    <x v="1"/>
    <s v="Binders"/>
    <s v="Wilson Jones Elliptical Ring 3 1/2&quot; Capacity Binders, 800 sheets"/>
    <n v="273.92"/>
    <n v="8"/>
    <n v="0.2"/>
    <n v="99.295999999999978"/>
  </r>
  <r>
    <n v="6712"/>
    <s v="CA-2014-163069"/>
    <x v="3"/>
    <x v="238"/>
    <d v="2014-08-22T00:00:00"/>
    <s v="Second Class"/>
    <s v="PJ-19015"/>
    <s v="Pauline Johnson"/>
    <s v="Consumer"/>
    <s v="United States"/>
    <s v="Columbus"/>
    <x v="24"/>
    <n v="43229"/>
    <s v="East"/>
    <s v="OFF-AR-10001419"/>
    <x v="1"/>
    <s v="Art"/>
    <s v="Newell 325"/>
    <n v="9.9120000000000008"/>
    <n v="3"/>
    <n v="0.2"/>
    <n v="1.2389999999999994"/>
  </r>
  <r>
    <n v="6713"/>
    <s v="CA-2014-107629"/>
    <x v="3"/>
    <x v="817"/>
    <d v="2014-12-15T00:00:00"/>
    <s v="Same Day"/>
    <s v="DB-13060"/>
    <s v="Dave Brooks"/>
    <s v="Consumer"/>
    <s v="United States"/>
    <s v="Skokie"/>
    <x v="10"/>
    <n v="60076"/>
    <s v="Central"/>
    <s v="FUR-FU-10002298"/>
    <x v="0"/>
    <s v="Furnishings"/>
    <s v="Rubbermaid ClusterMat Chairmats, Mat Size- 66&quot; x 60&quot;, Lip 20&quot; x 11&quot; -90 Degree Angle"/>
    <n v="266.35200000000003"/>
    <n v="6"/>
    <n v="0.6"/>
    <n v="-292.98719999999997"/>
  </r>
  <r>
    <n v="6714"/>
    <s v="CA-2014-107629"/>
    <x v="3"/>
    <x v="817"/>
    <d v="2014-12-15T00:00:00"/>
    <s v="Same Day"/>
    <s v="DB-13060"/>
    <s v="Dave Brooks"/>
    <s v="Consumer"/>
    <s v="United States"/>
    <s v="Skokie"/>
    <x v="10"/>
    <n v="60076"/>
    <s v="Central"/>
    <s v="FUR-FU-10004091"/>
    <x v="0"/>
    <s v="Furnishings"/>
    <s v="Howard Miller 13&quot; Diameter Goldtone Round Wall Clock"/>
    <n v="56.328000000000003"/>
    <n v="3"/>
    <n v="0.6"/>
    <n v="-26.755799999999994"/>
  </r>
  <r>
    <n v="6715"/>
    <s v="CA-2014-107629"/>
    <x v="3"/>
    <x v="817"/>
    <d v="2014-12-15T00:00:00"/>
    <s v="Same Day"/>
    <s v="DB-13060"/>
    <s v="Dave Brooks"/>
    <s v="Consumer"/>
    <s v="United States"/>
    <s v="Skokie"/>
    <x v="10"/>
    <n v="60076"/>
    <s v="Central"/>
    <s v="TEC-AC-10004510"/>
    <x v="2"/>
    <s v="Accessories"/>
    <s v="Logitech Desktop MK120 Mouse and keyboard Combo"/>
    <n v="39.264000000000003"/>
    <n v="3"/>
    <n v="0.2"/>
    <n v="-4.908000000000003"/>
  </r>
  <r>
    <n v="6716"/>
    <s v="CA-2014-107629"/>
    <x v="3"/>
    <x v="817"/>
    <d v="2014-12-15T00:00:00"/>
    <s v="Same Day"/>
    <s v="DB-13060"/>
    <s v="Dave Brooks"/>
    <s v="Consumer"/>
    <s v="United States"/>
    <s v="Skokie"/>
    <x v="10"/>
    <n v="60076"/>
    <s v="Central"/>
    <s v="OFF-AR-10002987"/>
    <x v="1"/>
    <s v="Art"/>
    <s v="Prismacolor Color Pencil Set"/>
    <n v="95.231999999999999"/>
    <n v="6"/>
    <n v="0.2"/>
    <n v="24.998400000000011"/>
  </r>
  <r>
    <n v="6717"/>
    <s v="CA-2013-134789"/>
    <x v="0"/>
    <x v="143"/>
    <d v="2013-04-16T00:00:00"/>
    <s v="Standard Class"/>
    <s v="CK-12325"/>
    <s v="Christine Kargatis"/>
    <s v="Home Office"/>
    <s v="United States"/>
    <s v="Hot Springs"/>
    <x v="36"/>
    <n v="71901"/>
    <s v="South"/>
    <s v="OFF-FA-10002280"/>
    <x v="1"/>
    <s v="Fasteners"/>
    <s v="Advantus Plastic Paper Clips"/>
    <n v="30"/>
    <n v="6"/>
    <n v="0"/>
    <n v="14.399999999999999"/>
  </r>
  <r>
    <n v="6718"/>
    <s v="CA-2013-134789"/>
    <x v="0"/>
    <x v="143"/>
    <d v="2013-04-16T00:00:00"/>
    <s v="Standard Class"/>
    <s v="CK-12325"/>
    <s v="Christine Kargatis"/>
    <s v="Home Office"/>
    <s v="United States"/>
    <s v="Hot Springs"/>
    <x v="36"/>
    <n v="71901"/>
    <s v="South"/>
    <s v="OFF-PA-10001934"/>
    <x v="1"/>
    <s v="Paper"/>
    <s v="Xerox 1993"/>
    <n v="25.92"/>
    <n v="4"/>
    <n v="0"/>
    <n v="12.700800000000001"/>
  </r>
  <r>
    <n v="6719"/>
    <s v="CA-2013-134789"/>
    <x v="0"/>
    <x v="143"/>
    <d v="2013-04-16T00:00:00"/>
    <s v="Standard Class"/>
    <s v="CK-12325"/>
    <s v="Christine Kargatis"/>
    <s v="Home Office"/>
    <s v="United States"/>
    <s v="Hot Springs"/>
    <x v="36"/>
    <n v="71901"/>
    <s v="South"/>
    <s v="FUR-FU-10003268"/>
    <x v="0"/>
    <s v="Furnishings"/>
    <s v="Eldon Radial Chair Mat for Low to Medium Pile Carpets"/>
    <n v="159.91999999999999"/>
    <n v="4"/>
    <n v="0"/>
    <n v="31.983999999999995"/>
  </r>
  <r>
    <n v="6720"/>
    <s v="CA-2013-130442"/>
    <x v="0"/>
    <x v="186"/>
    <d v="2013-12-20T00:00:00"/>
    <s v="First Class"/>
    <s v="SF-20065"/>
    <s v="Sandra Flanagan"/>
    <s v="Consumer"/>
    <s v="United States"/>
    <s v="Goldsboro"/>
    <x v="3"/>
    <n v="27534"/>
    <s v="South"/>
    <s v="OFF-AP-10004859"/>
    <x v="1"/>
    <s v="Appliances"/>
    <s v="Acco 6 Outlet Guardian Premium Surge Suppressor"/>
    <n v="34.944000000000003"/>
    <n v="3"/>
    <n v="0.2"/>
    <n v="3.0576000000000008"/>
  </r>
  <r>
    <n v="6721"/>
    <s v="CA-2014-102974"/>
    <x v="3"/>
    <x v="20"/>
    <d v="2014-09-25T00:00:00"/>
    <s v="Standard Class"/>
    <s v="DP-13105"/>
    <s v="Dave Poirier"/>
    <s v="Corporate"/>
    <s v="United States"/>
    <s v="Los Angeles"/>
    <x v="1"/>
    <n v="90032"/>
    <s v="West"/>
    <s v="TEC-AC-10000057"/>
    <x v="2"/>
    <s v="Accessories"/>
    <s v="Microsoft Natural Ergonomic Keyboard 4000"/>
    <n v="149.94999999999999"/>
    <n v="5"/>
    <n v="0"/>
    <n v="31.489499999999992"/>
  </r>
  <r>
    <n v="6722"/>
    <s v="CA-2014-102974"/>
    <x v="3"/>
    <x v="20"/>
    <d v="2014-09-25T00:00:00"/>
    <s v="Standard Class"/>
    <s v="DP-13105"/>
    <s v="Dave Poirier"/>
    <s v="Corporate"/>
    <s v="United States"/>
    <s v="Los Angeles"/>
    <x v="1"/>
    <n v="90032"/>
    <s v="West"/>
    <s v="OFF-AR-10000914"/>
    <x v="1"/>
    <s v="Art"/>
    <s v="Boston 16765 Mini Stand Up Battery Pencil Sharpener"/>
    <n v="23.32"/>
    <n v="2"/>
    <n v="0"/>
    <n v="6.0632000000000019"/>
  </r>
  <r>
    <n v="6723"/>
    <s v="CA-2014-102974"/>
    <x v="3"/>
    <x v="20"/>
    <d v="2014-09-25T00:00:00"/>
    <s v="Standard Class"/>
    <s v="DP-13105"/>
    <s v="Dave Poirier"/>
    <s v="Corporate"/>
    <s v="United States"/>
    <s v="Los Angeles"/>
    <x v="1"/>
    <n v="90032"/>
    <s v="West"/>
    <s v="OFF-AR-10004956"/>
    <x v="1"/>
    <s v="Art"/>
    <s v="Newell 33"/>
    <n v="16.740000000000002"/>
    <n v="3"/>
    <n v="0"/>
    <n v="4.8545999999999978"/>
  </r>
  <r>
    <n v="6724"/>
    <s v="US-2014-166394"/>
    <x v="3"/>
    <x v="507"/>
    <d v="2014-09-07T00:00:00"/>
    <s v="Second Class"/>
    <s v="VM-21835"/>
    <s v="Vivian Mathis"/>
    <s v="Consumer"/>
    <s v="United States"/>
    <s v="Nashua"/>
    <x v="38"/>
    <n v="3060"/>
    <s v="East"/>
    <s v="OFF-FA-10001843"/>
    <x v="1"/>
    <s v="Fasteners"/>
    <s v="Staples"/>
    <n v="14.82"/>
    <n v="6"/>
    <n v="0"/>
    <n v="6.9654000000000007"/>
  </r>
  <r>
    <n v="6725"/>
    <s v="CA-2013-128811"/>
    <x v="0"/>
    <x v="126"/>
    <d v="2013-09-17T00:00:00"/>
    <s v="Standard Class"/>
    <s v="SF-20200"/>
    <s v="Sarah Foster"/>
    <s v="Consumer"/>
    <s v="United States"/>
    <s v="Seattle"/>
    <x v="4"/>
    <n v="98103"/>
    <s v="West"/>
    <s v="OFF-FA-10000585"/>
    <x v="1"/>
    <s v="Fasteners"/>
    <s v="OIC Bulk Pack Metal Binder Clips"/>
    <n v="10.47"/>
    <n v="3"/>
    <n v="0"/>
    <n v="4.8162000000000003"/>
  </r>
  <r>
    <n v="6726"/>
    <s v="CA-2013-128811"/>
    <x v="0"/>
    <x v="126"/>
    <d v="2013-09-17T00:00:00"/>
    <s v="Standard Class"/>
    <s v="SF-20200"/>
    <s v="Sarah Foster"/>
    <s v="Consumer"/>
    <s v="United States"/>
    <s v="Seattle"/>
    <x v="4"/>
    <n v="98103"/>
    <s v="West"/>
    <s v="OFF-LA-10003720"/>
    <x v="1"/>
    <s v="Labels"/>
    <s v="Avery 487"/>
    <n v="11.07"/>
    <n v="3"/>
    <n v="0"/>
    <n v="5.2028999999999996"/>
  </r>
  <r>
    <n v="6727"/>
    <s v="CA-2013-128811"/>
    <x v="0"/>
    <x v="126"/>
    <d v="2013-09-17T00:00:00"/>
    <s v="Standard Class"/>
    <s v="SF-20200"/>
    <s v="Sarah Foster"/>
    <s v="Consumer"/>
    <s v="United States"/>
    <s v="Seattle"/>
    <x v="4"/>
    <n v="98103"/>
    <s v="West"/>
    <s v="OFF-BI-10000301"/>
    <x v="1"/>
    <s v="Binders"/>
    <s v="GBC Instant Report Kit"/>
    <n v="20.704000000000001"/>
    <n v="4"/>
    <n v="0.2"/>
    <n v="7.7639999999999993"/>
  </r>
  <r>
    <n v="6728"/>
    <s v="CA-2014-145443"/>
    <x v="3"/>
    <x v="682"/>
    <d v="2014-08-16T00:00:00"/>
    <s v="Second Class"/>
    <s v="SC-20695"/>
    <s v="Steve Chapman"/>
    <s v="Corporate"/>
    <s v="United States"/>
    <s v="Richmond"/>
    <x v="14"/>
    <n v="47374"/>
    <s v="Central"/>
    <s v="OFF-PA-10003302"/>
    <x v="1"/>
    <s v="Paper"/>
    <s v="Xerox 1906"/>
    <n v="177.2"/>
    <n v="5"/>
    <n v="0"/>
    <n v="83.283999999999992"/>
  </r>
  <r>
    <n v="6729"/>
    <s v="CA-2013-165827"/>
    <x v="0"/>
    <x v="254"/>
    <d v="2013-11-10T00:00:00"/>
    <s v="Standard Class"/>
    <s v="MF-17665"/>
    <s v="Maureen Fritzler"/>
    <s v="Corporate"/>
    <s v="United States"/>
    <s v="Miami"/>
    <x v="2"/>
    <n v="33180"/>
    <s v="South"/>
    <s v="FUR-FU-10001889"/>
    <x v="0"/>
    <s v="Furnishings"/>
    <s v="Ultra Door Pull Handle"/>
    <n v="50.496000000000002"/>
    <n v="6"/>
    <n v="0.2"/>
    <n v="8.2055999999999987"/>
  </r>
  <r>
    <n v="6730"/>
    <s v="CA-2012-156734"/>
    <x v="1"/>
    <x v="652"/>
    <d v="2012-06-20T00:00:00"/>
    <s v="First Class"/>
    <s v="BV-11245"/>
    <s v="Benjamin Venier"/>
    <s v="Corporate"/>
    <s v="United States"/>
    <s v="Smyrna"/>
    <x v="18"/>
    <n v="37167"/>
    <s v="South"/>
    <s v="OFF-BI-10002982"/>
    <x v="1"/>
    <s v="Binders"/>
    <s v="Avery Self-Adhesive Photo Pockets for Polaroid Photos"/>
    <n v="6.1290000000000004"/>
    <n v="3"/>
    <n v="0.7"/>
    <n v="-4.4945999999999984"/>
  </r>
  <r>
    <n v="6731"/>
    <s v="CA-2012-156734"/>
    <x v="1"/>
    <x v="652"/>
    <d v="2012-06-20T00:00:00"/>
    <s v="First Class"/>
    <s v="BV-11245"/>
    <s v="Benjamin Venier"/>
    <s v="Corporate"/>
    <s v="United States"/>
    <s v="Smyrna"/>
    <x v="18"/>
    <n v="37167"/>
    <s v="South"/>
    <s v="FUR-CH-10002965"/>
    <x v="0"/>
    <s v="Chairs"/>
    <s v="Global Leather Highback Executive Chair with Pneumatic Height Adjustment, Black"/>
    <n v="643.13599999999997"/>
    <n v="4"/>
    <n v="0.2"/>
    <n v="56.274400000000014"/>
  </r>
  <r>
    <n v="6732"/>
    <s v="CA-2012-156734"/>
    <x v="1"/>
    <x v="652"/>
    <d v="2012-06-20T00:00:00"/>
    <s v="First Class"/>
    <s v="BV-11245"/>
    <s v="Benjamin Venier"/>
    <s v="Corporate"/>
    <s v="United States"/>
    <s v="Smyrna"/>
    <x v="18"/>
    <n v="37167"/>
    <s v="South"/>
    <s v="OFF-PA-10001937"/>
    <x v="1"/>
    <s v="Paper"/>
    <s v="Xerox 21"/>
    <n v="20.736000000000004"/>
    <n v="4"/>
    <n v="0.2"/>
    <n v="7.2576000000000001"/>
  </r>
  <r>
    <n v="6733"/>
    <s v="CA-2011-120096"/>
    <x v="2"/>
    <x v="1129"/>
    <d v="2011-07-07T00:00:00"/>
    <s v="First Class"/>
    <s v="KE-16420"/>
    <s v="Katrina Edelman"/>
    <s v="Corporate"/>
    <s v="United States"/>
    <s v="Aurora"/>
    <x v="22"/>
    <n v="80013"/>
    <s v="West"/>
    <s v="OFF-PA-10001977"/>
    <x v="1"/>
    <s v="Paper"/>
    <s v="Xerox 194"/>
    <n v="177.536"/>
    <n v="4"/>
    <n v="0.2"/>
    <n v="62.137599999999992"/>
  </r>
  <r>
    <n v="6734"/>
    <s v="CA-2011-120096"/>
    <x v="2"/>
    <x v="1129"/>
    <d v="2011-07-07T00:00:00"/>
    <s v="First Class"/>
    <s v="KE-16420"/>
    <s v="Katrina Edelman"/>
    <s v="Corporate"/>
    <s v="United States"/>
    <s v="Aurora"/>
    <x v="22"/>
    <n v="80013"/>
    <s v="West"/>
    <s v="OFF-AP-10000692"/>
    <x v="1"/>
    <s v="Appliances"/>
    <s v="Fellowes Mighty 8 Compact Surge Protector"/>
    <n v="32.432000000000002"/>
    <n v="2"/>
    <n v="0.2"/>
    <n v="3.2432000000000016"/>
  </r>
  <r>
    <n v="6735"/>
    <s v="CA-2012-141754"/>
    <x v="1"/>
    <x v="139"/>
    <d v="2012-12-25T00:00:00"/>
    <s v="Standard Class"/>
    <s v="EM-14200"/>
    <s v="Evan Minnotte"/>
    <s v="Home Office"/>
    <s v="United States"/>
    <s v="Miami"/>
    <x v="2"/>
    <n v="33142"/>
    <s v="South"/>
    <s v="OFF-LA-10004093"/>
    <x v="1"/>
    <s v="Labels"/>
    <s v="Avery 486"/>
    <n v="11.696"/>
    <n v="2"/>
    <n v="0.2"/>
    <n v="3.9473999999999996"/>
  </r>
  <r>
    <n v="6736"/>
    <s v="CA-2013-123358"/>
    <x v="0"/>
    <x v="342"/>
    <d v="2013-04-18T00:00:00"/>
    <s v="Standard Class"/>
    <s v="BT-11680"/>
    <s v="Brian Thompson"/>
    <s v="Consumer"/>
    <s v="United States"/>
    <s v="San Francisco"/>
    <x v="1"/>
    <n v="94122"/>
    <s v="West"/>
    <s v="OFF-AP-10004980"/>
    <x v="1"/>
    <s v="Appliances"/>
    <s v="3M Replacement Filter for Office Air Cleaner for 20' x 33' Room"/>
    <n v="113.76"/>
    <n v="3"/>
    <n v="0"/>
    <n v="44.366400000000006"/>
  </r>
  <r>
    <n v="6737"/>
    <s v="CA-2013-123358"/>
    <x v="0"/>
    <x v="342"/>
    <d v="2013-04-18T00:00:00"/>
    <s v="Standard Class"/>
    <s v="BT-11680"/>
    <s v="Brian Thompson"/>
    <s v="Consumer"/>
    <s v="United States"/>
    <s v="San Francisco"/>
    <x v="1"/>
    <n v="94122"/>
    <s v="West"/>
    <s v="OFF-ST-10001932"/>
    <x v="1"/>
    <s v="Storage"/>
    <s v="Fellowes Staxonsteel Drawer Files"/>
    <n v="579.51"/>
    <n v="3"/>
    <n v="0"/>
    <n v="81.131400000000014"/>
  </r>
  <r>
    <n v="6738"/>
    <s v="CA-2013-123358"/>
    <x v="0"/>
    <x v="342"/>
    <d v="2013-04-18T00:00:00"/>
    <s v="Standard Class"/>
    <s v="BT-11680"/>
    <s v="Brian Thompson"/>
    <s v="Consumer"/>
    <s v="United States"/>
    <s v="San Francisco"/>
    <x v="1"/>
    <n v="94122"/>
    <s v="West"/>
    <s v="OFF-ST-10000636"/>
    <x v="1"/>
    <s v="Storage"/>
    <s v="Rogers Profile Extra Capacity Storage Tub"/>
    <n v="150.66"/>
    <n v="9"/>
    <n v="0"/>
    <n v="6.0263999999999918"/>
  </r>
  <r>
    <n v="6739"/>
    <s v="CA-2013-123358"/>
    <x v="0"/>
    <x v="342"/>
    <d v="2013-04-18T00:00:00"/>
    <s v="Standard Class"/>
    <s v="BT-11680"/>
    <s v="Brian Thompson"/>
    <s v="Consumer"/>
    <s v="United States"/>
    <s v="San Francisco"/>
    <x v="1"/>
    <n v="94122"/>
    <s v="West"/>
    <s v="OFF-BI-10000069"/>
    <x v="1"/>
    <s v="Binders"/>
    <s v="GBC Prepunched Paper, 19-Hole, for Binding Systems, 24-lb"/>
    <n v="48.032000000000004"/>
    <n v="4"/>
    <n v="0.2"/>
    <n v="15.610399999999993"/>
  </r>
  <r>
    <n v="6740"/>
    <s v="CA-2011-144029"/>
    <x v="2"/>
    <x v="542"/>
    <d v="2011-05-31T00:00:00"/>
    <s v="Standard Class"/>
    <s v="MM-18055"/>
    <s v="Michelle Moray"/>
    <s v="Consumer"/>
    <s v="United States"/>
    <s v="Chicago"/>
    <x v="10"/>
    <n v="60623"/>
    <s v="Central"/>
    <s v="OFF-ST-10001837"/>
    <x v="1"/>
    <s v="Storage"/>
    <s v="SAFCO Mobile Desk Side File, Wire Frame"/>
    <n v="102.624"/>
    <n v="3"/>
    <n v="0.2"/>
    <n v="7.6968000000000032"/>
  </r>
  <r>
    <n v="6741"/>
    <s v="CA-2011-144029"/>
    <x v="2"/>
    <x v="542"/>
    <d v="2011-05-31T00:00:00"/>
    <s v="Standard Class"/>
    <s v="MM-18055"/>
    <s v="Michelle Moray"/>
    <s v="Consumer"/>
    <s v="United States"/>
    <s v="Chicago"/>
    <x v="10"/>
    <n v="60623"/>
    <s v="Central"/>
    <s v="FUR-CH-10003981"/>
    <x v="0"/>
    <s v="Chairs"/>
    <s v="Global Commerce Series Low-Back Swivel/Tilt Chairs"/>
    <n v="359.77199999999999"/>
    <n v="2"/>
    <n v="0.3"/>
    <n v="-5.1396000000000583"/>
  </r>
  <r>
    <n v="6742"/>
    <s v="CA-2011-144029"/>
    <x v="2"/>
    <x v="542"/>
    <d v="2011-05-31T00:00:00"/>
    <s v="Standard Class"/>
    <s v="MM-18055"/>
    <s v="Michelle Moray"/>
    <s v="Consumer"/>
    <s v="United States"/>
    <s v="Chicago"/>
    <x v="10"/>
    <n v="60623"/>
    <s v="Central"/>
    <s v="OFF-AR-10000716"/>
    <x v="1"/>
    <s v="Art"/>
    <s v="DIXON Ticonderoga Erasable Checking Pencils"/>
    <n v="13.392000000000001"/>
    <n v="3"/>
    <n v="0.2"/>
    <n v="3.1806000000000005"/>
  </r>
  <r>
    <n v="6743"/>
    <s v="US-2014-101784"/>
    <x v="3"/>
    <x v="91"/>
    <d v="2014-07-12T00:00:00"/>
    <s v="Standard Class"/>
    <s v="PO-18850"/>
    <s v="Patrick O'Brill"/>
    <s v="Consumer"/>
    <s v="United States"/>
    <s v="Los Angeles"/>
    <x v="1"/>
    <n v="90008"/>
    <s v="West"/>
    <s v="FUR-CH-10001146"/>
    <x v="0"/>
    <s v="Chairs"/>
    <s v="Global Task Chair, Black"/>
    <n v="122.13600000000001"/>
    <n v="3"/>
    <n v="0.2"/>
    <n v="-13.740299999999994"/>
  </r>
  <r>
    <n v="6744"/>
    <s v="CA-2012-156923"/>
    <x v="1"/>
    <x v="1130"/>
    <d v="2012-02-20T00:00:00"/>
    <s v="Standard Class"/>
    <s v="SP-20860"/>
    <s v="Sung Pak"/>
    <s v="Corporate"/>
    <s v="United States"/>
    <s v="Dover"/>
    <x v="38"/>
    <n v="3820"/>
    <s v="East"/>
    <s v="OFF-PA-10002751"/>
    <x v="1"/>
    <s v="Paper"/>
    <s v="Xerox 1920"/>
    <n v="35.880000000000003"/>
    <n v="6"/>
    <n v="0"/>
    <n v="16.146000000000001"/>
  </r>
  <r>
    <n v="6745"/>
    <s v="CA-2014-111269"/>
    <x v="3"/>
    <x v="114"/>
    <d v="2014-06-19T00:00:00"/>
    <s v="Second Class"/>
    <s v="CS-12355"/>
    <s v="Christine Sundaresam"/>
    <s v="Consumer"/>
    <s v="United States"/>
    <s v="Dublin"/>
    <x v="24"/>
    <n v="43017"/>
    <s v="East"/>
    <s v="TEC-AC-10001606"/>
    <x v="2"/>
    <s v="Accessories"/>
    <s v="Logitech Wireless Performance Mouse MX for PC and Mac"/>
    <n v="479.952"/>
    <n v="6"/>
    <n v="0.2"/>
    <n v="107.98920000000001"/>
  </r>
  <r>
    <n v="6746"/>
    <s v="CA-2014-111269"/>
    <x v="3"/>
    <x v="114"/>
    <d v="2014-06-19T00:00:00"/>
    <s v="Second Class"/>
    <s v="CS-12355"/>
    <s v="Christine Sundaresam"/>
    <s v="Consumer"/>
    <s v="United States"/>
    <s v="Dublin"/>
    <x v="24"/>
    <n v="43017"/>
    <s v="East"/>
    <s v="OFF-AR-10001427"/>
    <x v="1"/>
    <s v="Art"/>
    <s v="Newell 330"/>
    <n v="23.92"/>
    <n v="5"/>
    <n v="0.2"/>
    <n v="1.7940000000000005"/>
  </r>
  <r>
    <n v="6747"/>
    <s v="CA-2014-159156"/>
    <x v="3"/>
    <x v="38"/>
    <d v="2014-11-17T00:00:00"/>
    <s v="First Class"/>
    <s v="KB-16600"/>
    <s v="Ken Brennan"/>
    <s v="Corporate"/>
    <s v="United States"/>
    <s v="New York City"/>
    <x v="15"/>
    <n v="10009"/>
    <s v="East"/>
    <s v="TEC-PH-10004389"/>
    <x v="2"/>
    <s v="Phones"/>
    <s v="Nokia Lumia 925"/>
    <n v="629.94999999999993"/>
    <n v="5"/>
    <n v="0"/>
    <n v="163.78700000000003"/>
  </r>
  <r>
    <n v="6748"/>
    <s v="CA-2014-100230"/>
    <x v="3"/>
    <x v="157"/>
    <d v="2014-12-16T00:00:00"/>
    <s v="Standard Class"/>
    <s v="AA-10375"/>
    <s v="Allen Armold"/>
    <s v="Consumer"/>
    <s v="United States"/>
    <s v="New York City"/>
    <x v="15"/>
    <n v="10035"/>
    <s v="East"/>
    <s v="OFF-BI-10002498"/>
    <x v="1"/>
    <s v="Binders"/>
    <s v="Clear Mylar Reinforcing Strips"/>
    <n v="14.952000000000002"/>
    <n v="1"/>
    <n v="0.2"/>
    <n v="5.0462999999999996"/>
  </r>
  <r>
    <n v="6749"/>
    <s v="CA-2014-100230"/>
    <x v="3"/>
    <x v="157"/>
    <d v="2014-12-16T00:00:00"/>
    <s v="Standard Class"/>
    <s v="AA-10375"/>
    <s v="Allen Armold"/>
    <s v="Consumer"/>
    <s v="United States"/>
    <s v="New York City"/>
    <x v="15"/>
    <n v="10035"/>
    <s v="East"/>
    <s v="OFF-PA-10002245"/>
    <x v="1"/>
    <s v="Paper"/>
    <s v="Xerox 1895"/>
    <n v="17.940000000000001"/>
    <n v="3"/>
    <n v="0"/>
    <n v="8.0730000000000004"/>
  </r>
  <r>
    <n v="6750"/>
    <s v="CA-2014-100230"/>
    <x v="3"/>
    <x v="157"/>
    <d v="2014-12-16T00:00:00"/>
    <s v="Standard Class"/>
    <s v="AA-10375"/>
    <s v="Allen Armold"/>
    <s v="Consumer"/>
    <s v="United States"/>
    <s v="New York City"/>
    <x v="15"/>
    <n v="10035"/>
    <s v="East"/>
    <s v="TEC-PH-10004522"/>
    <x v="2"/>
    <s v="Phones"/>
    <s v="Dexim XPower Skin Super-Thin Power Case for iPhone 5 - Black"/>
    <n v="116.98"/>
    <n v="2"/>
    <n v="0"/>
    <n v="29.245000000000005"/>
  </r>
  <r>
    <n v="6751"/>
    <s v="CA-2013-154767"/>
    <x v="0"/>
    <x v="931"/>
    <d v="2013-07-01T00:00:00"/>
    <s v="Second Class"/>
    <s v="BP-11155"/>
    <s v="Becky Pak"/>
    <s v="Consumer"/>
    <s v="United States"/>
    <s v="Paterson"/>
    <x v="30"/>
    <n v="7501"/>
    <s v="East"/>
    <s v="FUR-CH-10003535"/>
    <x v="0"/>
    <s v="Chairs"/>
    <s v="Global Armless Task Chair, Royal Blue"/>
    <n v="121.96"/>
    <n v="2"/>
    <n v="0"/>
    <n v="20.733199999999997"/>
  </r>
  <r>
    <n v="6752"/>
    <s v="CA-2013-154767"/>
    <x v="0"/>
    <x v="931"/>
    <d v="2013-07-01T00:00:00"/>
    <s v="Second Class"/>
    <s v="BP-11155"/>
    <s v="Becky Pak"/>
    <s v="Consumer"/>
    <s v="United States"/>
    <s v="Paterson"/>
    <x v="30"/>
    <n v="7501"/>
    <s v="East"/>
    <s v="OFF-AP-10000595"/>
    <x v="1"/>
    <s v="Appliances"/>
    <s v="Disposable Triple-Filter Dust Bags"/>
    <n v="8.74"/>
    <n v="2"/>
    <n v="0"/>
    <n v="2.2724000000000002"/>
  </r>
  <r>
    <n v="6753"/>
    <s v="CA-2013-154767"/>
    <x v="0"/>
    <x v="931"/>
    <d v="2013-07-01T00:00:00"/>
    <s v="Second Class"/>
    <s v="BP-11155"/>
    <s v="Becky Pak"/>
    <s v="Consumer"/>
    <s v="United States"/>
    <s v="Paterson"/>
    <x v="30"/>
    <n v="7501"/>
    <s v="East"/>
    <s v="OFF-PA-10003039"/>
    <x v="1"/>
    <s v="Paper"/>
    <s v="Xerox 1960"/>
    <n v="61.96"/>
    <n v="2"/>
    <n v="0"/>
    <n v="27.881999999999998"/>
  </r>
  <r>
    <n v="6754"/>
    <s v="CA-2013-154767"/>
    <x v="0"/>
    <x v="931"/>
    <d v="2013-07-01T00:00:00"/>
    <s v="Second Class"/>
    <s v="BP-11155"/>
    <s v="Becky Pak"/>
    <s v="Consumer"/>
    <s v="United States"/>
    <s v="Paterson"/>
    <x v="30"/>
    <n v="7501"/>
    <s v="East"/>
    <s v="OFF-BI-10002003"/>
    <x v="1"/>
    <s v="Binders"/>
    <s v="Ibico Presentation Index for Binding Systems"/>
    <n v="7.96"/>
    <n v="2"/>
    <n v="0"/>
    <n v="3.7412000000000001"/>
  </r>
  <r>
    <n v="6755"/>
    <s v="CA-2013-154767"/>
    <x v="0"/>
    <x v="931"/>
    <d v="2013-07-01T00:00:00"/>
    <s v="Second Class"/>
    <s v="BP-11155"/>
    <s v="Becky Pak"/>
    <s v="Consumer"/>
    <s v="United States"/>
    <s v="Paterson"/>
    <x v="30"/>
    <n v="7501"/>
    <s v="East"/>
    <s v="OFF-AP-10002311"/>
    <x v="1"/>
    <s v="Appliances"/>
    <s v="Holmes Replacement Filter for HEPA Air Cleaner, Very Large Room, HEPA Filter"/>
    <n v="275.24"/>
    <n v="4"/>
    <n v="0"/>
    <n v="121.10560000000001"/>
  </r>
  <r>
    <n v="6756"/>
    <s v="CA-2014-124205"/>
    <x v="3"/>
    <x v="175"/>
    <d v="2014-09-20T00:00:00"/>
    <s v="Standard Class"/>
    <s v="TC-21145"/>
    <s v="Theresa Coyne"/>
    <s v="Corporate"/>
    <s v="United States"/>
    <s v="Lakewood"/>
    <x v="30"/>
    <n v="8701"/>
    <s v="East"/>
    <s v="FUR-FU-10002445"/>
    <x v="0"/>
    <s v="Furnishings"/>
    <s v="DAX Two-Tone Rosewood/Black Document Frame, Desktop, 5 x 7"/>
    <n v="47.400000000000006"/>
    <n v="5"/>
    <n v="0"/>
    <n v="18.960000000000004"/>
  </r>
  <r>
    <n v="6757"/>
    <s v="CA-2014-124205"/>
    <x v="3"/>
    <x v="175"/>
    <d v="2014-09-20T00:00:00"/>
    <s v="Standard Class"/>
    <s v="TC-21145"/>
    <s v="Theresa Coyne"/>
    <s v="Corporate"/>
    <s v="United States"/>
    <s v="Lakewood"/>
    <x v="30"/>
    <n v="8701"/>
    <s v="East"/>
    <s v="FUR-CH-10003606"/>
    <x v="0"/>
    <s v="Chairs"/>
    <s v="SAFCO Folding Chair Trolley"/>
    <n v="512.96"/>
    <n v="4"/>
    <n v="0"/>
    <n v="143.62880000000001"/>
  </r>
  <r>
    <n v="6758"/>
    <s v="CA-2014-124205"/>
    <x v="3"/>
    <x v="175"/>
    <d v="2014-09-20T00:00:00"/>
    <s v="Standard Class"/>
    <s v="TC-21145"/>
    <s v="Theresa Coyne"/>
    <s v="Corporate"/>
    <s v="United States"/>
    <s v="Lakewood"/>
    <x v="30"/>
    <n v="8701"/>
    <s v="East"/>
    <s v="TEC-PH-10002115"/>
    <x v="2"/>
    <s v="Phones"/>
    <s v="Plantronics 81402"/>
    <n v="395.93999999999994"/>
    <n v="6"/>
    <n v="0"/>
    <n v="102.94440000000002"/>
  </r>
  <r>
    <n v="6759"/>
    <s v="CA-2014-124205"/>
    <x v="3"/>
    <x v="175"/>
    <d v="2014-09-20T00:00:00"/>
    <s v="Standard Class"/>
    <s v="TC-21145"/>
    <s v="Theresa Coyne"/>
    <s v="Corporate"/>
    <s v="United States"/>
    <s v="Lakewood"/>
    <x v="30"/>
    <n v="8701"/>
    <s v="East"/>
    <s v="OFF-ST-10000934"/>
    <x v="1"/>
    <s v="Storage"/>
    <s v="Contico 72&quot;H Heavy-Duty Storage System"/>
    <n v="81.96"/>
    <n v="2"/>
    <n v="0"/>
    <n v="0"/>
  </r>
  <r>
    <n v="6760"/>
    <s v="CA-2014-165715"/>
    <x v="3"/>
    <x v="574"/>
    <d v="2014-12-09T00:00:00"/>
    <s v="Standard Class"/>
    <s v="BG-11035"/>
    <s v="Barry Gonzalez"/>
    <s v="Consumer"/>
    <s v="United States"/>
    <s v="Greensboro"/>
    <x v="3"/>
    <n v="27405"/>
    <s v="South"/>
    <s v="OFF-AR-10003903"/>
    <x v="1"/>
    <s v="Art"/>
    <s v="Sanford 52201 APSCO Electric Pencil Sharpener"/>
    <n v="32.776000000000003"/>
    <n v="1"/>
    <n v="0.2"/>
    <n v="2.4581999999999997"/>
  </r>
  <r>
    <n v="6761"/>
    <s v="CA-2014-100636"/>
    <x v="3"/>
    <x v="335"/>
    <d v="2014-07-01T00:00:00"/>
    <s v="Standard Class"/>
    <s v="DO-13435"/>
    <s v="Denny Ordway"/>
    <s v="Consumer"/>
    <s v="United States"/>
    <s v="New York City"/>
    <x v="15"/>
    <n v="10035"/>
    <s v="East"/>
    <s v="OFF-ST-10004123"/>
    <x v="1"/>
    <s v="Storage"/>
    <s v="Safco Industrial Wire Shelving System"/>
    <n v="272.94"/>
    <n v="3"/>
    <n v="0"/>
    <n v="0"/>
  </r>
  <r>
    <n v="6762"/>
    <s v="CA-2013-162943"/>
    <x v="0"/>
    <x v="1131"/>
    <d v="2013-07-27T00:00:00"/>
    <s v="Second Class"/>
    <s v="DB-12970"/>
    <s v="Darren Budd"/>
    <s v="Corporate"/>
    <s v="United States"/>
    <s v="New York City"/>
    <x v="15"/>
    <n v="10035"/>
    <s v="East"/>
    <s v="FUR-CH-10001708"/>
    <x v="0"/>
    <s v="Chairs"/>
    <s v="Office Star - Contemporary Swivel Chair with Padded Adjustable Arms and Flex Back"/>
    <n v="253.76399999999998"/>
    <n v="2"/>
    <n v="0.1"/>
    <n v="31.015599999999978"/>
  </r>
  <r>
    <n v="6763"/>
    <s v="CA-2013-144764"/>
    <x v="0"/>
    <x v="476"/>
    <d v="2013-09-09T00:00:00"/>
    <s v="Standard Class"/>
    <s v="RL-19615"/>
    <s v="Rob Lucas"/>
    <s v="Consumer"/>
    <s v="United States"/>
    <s v="Chicago"/>
    <x v="10"/>
    <n v="60623"/>
    <s v="Central"/>
    <s v="OFF-LA-10000240"/>
    <x v="1"/>
    <s v="Labels"/>
    <s v="Self-Adhesive Address Labels for Typewriters by Universal"/>
    <n v="29.24"/>
    <n v="5"/>
    <n v="0.2"/>
    <n v="9.8685000000000009"/>
  </r>
  <r>
    <n v="6764"/>
    <s v="CA-2013-144764"/>
    <x v="0"/>
    <x v="476"/>
    <d v="2013-09-09T00:00:00"/>
    <s v="Standard Class"/>
    <s v="RL-19615"/>
    <s v="Rob Lucas"/>
    <s v="Consumer"/>
    <s v="United States"/>
    <s v="Chicago"/>
    <x v="10"/>
    <n v="60623"/>
    <s v="Central"/>
    <s v="OFF-ST-10002485"/>
    <x v="1"/>
    <s v="Storage"/>
    <s v="Rogers Deluxe File Chest"/>
    <n v="35.167999999999999"/>
    <n v="2"/>
    <n v="0.2"/>
    <n v="-8.3524000000000012"/>
  </r>
  <r>
    <n v="6765"/>
    <s v="CA-2013-144764"/>
    <x v="0"/>
    <x v="476"/>
    <d v="2013-09-09T00:00:00"/>
    <s v="Standard Class"/>
    <s v="RL-19615"/>
    <s v="Rob Lucas"/>
    <s v="Consumer"/>
    <s v="United States"/>
    <s v="Chicago"/>
    <x v="10"/>
    <n v="60623"/>
    <s v="Central"/>
    <s v="TEC-MA-10003230"/>
    <x v="2"/>
    <s v="Machines"/>
    <s v="Okidata C610n Printer"/>
    <n v="1362.8999999999999"/>
    <n v="3"/>
    <n v="0.3"/>
    <n v="-19.470000000000141"/>
  </r>
  <r>
    <n v="6766"/>
    <s v="CA-2014-100615"/>
    <x v="3"/>
    <x v="693"/>
    <d v="2014-04-25T00:00:00"/>
    <s v="Standard Class"/>
    <s v="SJ-20215"/>
    <s v="Sarah Jordon"/>
    <s v="Consumer"/>
    <s v="United States"/>
    <s v="Chicago"/>
    <x v="10"/>
    <n v="60653"/>
    <s v="Central"/>
    <s v="FUR-CH-10002602"/>
    <x v="0"/>
    <s v="Chairs"/>
    <s v="DMI Arturo Collection Mission-style Design Wood Chair"/>
    <n v="317.05799999999999"/>
    <n v="3"/>
    <n v="0.3"/>
    <n v="-18.117599999999996"/>
  </r>
  <r>
    <n v="6767"/>
    <s v="CA-2014-100615"/>
    <x v="3"/>
    <x v="693"/>
    <d v="2014-04-25T00:00:00"/>
    <s v="Standard Class"/>
    <s v="SJ-20215"/>
    <s v="Sarah Jordon"/>
    <s v="Consumer"/>
    <s v="United States"/>
    <s v="Chicago"/>
    <x v="10"/>
    <n v="60653"/>
    <s v="Central"/>
    <s v="OFF-AR-10001683"/>
    <x v="1"/>
    <s v="Art"/>
    <s v="Lumber Crayons"/>
    <n v="15.76"/>
    <n v="2"/>
    <n v="0.2"/>
    <n v="3.5460000000000007"/>
  </r>
  <r>
    <n v="6768"/>
    <s v="CA-2014-100615"/>
    <x v="3"/>
    <x v="693"/>
    <d v="2014-04-25T00:00:00"/>
    <s v="Standard Class"/>
    <s v="SJ-20215"/>
    <s v="Sarah Jordon"/>
    <s v="Consumer"/>
    <s v="United States"/>
    <s v="Chicago"/>
    <x v="10"/>
    <n v="60653"/>
    <s v="Central"/>
    <s v="FUR-FU-10002456"/>
    <x v="0"/>
    <s v="Furnishings"/>
    <s v="Master Caster Door Stop, Large Neon Orange"/>
    <n v="14.560000000000002"/>
    <n v="5"/>
    <n v="0.6"/>
    <n v="-6.1879999999999988"/>
  </r>
  <r>
    <n v="6769"/>
    <s v="CA-2011-109302"/>
    <x v="2"/>
    <x v="1132"/>
    <d v="2011-08-16T00:00:00"/>
    <s v="Standard Class"/>
    <s v="CS-12175"/>
    <s v="Charles Sheldon"/>
    <s v="Corporate"/>
    <s v="United States"/>
    <s v="Lakewood"/>
    <x v="30"/>
    <n v="8701"/>
    <s v="East"/>
    <s v="OFF-BI-10002854"/>
    <x v="1"/>
    <s v="Binders"/>
    <s v="Performers Binder/Pad Holder, Black"/>
    <n v="196.21"/>
    <n v="7"/>
    <n v="0"/>
    <n v="98.105000000000004"/>
  </r>
  <r>
    <n v="6770"/>
    <s v="CA-2014-139787"/>
    <x v="3"/>
    <x v="20"/>
    <d v="2014-09-24T00:00:00"/>
    <s v="Standard Class"/>
    <s v="JP-16135"/>
    <s v="Julie Prescott"/>
    <s v="Home Office"/>
    <s v="United States"/>
    <s v="Columbus"/>
    <x v="32"/>
    <n v="31907"/>
    <s v="South"/>
    <s v="OFF-AR-10002445"/>
    <x v="1"/>
    <s v="Art"/>
    <s v="SANFORD Major Accent Highlighters"/>
    <n v="35.4"/>
    <n v="5"/>
    <n v="0"/>
    <n v="13.452000000000002"/>
  </r>
  <r>
    <n v="6771"/>
    <s v="CA-2014-139402"/>
    <x v="3"/>
    <x v="34"/>
    <d v="2014-12-14T00:00:00"/>
    <s v="Standard Class"/>
    <s v="NC-18535"/>
    <s v="Nick Crebassa"/>
    <s v="Corporate"/>
    <s v="United States"/>
    <s v="Phoenix"/>
    <x v="16"/>
    <n v="85023"/>
    <s v="West"/>
    <s v="OFF-PA-10004359"/>
    <x v="1"/>
    <s v="Paper"/>
    <s v="Multicolor Computer Printout Paper"/>
    <n v="419.4"/>
    <n v="5"/>
    <n v="0.2"/>
    <n v="146.79"/>
  </r>
  <r>
    <n v="6772"/>
    <s v="CA-2014-139402"/>
    <x v="3"/>
    <x v="34"/>
    <d v="2014-12-14T00:00:00"/>
    <s v="Standard Class"/>
    <s v="NC-18535"/>
    <s v="Nick Crebassa"/>
    <s v="Corporate"/>
    <s v="United States"/>
    <s v="Phoenix"/>
    <x v="16"/>
    <n v="85023"/>
    <s v="West"/>
    <s v="OFF-BI-10000279"/>
    <x v="1"/>
    <s v="Binders"/>
    <s v="Acco Recycled 2&quot; Capacity Laser Printer Hanging Data Binders"/>
    <n v="13.005000000000003"/>
    <n v="3"/>
    <n v="0.7"/>
    <n v="-9.9704999999999977"/>
  </r>
  <r>
    <n v="6773"/>
    <s v="CA-2013-119018"/>
    <x v="0"/>
    <x v="254"/>
    <d v="2013-11-09T00:00:00"/>
    <s v="Standard Class"/>
    <s v="CW-11905"/>
    <s v="Carl Weiss"/>
    <s v="Home Office"/>
    <s v="United States"/>
    <s v="Los Angeles"/>
    <x v="1"/>
    <n v="90004"/>
    <s v="West"/>
    <s v="OFF-BI-10003314"/>
    <x v="1"/>
    <s v="Binders"/>
    <s v="Tuff Stuff Recycled Round Ring Binders"/>
    <n v="7.7120000000000006"/>
    <n v="2"/>
    <n v="0.2"/>
    <n v="2.7956000000000003"/>
  </r>
  <r>
    <n v="6774"/>
    <s v="CA-2013-119018"/>
    <x v="0"/>
    <x v="254"/>
    <d v="2013-11-09T00:00:00"/>
    <s v="Standard Class"/>
    <s v="CW-11905"/>
    <s v="Carl Weiss"/>
    <s v="Home Office"/>
    <s v="United States"/>
    <s v="Los Angeles"/>
    <x v="1"/>
    <n v="90004"/>
    <s v="West"/>
    <s v="OFF-BI-10000494"/>
    <x v="1"/>
    <s v="Binders"/>
    <s v="Acco Economy Flexible Poly Round Ring Binder"/>
    <n v="4.1760000000000002"/>
    <n v="1"/>
    <n v="0.2"/>
    <n v="1.3049999999999997"/>
  </r>
  <r>
    <n v="6775"/>
    <s v="CA-2013-119018"/>
    <x v="0"/>
    <x v="254"/>
    <d v="2013-11-09T00:00:00"/>
    <s v="Standard Class"/>
    <s v="CW-11905"/>
    <s v="Carl Weiss"/>
    <s v="Home Office"/>
    <s v="United States"/>
    <s v="Los Angeles"/>
    <x v="1"/>
    <n v="90004"/>
    <s v="West"/>
    <s v="OFF-PA-10000295"/>
    <x v="1"/>
    <s v="Paper"/>
    <s v="Xerox 229"/>
    <n v="38.880000000000003"/>
    <n v="6"/>
    <n v="0"/>
    <n v="18.662400000000002"/>
  </r>
  <r>
    <n v="6776"/>
    <s v="CA-2012-105361"/>
    <x v="1"/>
    <x v="368"/>
    <d v="2012-04-04T00:00:00"/>
    <s v="Standard Class"/>
    <s v="CM-12115"/>
    <s v="Chad McGuire"/>
    <s v="Consumer"/>
    <s v="United States"/>
    <s v="New York City"/>
    <x v="15"/>
    <n v="10024"/>
    <s v="East"/>
    <s v="OFF-PA-10002615"/>
    <x v="1"/>
    <s v="Paper"/>
    <s v="Ampad Gold Fibre Wirebound Steno Books, 6&quot; x 9&quot;, Gregg Ruled"/>
    <n v="17.64"/>
    <n v="4"/>
    <n v="0"/>
    <n v="8.1143999999999998"/>
  </r>
  <r>
    <n v="6777"/>
    <s v="US-2013-152373"/>
    <x v="0"/>
    <x v="64"/>
    <d v="2013-09-12T00:00:00"/>
    <s v="Standard Class"/>
    <s v="PT-19090"/>
    <s v="Pete Takahito"/>
    <s v="Consumer"/>
    <s v="United States"/>
    <s v="San Antonio"/>
    <x v="5"/>
    <n v="78207"/>
    <s v="Central"/>
    <s v="OFF-ST-10003479"/>
    <x v="1"/>
    <s v="Storage"/>
    <s v="Eldon Base for stackable storage shelf, platinum"/>
    <n v="93.456000000000003"/>
    <n v="3"/>
    <n v="0.2"/>
    <n v="-17.523000000000014"/>
  </r>
  <r>
    <n v="6778"/>
    <s v="US-2014-166037"/>
    <x v="3"/>
    <x v="480"/>
    <d v="2014-02-02T00:00:00"/>
    <s v="Standard Class"/>
    <s v="CL-12700"/>
    <s v="Craig Leslie"/>
    <s v="Home Office"/>
    <s v="United States"/>
    <s v="New York City"/>
    <x v="15"/>
    <n v="10009"/>
    <s v="East"/>
    <s v="TEC-AC-10002800"/>
    <x v="2"/>
    <s v="Accessories"/>
    <s v="Plantronics Audio 478 Stereo USB Headset"/>
    <n v="449.91"/>
    <n v="9"/>
    <n v="0"/>
    <n v="157.46849999999998"/>
  </r>
  <r>
    <n v="6779"/>
    <s v="US-2013-147711"/>
    <x v="0"/>
    <x v="323"/>
    <d v="2013-09-09T00:00:00"/>
    <s v="Second Class"/>
    <s v="HF-14995"/>
    <s v="Herbert Flentye"/>
    <s v="Consumer"/>
    <s v="United States"/>
    <s v="Baltimore"/>
    <x v="39"/>
    <n v="21215"/>
    <s v="East"/>
    <s v="FUR-BO-10003159"/>
    <x v="0"/>
    <s v="Bookcases"/>
    <s v="Sauder Camden County Collection Libraries, Planked Cherry Finish"/>
    <n v="344.94"/>
    <n v="3"/>
    <n v="0"/>
    <n v="31.044599999999974"/>
  </r>
  <r>
    <n v="6780"/>
    <s v="US-2013-147711"/>
    <x v="0"/>
    <x v="323"/>
    <d v="2013-09-09T00:00:00"/>
    <s v="Second Class"/>
    <s v="HF-14995"/>
    <s v="Herbert Flentye"/>
    <s v="Consumer"/>
    <s v="United States"/>
    <s v="Baltimore"/>
    <x v="39"/>
    <n v="21215"/>
    <s v="East"/>
    <s v="FUR-FU-10002364"/>
    <x v="0"/>
    <s v="Furnishings"/>
    <s v="Eldon Expressions Wood Desk Accessories, Oak"/>
    <n v="14.76"/>
    <n v="2"/>
    <n v="0"/>
    <n v="4.2803999999999984"/>
  </r>
  <r>
    <n v="6781"/>
    <s v="US-2013-147711"/>
    <x v="0"/>
    <x v="323"/>
    <d v="2013-09-09T00:00:00"/>
    <s v="Second Class"/>
    <s v="HF-14995"/>
    <s v="Herbert Flentye"/>
    <s v="Consumer"/>
    <s v="United States"/>
    <s v="Baltimore"/>
    <x v="39"/>
    <n v="21215"/>
    <s v="East"/>
    <s v="OFF-BI-10003350"/>
    <x v="1"/>
    <s v="Binders"/>
    <s v="Acco Expandable Hanging Binders"/>
    <n v="12.76"/>
    <n v="2"/>
    <n v="0"/>
    <n v="5.8695999999999993"/>
  </r>
  <r>
    <n v="6782"/>
    <s v="US-2013-147711"/>
    <x v="0"/>
    <x v="323"/>
    <d v="2013-09-09T00:00:00"/>
    <s v="Second Class"/>
    <s v="HF-14995"/>
    <s v="Herbert Flentye"/>
    <s v="Consumer"/>
    <s v="United States"/>
    <s v="Baltimore"/>
    <x v="39"/>
    <n v="21215"/>
    <s v="East"/>
    <s v="OFF-LA-10004093"/>
    <x v="1"/>
    <s v="Labels"/>
    <s v="Avery 486"/>
    <n v="58.48"/>
    <n v="8"/>
    <n v="0"/>
    <n v="27.485599999999998"/>
  </r>
  <r>
    <n v="6783"/>
    <s v="CA-2014-121293"/>
    <x v="3"/>
    <x v="800"/>
    <d v="2014-07-29T00:00:00"/>
    <s v="Second Class"/>
    <s v="JC-15775"/>
    <s v="John Castell"/>
    <s v="Consumer"/>
    <s v="United States"/>
    <s v="Philadelphia"/>
    <x v="9"/>
    <n v="19143"/>
    <s v="East"/>
    <s v="FUR-FU-10000732"/>
    <x v="0"/>
    <s v="Furnishings"/>
    <s v="Eldon 200 Class Desk Accessories"/>
    <n v="20.096000000000004"/>
    <n v="4"/>
    <n v="0.2"/>
    <n v="3.0143999999999984"/>
  </r>
  <r>
    <n v="6784"/>
    <s v="CA-2014-121293"/>
    <x v="3"/>
    <x v="800"/>
    <d v="2014-07-29T00:00:00"/>
    <s v="Second Class"/>
    <s v="JC-15775"/>
    <s v="John Castell"/>
    <s v="Consumer"/>
    <s v="United States"/>
    <s v="Philadelphia"/>
    <x v="9"/>
    <n v="19143"/>
    <s v="East"/>
    <s v="OFF-SU-10004884"/>
    <x v="1"/>
    <s v="Supplies"/>
    <s v="Acme Galleria Hot Forged Steel Scissors with Colored Handles"/>
    <n v="37.752000000000002"/>
    <n v="3"/>
    <n v="0.2"/>
    <n v="4.2470999999999943"/>
  </r>
  <r>
    <n v="6785"/>
    <s v="CA-2014-121293"/>
    <x v="3"/>
    <x v="800"/>
    <d v="2014-07-29T00:00:00"/>
    <s v="Second Class"/>
    <s v="JC-15775"/>
    <s v="John Castell"/>
    <s v="Consumer"/>
    <s v="United States"/>
    <s v="Philadelphia"/>
    <x v="9"/>
    <n v="19143"/>
    <s v="East"/>
    <s v="FUR-TA-10001771"/>
    <x v="0"/>
    <s v="Tables"/>
    <s v="Bush Cubix Conference Tables, Fully Assembled"/>
    <n v="138.58799999999999"/>
    <n v="1"/>
    <n v="0.4"/>
    <n v="-34.646999999999991"/>
  </r>
  <r>
    <n v="6786"/>
    <s v="CA-2014-121293"/>
    <x v="3"/>
    <x v="800"/>
    <d v="2014-07-29T00:00:00"/>
    <s v="Second Class"/>
    <s v="JC-15775"/>
    <s v="John Castell"/>
    <s v="Consumer"/>
    <s v="United States"/>
    <s v="Philadelphia"/>
    <x v="9"/>
    <n v="19143"/>
    <s v="East"/>
    <s v="OFF-ST-10000060"/>
    <x v="1"/>
    <s v="Storage"/>
    <s v="Fellowes Bankers Box Staxonsteel Drawer File/Stacking System"/>
    <n v="259.92000000000007"/>
    <n v="5"/>
    <n v="0.2"/>
    <n v="-25.992000000000004"/>
  </r>
  <r>
    <n v="6787"/>
    <s v="CA-2014-121293"/>
    <x v="3"/>
    <x v="800"/>
    <d v="2014-07-29T00:00:00"/>
    <s v="Second Class"/>
    <s v="JC-15775"/>
    <s v="John Castell"/>
    <s v="Consumer"/>
    <s v="United States"/>
    <s v="Philadelphia"/>
    <x v="9"/>
    <n v="19143"/>
    <s v="East"/>
    <s v="OFF-PA-10004100"/>
    <x v="1"/>
    <s v="Paper"/>
    <s v="Xerox 216"/>
    <n v="20.736000000000004"/>
    <n v="4"/>
    <n v="0.2"/>
    <n v="7.2576000000000001"/>
  </r>
  <r>
    <n v="6788"/>
    <s v="CA-2012-118843"/>
    <x v="1"/>
    <x v="1023"/>
    <d v="2012-09-20T00:00:00"/>
    <s v="Standard Class"/>
    <s v="JH-15910"/>
    <s v="Jonathan Howell"/>
    <s v="Consumer"/>
    <s v="United States"/>
    <s v="Atlanta"/>
    <x v="32"/>
    <n v="30318"/>
    <s v="South"/>
    <s v="FUR-FU-10003975"/>
    <x v="0"/>
    <s v="Furnishings"/>
    <s v="Eldon Advantage Chair Mats for Low to Medium Pile Carpets"/>
    <n v="129.93"/>
    <n v="3"/>
    <n v="0"/>
    <n v="12.992999999999988"/>
  </r>
  <r>
    <n v="6789"/>
    <s v="CA-2012-118843"/>
    <x v="1"/>
    <x v="1023"/>
    <d v="2012-09-20T00:00:00"/>
    <s v="Standard Class"/>
    <s v="JH-15910"/>
    <s v="Jonathan Howell"/>
    <s v="Consumer"/>
    <s v="United States"/>
    <s v="Atlanta"/>
    <x v="32"/>
    <n v="30318"/>
    <s v="South"/>
    <s v="OFF-PA-10001712"/>
    <x v="1"/>
    <s v="Paper"/>
    <s v="Xerox 1948"/>
    <n v="69.930000000000007"/>
    <n v="7"/>
    <n v="0"/>
    <n v="31.468499999999999"/>
  </r>
  <r>
    <n v="6790"/>
    <s v="CA-2012-161445"/>
    <x v="1"/>
    <x v="67"/>
    <d v="2012-09-09T00:00:00"/>
    <s v="Second Class"/>
    <s v="CC-12610"/>
    <s v="Corey Catlett"/>
    <s v="Corporate"/>
    <s v="United States"/>
    <s v="Durham"/>
    <x v="3"/>
    <n v="27707"/>
    <s v="South"/>
    <s v="OFF-AR-10001953"/>
    <x v="1"/>
    <s v="Art"/>
    <s v="Boston 1645 Deluxe Heavier-Duty Electric Pencil Sharpener"/>
    <n v="140.73599999999999"/>
    <n v="4"/>
    <n v="0.2"/>
    <n v="12.314400000000006"/>
  </r>
  <r>
    <n v="6791"/>
    <s v="CA-2013-124527"/>
    <x v="0"/>
    <x v="76"/>
    <d v="2013-11-18T00:00:00"/>
    <s v="First Class"/>
    <s v="IM-15055"/>
    <s v="Ionia McGrath"/>
    <s v="Consumer"/>
    <s v="United States"/>
    <s v="Roseville"/>
    <x v="1"/>
    <n v="95661"/>
    <s v="West"/>
    <s v="OFF-BI-10004967"/>
    <x v="1"/>
    <s v="Binders"/>
    <s v="Round Ring Binders"/>
    <n v="8.32"/>
    <n v="5"/>
    <n v="0.2"/>
    <n v="2.8079999999999998"/>
  </r>
  <r>
    <n v="6792"/>
    <s v="CA-2013-162348"/>
    <x v="0"/>
    <x v="338"/>
    <d v="2013-11-16T00:00:00"/>
    <s v="Standard Class"/>
    <s v="BF-11170"/>
    <s v="Ben Ferrer"/>
    <s v="Home Office"/>
    <s v="United States"/>
    <s v="Sacramento"/>
    <x v="1"/>
    <n v="95823"/>
    <s v="West"/>
    <s v="FUR-FU-10003731"/>
    <x v="0"/>
    <s v="Furnishings"/>
    <s v="Eldon Expressions Wood and Plastic Desk Accessories, Oak"/>
    <n v="9.98"/>
    <n v="1"/>
    <n v="0"/>
    <n v="2.7944000000000004"/>
  </r>
  <r>
    <n v="6793"/>
    <s v="CA-2011-141005"/>
    <x v="2"/>
    <x v="860"/>
    <d v="2011-08-18T00:00:00"/>
    <s v="First Class"/>
    <s v="CS-12355"/>
    <s v="Christine Sundaresam"/>
    <s v="Consumer"/>
    <s v="United States"/>
    <s v="Fairfield"/>
    <x v="29"/>
    <n v="6824"/>
    <s v="East"/>
    <s v="OFF-BI-10001989"/>
    <x v="1"/>
    <s v="Binders"/>
    <s v="Premium Transparent Presentation Covers by GBC"/>
    <n v="62.94"/>
    <n v="3"/>
    <n v="0"/>
    <n v="30.211199999999998"/>
  </r>
  <r>
    <n v="6794"/>
    <s v="CA-2012-145394"/>
    <x v="1"/>
    <x v="547"/>
    <d v="2012-11-20T00:00:00"/>
    <s v="Standard Class"/>
    <s v="MC-17605"/>
    <s v="Matt Connell"/>
    <s v="Corporate"/>
    <s v="United States"/>
    <s v="Chicago"/>
    <x v="10"/>
    <n v="60610"/>
    <s v="Central"/>
    <s v="OFF-ST-10000344"/>
    <x v="1"/>
    <s v="Storage"/>
    <s v="Neat Ideas Personal Hanging Folder Files, Black"/>
    <n v="21.488"/>
    <n v="2"/>
    <n v="0.2"/>
    <n v="1.6115999999999993"/>
  </r>
  <r>
    <n v="6795"/>
    <s v="CA-2012-145394"/>
    <x v="1"/>
    <x v="547"/>
    <d v="2012-11-20T00:00:00"/>
    <s v="Standard Class"/>
    <s v="MC-17605"/>
    <s v="Matt Connell"/>
    <s v="Corporate"/>
    <s v="United States"/>
    <s v="Chicago"/>
    <x v="10"/>
    <n v="60610"/>
    <s v="Central"/>
    <s v="TEC-PH-10001051"/>
    <x v="2"/>
    <s v="Phones"/>
    <s v="HTC One"/>
    <n v="239.976"/>
    <n v="3"/>
    <n v="0.2"/>
    <n v="26.997299999999967"/>
  </r>
  <r>
    <n v="6796"/>
    <s v="CA-2012-145394"/>
    <x v="1"/>
    <x v="547"/>
    <d v="2012-11-20T00:00:00"/>
    <s v="Standard Class"/>
    <s v="MC-17605"/>
    <s v="Matt Connell"/>
    <s v="Corporate"/>
    <s v="United States"/>
    <s v="Chicago"/>
    <x v="10"/>
    <n v="60610"/>
    <s v="Central"/>
    <s v="FUR-FU-10001215"/>
    <x v="0"/>
    <s v="Furnishings"/>
    <s v="Howard Miller 11-1/2&quot; Diameter Brentwood Wall Clock"/>
    <n v="34.504000000000005"/>
    <n v="2"/>
    <n v="0.6"/>
    <n v="-15.526799999999994"/>
  </r>
  <r>
    <n v="6797"/>
    <s v="CA-2012-168809"/>
    <x v="1"/>
    <x v="767"/>
    <d v="2012-08-25T00:00:00"/>
    <s v="Same Day"/>
    <s v="MC-18100"/>
    <s v="Mick Crebagga"/>
    <s v="Consumer"/>
    <s v="United States"/>
    <s v="Houston"/>
    <x v="5"/>
    <n v="77041"/>
    <s v="Central"/>
    <s v="FUR-FU-10001473"/>
    <x v="0"/>
    <s v="Furnishings"/>
    <s v="Eldon Executive Woodline II Desk Accessories, Mahogany"/>
    <n v="20.103999999999999"/>
    <n v="2"/>
    <n v="0.6"/>
    <n v="-16.585799999999999"/>
  </r>
  <r>
    <n v="6798"/>
    <s v="CA-2012-168809"/>
    <x v="1"/>
    <x v="767"/>
    <d v="2012-08-25T00:00:00"/>
    <s v="Same Day"/>
    <s v="MC-18100"/>
    <s v="Mick Crebagga"/>
    <s v="Consumer"/>
    <s v="United States"/>
    <s v="Houston"/>
    <x v="5"/>
    <n v="77041"/>
    <s v="Central"/>
    <s v="OFF-BI-10000315"/>
    <x v="1"/>
    <s v="Binders"/>
    <s v="Poly Designer Cover &amp; Back"/>
    <n v="3.7979999999999987"/>
    <n v="1"/>
    <n v="0.8"/>
    <n v="-6.0768000000000004"/>
  </r>
  <r>
    <n v="6799"/>
    <s v="CA-2012-168809"/>
    <x v="1"/>
    <x v="767"/>
    <d v="2012-08-25T00:00:00"/>
    <s v="Same Day"/>
    <s v="MC-18100"/>
    <s v="Mick Crebagga"/>
    <s v="Consumer"/>
    <s v="United States"/>
    <s v="Houston"/>
    <x v="5"/>
    <n v="77041"/>
    <s v="Central"/>
    <s v="FUR-FU-10002240"/>
    <x v="0"/>
    <s v="Furnishings"/>
    <s v="Nu-Dell EZ-Mount Plastic Wall Frames"/>
    <n v="7.8800000000000008"/>
    <n v="5"/>
    <n v="0.6"/>
    <n v="-3.9399999999999995"/>
  </r>
  <r>
    <n v="6800"/>
    <s v="CA-2013-109827"/>
    <x v="0"/>
    <x v="591"/>
    <d v="2014-01-02T00:00:00"/>
    <s v="Standard Class"/>
    <s v="LW-16825"/>
    <s v="Laurel Workman"/>
    <s v="Corporate"/>
    <s v="United States"/>
    <s v="Phoenix"/>
    <x v="16"/>
    <n v="85023"/>
    <s v="West"/>
    <s v="FUR-TA-10002607"/>
    <x v="0"/>
    <s v="Tables"/>
    <s v="KI Conference Tables"/>
    <n v="35.445"/>
    <n v="1"/>
    <n v="0.5"/>
    <n v="-24.102599999999995"/>
  </r>
  <r>
    <n v="6801"/>
    <s v="CA-2013-109827"/>
    <x v="0"/>
    <x v="591"/>
    <d v="2014-01-02T00:00:00"/>
    <s v="Standard Class"/>
    <s v="LW-16825"/>
    <s v="Laurel Workman"/>
    <s v="Corporate"/>
    <s v="United States"/>
    <s v="Phoenix"/>
    <x v="16"/>
    <n v="85023"/>
    <s v="West"/>
    <s v="TEC-MA-10003356"/>
    <x v="2"/>
    <s v="Machines"/>
    <s v="Panasonic KX MC6040 Color Laser Multifunction Printer"/>
    <n v="269.97000000000003"/>
    <n v="2"/>
    <n v="0.7"/>
    <n v="-386.95699999999999"/>
  </r>
  <r>
    <n v="6802"/>
    <s v="CA-2013-109827"/>
    <x v="0"/>
    <x v="591"/>
    <d v="2014-01-02T00:00:00"/>
    <s v="Standard Class"/>
    <s v="LW-16825"/>
    <s v="Laurel Workman"/>
    <s v="Corporate"/>
    <s v="United States"/>
    <s v="Phoenix"/>
    <x v="16"/>
    <n v="85023"/>
    <s v="West"/>
    <s v="TEC-AC-10002217"/>
    <x v="2"/>
    <s v="Accessories"/>
    <s v="Imation Clip USB flash drive - 8 GB"/>
    <n v="45.120000000000005"/>
    <n v="3"/>
    <n v="0.2"/>
    <n v="-7.8960000000000008"/>
  </r>
  <r>
    <n v="6803"/>
    <s v="CA-2013-109827"/>
    <x v="0"/>
    <x v="591"/>
    <d v="2014-01-02T00:00:00"/>
    <s v="Standard Class"/>
    <s v="LW-16825"/>
    <s v="Laurel Workman"/>
    <s v="Corporate"/>
    <s v="United States"/>
    <s v="Phoenix"/>
    <x v="16"/>
    <n v="85023"/>
    <s v="West"/>
    <s v="TEC-AC-10004353"/>
    <x v="2"/>
    <s v="Accessories"/>
    <s v="Hypercom P1300 Pinpad"/>
    <n v="100.80000000000001"/>
    <n v="2"/>
    <n v="0.2"/>
    <n v="21.42"/>
  </r>
  <r>
    <n v="6804"/>
    <s v="CA-2013-109827"/>
    <x v="0"/>
    <x v="591"/>
    <d v="2014-01-02T00:00:00"/>
    <s v="Standard Class"/>
    <s v="LW-16825"/>
    <s v="Laurel Workman"/>
    <s v="Corporate"/>
    <s v="United States"/>
    <s v="Phoenix"/>
    <x v="16"/>
    <n v="85023"/>
    <s v="West"/>
    <s v="FUR-CH-10004754"/>
    <x v="0"/>
    <s v="Chairs"/>
    <s v="Global Stack Chair with Arms, Black"/>
    <n v="47.968000000000004"/>
    <n v="2"/>
    <n v="0.2"/>
    <n v="4.1971999999999987"/>
  </r>
  <r>
    <n v="6805"/>
    <s v="CA-2011-152233"/>
    <x v="2"/>
    <x v="1082"/>
    <d v="2011-10-06T00:00:00"/>
    <s v="First Class"/>
    <s v="KH-16510"/>
    <s v="Keith Herrera"/>
    <s v="Consumer"/>
    <s v="United States"/>
    <s v="Pomona"/>
    <x v="1"/>
    <n v="91767"/>
    <s v="West"/>
    <s v="TEC-AC-10002800"/>
    <x v="2"/>
    <s v="Accessories"/>
    <s v="Plantronics Audio 478 Stereo USB Headset"/>
    <n v="99.98"/>
    <n v="2"/>
    <n v="0"/>
    <n v="34.992999999999995"/>
  </r>
  <r>
    <n v="6806"/>
    <s v="CA-2011-125682"/>
    <x v="2"/>
    <x v="754"/>
    <d v="2011-11-25T00:00:00"/>
    <s v="First Class"/>
    <s v="RB-19645"/>
    <s v="Robert Barroso"/>
    <s v="Corporate"/>
    <s v="United States"/>
    <s v="Atlanta"/>
    <x v="32"/>
    <n v="30318"/>
    <s v="South"/>
    <s v="OFF-PA-10001752"/>
    <x v="1"/>
    <s v="Paper"/>
    <s v="Hammermill CopyPlus Copy Paper (20Lb. and 84 Bright)"/>
    <n v="9.9600000000000009"/>
    <n v="2"/>
    <n v="0"/>
    <n v="4.8804000000000007"/>
  </r>
  <r>
    <n v="6807"/>
    <s v="CA-2014-162880"/>
    <x v="3"/>
    <x v="53"/>
    <d v="2014-12-30T00:00:00"/>
    <s v="Standard Class"/>
    <s v="GD-14590"/>
    <s v="Giulietta Dortch"/>
    <s v="Corporate"/>
    <s v="United States"/>
    <s v="Everett"/>
    <x v="4"/>
    <n v="98208"/>
    <s v="West"/>
    <s v="OFF-BI-10003314"/>
    <x v="1"/>
    <s v="Binders"/>
    <s v="Tuff Stuff Recycled Round Ring Binders"/>
    <n v="3.8560000000000003"/>
    <n v="1"/>
    <n v="0.2"/>
    <n v="1.3978000000000002"/>
  </r>
  <r>
    <n v="6808"/>
    <s v="CA-2012-128125"/>
    <x v="1"/>
    <x v="1052"/>
    <d v="2012-04-05T00:00:00"/>
    <s v="Standard Class"/>
    <s v="EB-13705"/>
    <s v="Ed Braxton"/>
    <s v="Corporate"/>
    <s v="United States"/>
    <s v="Houston"/>
    <x v="5"/>
    <n v="77095"/>
    <s v="Central"/>
    <s v="OFF-PA-10000357"/>
    <x v="1"/>
    <s v="Paper"/>
    <s v="White Dual Perf Computer Printout Paper, 2700 Sheets, 1 Part, Heavyweight, 20 lbs., 14 7/8 x 11"/>
    <n v="98.376000000000005"/>
    <n v="3"/>
    <n v="0.2"/>
    <n v="35.661300000000004"/>
  </r>
  <r>
    <n v="6809"/>
    <s v="CA-2012-128125"/>
    <x v="1"/>
    <x v="1052"/>
    <d v="2012-04-05T00:00:00"/>
    <s v="Standard Class"/>
    <s v="EB-13705"/>
    <s v="Ed Braxton"/>
    <s v="Corporate"/>
    <s v="United States"/>
    <s v="Houston"/>
    <x v="5"/>
    <n v="77095"/>
    <s v="Central"/>
    <s v="FUR-FU-10001085"/>
    <x v="0"/>
    <s v="Furnishings"/>
    <s v="3M Polarizing Light Filter Sleeves"/>
    <n v="22.38"/>
    <n v="3"/>
    <n v="0.6"/>
    <n v="-7.8330000000000055"/>
  </r>
  <r>
    <n v="6810"/>
    <s v="CA-2014-156237"/>
    <x v="3"/>
    <x v="32"/>
    <d v="2014-09-16T00:00:00"/>
    <s v="First Class"/>
    <s v="PS-18760"/>
    <s v="Pamela Stobb"/>
    <s v="Consumer"/>
    <s v="United States"/>
    <s v="Philadelphia"/>
    <x v="9"/>
    <n v="19140"/>
    <s v="East"/>
    <s v="OFF-BI-10000301"/>
    <x v="1"/>
    <s v="Binders"/>
    <s v="GBC Instant Report Kit"/>
    <n v="3.8820000000000006"/>
    <n v="2"/>
    <n v="0.7"/>
    <n v="-2.5880000000000001"/>
  </r>
  <r>
    <n v="6811"/>
    <s v="CA-2014-156237"/>
    <x v="3"/>
    <x v="32"/>
    <d v="2014-09-16T00:00:00"/>
    <s v="First Class"/>
    <s v="PS-18760"/>
    <s v="Pamela Stobb"/>
    <s v="Consumer"/>
    <s v="United States"/>
    <s v="Philadelphia"/>
    <x v="9"/>
    <n v="19140"/>
    <s v="East"/>
    <s v="TEC-MA-10002930"/>
    <x v="2"/>
    <s v="Machines"/>
    <s v="Ricoh - Ink Collector Unit for GX3000 Series Printers"/>
    <n v="12.585000000000003"/>
    <n v="1"/>
    <n v="0.7"/>
    <n v="-18.038499999999996"/>
  </r>
  <r>
    <n v="6812"/>
    <s v="CA-2014-156237"/>
    <x v="3"/>
    <x v="32"/>
    <d v="2014-09-16T00:00:00"/>
    <s v="First Class"/>
    <s v="PS-18760"/>
    <s v="Pamela Stobb"/>
    <s v="Consumer"/>
    <s v="United States"/>
    <s v="Philadelphia"/>
    <x v="9"/>
    <n v="19140"/>
    <s v="East"/>
    <s v="FUR-CH-10002372"/>
    <x v="0"/>
    <s v="Chairs"/>
    <s v="Office Star - Ergonomically Designed Knee Chair"/>
    <n v="113.372"/>
    <n v="2"/>
    <n v="0.3"/>
    <n v="-29.152799999999992"/>
  </r>
  <r>
    <n v="6813"/>
    <s v="CA-2014-156237"/>
    <x v="3"/>
    <x v="32"/>
    <d v="2014-09-16T00:00:00"/>
    <s v="First Class"/>
    <s v="PS-18760"/>
    <s v="Pamela Stobb"/>
    <s v="Consumer"/>
    <s v="United States"/>
    <s v="Philadelphia"/>
    <x v="9"/>
    <n v="19140"/>
    <s v="East"/>
    <s v="OFF-BI-10003707"/>
    <x v="1"/>
    <s v="Binders"/>
    <s v="Aluminum Screw Posts"/>
    <n v="18.312000000000001"/>
    <n v="4"/>
    <n v="0.7"/>
    <n v="-12.207999999999995"/>
  </r>
  <r>
    <n v="6814"/>
    <s v="CA-2014-156237"/>
    <x v="3"/>
    <x v="32"/>
    <d v="2014-09-16T00:00:00"/>
    <s v="First Class"/>
    <s v="PS-18760"/>
    <s v="Pamela Stobb"/>
    <s v="Consumer"/>
    <s v="United States"/>
    <s v="Philadelphia"/>
    <x v="9"/>
    <n v="19140"/>
    <s v="East"/>
    <s v="FUR-FU-10001057"/>
    <x v="0"/>
    <s v="Furnishings"/>
    <s v="Tensor Track Tree Floor Lamp"/>
    <n v="127.93599999999999"/>
    <n v="8"/>
    <n v="0.2"/>
    <n v="4.7975999999999992"/>
  </r>
  <r>
    <n v="6815"/>
    <s v="CA-2014-156237"/>
    <x v="3"/>
    <x v="32"/>
    <d v="2014-09-16T00:00:00"/>
    <s v="First Class"/>
    <s v="PS-18760"/>
    <s v="Pamela Stobb"/>
    <s v="Consumer"/>
    <s v="United States"/>
    <s v="Philadelphia"/>
    <x v="9"/>
    <n v="19140"/>
    <s v="East"/>
    <s v="TEC-MA-10001681"/>
    <x v="2"/>
    <s v="Machines"/>
    <s v="Lexmark MarkNet N8150 Wireless Print Server"/>
    <n v="241.17000000000002"/>
    <n v="2"/>
    <n v="0.7"/>
    <n v="-168.8189999999999"/>
  </r>
  <r>
    <n v="6816"/>
    <s v="CA-2011-144414"/>
    <x v="2"/>
    <x v="1103"/>
    <d v="2011-06-21T00:00:00"/>
    <s v="Standard Class"/>
    <s v="GH-14425"/>
    <s v="Gary Hwang"/>
    <s v="Consumer"/>
    <s v="United States"/>
    <s v="Seattle"/>
    <x v="4"/>
    <n v="98105"/>
    <s v="West"/>
    <s v="FUR-FU-10003981"/>
    <x v="0"/>
    <s v="Furnishings"/>
    <s v="Eldon Wave Desk Accessories"/>
    <n v="6.24"/>
    <n v="3"/>
    <n v="0"/>
    <n v="2.6208000000000005"/>
  </r>
  <r>
    <n v="6817"/>
    <s v="CA-2011-144414"/>
    <x v="2"/>
    <x v="1103"/>
    <d v="2011-06-21T00:00:00"/>
    <s v="Standard Class"/>
    <s v="GH-14425"/>
    <s v="Gary Hwang"/>
    <s v="Consumer"/>
    <s v="United States"/>
    <s v="Seattle"/>
    <x v="4"/>
    <n v="98105"/>
    <s v="West"/>
    <s v="OFF-FA-10000624"/>
    <x v="1"/>
    <s v="Fasteners"/>
    <s v="OIC Binder Clips"/>
    <n v="17.899999999999999"/>
    <n v="5"/>
    <n v="0"/>
    <n v="8.9499999999999993"/>
  </r>
  <r>
    <n v="6818"/>
    <s v="CA-2011-144414"/>
    <x v="2"/>
    <x v="1103"/>
    <d v="2011-06-21T00:00:00"/>
    <s v="Standard Class"/>
    <s v="GH-14425"/>
    <s v="Gary Hwang"/>
    <s v="Consumer"/>
    <s v="United States"/>
    <s v="Seattle"/>
    <x v="4"/>
    <n v="98105"/>
    <s v="West"/>
    <s v="OFF-BI-10004995"/>
    <x v="1"/>
    <s v="Binders"/>
    <s v="GBC DocuBind P400 Electric Binding System"/>
    <n v="3266.3760000000002"/>
    <n v="3"/>
    <n v="0.2"/>
    <n v="1061.5721999999998"/>
  </r>
  <r>
    <n v="6819"/>
    <s v="CA-2014-163860"/>
    <x v="3"/>
    <x v="116"/>
    <d v="2015-01-02T00:00:00"/>
    <s v="Standard Class"/>
    <s v="LO-17170"/>
    <s v="Lori Olson"/>
    <s v="Corporate"/>
    <s v="United States"/>
    <s v="Peoria"/>
    <x v="10"/>
    <n v="61604"/>
    <s v="Central"/>
    <s v="OFF-BI-10003784"/>
    <x v="1"/>
    <s v="Binders"/>
    <s v="Computer Printout Index Tabs"/>
    <n v="1.6799999999999995"/>
    <n v="5"/>
    <n v="0.8"/>
    <n v="-2.6880000000000015"/>
  </r>
  <r>
    <n v="6820"/>
    <s v="CA-2014-163860"/>
    <x v="3"/>
    <x v="116"/>
    <d v="2015-01-02T00:00:00"/>
    <s v="Standard Class"/>
    <s v="LO-17170"/>
    <s v="Lori Olson"/>
    <s v="Corporate"/>
    <s v="United States"/>
    <s v="Peoria"/>
    <x v="10"/>
    <n v="61604"/>
    <s v="Central"/>
    <s v="FUR-FU-10004586"/>
    <x v="0"/>
    <s v="Furnishings"/>
    <s v="G.E. Longer-Life Indoor Recessed Floodlight Bulbs"/>
    <n v="7.968"/>
    <n v="3"/>
    <n v="0.6"/>
    <n v="-2.3903999999999996"/>
  </r>
  <r>
    <n v="6821"/>
    <s v="CA-2014-163860"/>
    <x v="3"/>
    <x v="116"/>
    <d v="2015-01-02T00:00:00"/>
    <s v="Standard Class"/>
    <s v="LO-17170"/>
    <s v="Lori Olson"/>
    <s v="Corporate"/>
    <s v="United States"/>
    <s v="Peoria"/>
    <x v="10"/>
    <n v="61604"/>
    <s v="Central"/>
    <s v="FUR-CH-10004698"/>
    <x v="0"/>
    <s v="Chairs"/>
    <s v="Padded Folding Chairs, Black, 4/Carton"/>
    <n v="113.372"/>
    <n v="2"/>
    <n v="0.3"/>
    <n v="-3.2391999999999896"/>
  </r>
  <r>
    <n v="6822"/>
    <s v="CA-2014-163860"/>
    <x v="3"/>
    <x v="116"/>
    <d v="2015-01-02T00:00:00"/>
    <s v="Standard Class"/>
    <s v="LO-17170"/>
    <s v="Lori Olson"/>
    <s v="Corporate"/>
    <s v="United States"/>
    <s v="Peoria"/>
    <x v="10"/>
    <n v="61604"/>
    <s v="Central"/>
    <s v="FUR-FU-10001935"/>
    <x v="0"/>
    <s v="Furnishings"/>
    <s v="3M Hangers With Command Adhesive"/>
    <n v="2.9600000000000004"/>
    <n v="2"/>
    <n v="0.6"/>
    <n v="-1.4059999999999997"/>
  </r>
  <r>
    <n v="6823"/>
    <s v="US-2014-115609"/>
    <x v="3"/>
    <x v="808"/>
    <d v="2014-11-08T00:00:00"/>
    <s v="Standard Class"/>
    <s v="CS-12505"/>
    <s v="Cindy Stewart"/>
    <s v="Consumer"/>
    <s v="United States"/>
    <s v="Los Angeles"/>
    <x v="1"/>
    <n v="90036"/>
    <s v="West"/>
    <s v="OFF-AP-10003040"/>
    <x v="1"/>
    <s v="Appliances"/>
    <s v="Fellowes 8 Outlet Superior Workstation Surge Protector w/o Phone/Fax/Modem Protection"/>
    <n v="168.1"/>
    <n v="5"/>
    <n v="0"/>
    <n v="43.705999999999996"/>
  </r>
  <r>
    <n v="6824"/>
    <s v="CA-2012-154291"/>
    <x v="1"/>
    <x v="395"/>
    <d v="2012-07-29T00:00:00"/>
    <s v="Standard Class"/>
    <s v="YS-21880"/>
    <s v="Yana Sorensen"/>
    <s v="Corporate"/>
    <s v="United States"/>
    <s v="Montgomery"/>
    <x v="19"/>
    <n v="36116"/>
    <s v="South"/>
    <s v="OFF-EN-10001335"/>
    <x v="1"/>
    <s v="Envelopes"/>
    <s v="White Business Envelopes with Contemporary Seam, Recycled White Business Envelopes"/>
    <n v="98.46"/>
    <n v="9"/>
    <n v="0"/>
    <n v="49.23"/>
  </r>
  <r>
    <n v="6825"/>
    <s v="CA-2012-154291"/>
    <x v="1"/>
    <x v="395"/>
    <d v="2012-07-29T00:00:00"/>
    <s v="Standard Class"/>
    <s v="YS-21880"/>
    <s v="Yana Sorensen"/>
    <s v="Corporate"/>
    <s v="United States"/>
    <s v="Montgomery"/>
    <x v="19"/>
    <n v="36116"/>
    <s v="South"/>
    <s v="FUR-TA-10002041"/>
    <x v="0"/>
    <s v="Tables"/>
    <s v="Bevis Round Conference Table Top, X-Base"/>
    <n v="358.58"/>
    <n v="2"/>
    <n v="0"/>
    <n v="39.44380000000001"/>
  </r>
  <r>
    <n v="6826"/>
    <s v="CA-2013-118689"/>
    <x v="0"/>
    <x v="824"/>
    <d v="2013-10-10T00:00:00"/>
    <s v="Standard Class"/>
    <s v="TC-20980"/>
    <s v="Tamara Chand"/>
    <s v="Corporate"/>
    <s v="United States"/>
    <s v="Lafayette"/>
    <x v="14"/>
    <n v="47905"/>
    <s v="Central"/>
    <s v="OFF-ST-10001558"/>
    <x v="1"/>
    <s v="Storage"/>
    <s v="Acco Perma 4000 Stacking Storage Drawers"/>
    <n v="32.479999999999997"/>
    <n v="2"/>
    <n v="0"/>
    <n v="4.8719999999999999"/>
  </r>
  <r>
    <n v="6827"/>
    <s v="CA-2013-118689"/>
    <x v="0"/>
    <x v="824"/>
    <d v="2013-10-10T00:00:00"/>
    <s v="Standard Class"/>
    <s v="TC-20980"/>
    <s v="Tamara Chand"/>
    <s v="Corporate"/>
    <s v="United States"/>
    <s v="Lafayette"/>
    <x v="14"/>
    <n v="47905"/>
    <s v="Central"/>
    <s v="TEC-CO-10004722"/>
    <x v="2"/>
    <s v="Copiers"/>
    <s v="Canon imageCLASS 2200 Advanced Copier"/>
    <n v="17499.949999999997"/>
    <n v="5"/>
    <n v="0"/>
    <n v="8399.9759999999987"/>
  </r>
  <r>
    <n v="6828"/>
    <s v="CA-2013-118689"/>
    <x v="0"/>
    <x v="824"/>
    <d v="2013-10-10T00:00:00"/>
    <s v="Standard Class"/>
    <s v="TC-20980"/>
    <s v="Tamara Chand"/>
    <s v="Corporate"/>
    <s v="United States"/>
    <s v="Lafayette"/>
    <x v="14"/>
    <n v="47905"/>
    <s v="Central"/>
    <s v="OFF-BI-10004600"/>
    <x v="1"/>
    <s v="Binders"/>
    <s v="Ibico Ibimaster 300 Manual Binding System"/>
    <n v="735.98"/>
    <n v="2"/>
    <n v="0"/>
    <n v="331.19099999999997"/>
  </r>
  <r>
    <n v="6829"/>
    <s v="CA-2013-118689"/>
    <x v="0"/>
    <x v="824"/>
    <d v="2013-10-10T00:00:00"/>
    <s v="Standard Class"/>
    <s v="TC-20980"/>
    <s v="Tamara Chand"/>
    <s v="Corporate"/>
    <s v="United States"/>
    <s v="Lafayette"/>
    <x v="14"/>
    <n v="47905"/>
    <s v="Central"/>
    <s v="OFF-BI-10003712"/>
    <x v="1"/>
    <s v="Binders"/>
    <s v="Acco Pressboard Covers with Storage Hooks, 14 7/8&quot; x 11&quot;, Light Blue"/>
    <n v="34.370000000000005"/>
    <n v="7"/>
    <n v="0"/>
    <n v="16.8413"/>
  </r>
  <r>
    <n v="6830"/>
    <s v="CA-2013-118689"/>
    <x v="0"/>
    <x v="824"/>
    <d v="2013-10-10T00:00:00"/>
    <s v="Standard Class"/>
    <s v="TC-20980"/>
    <s v="Tamara Chand"/>
    <s v="Corporate"/>
    <s v="United States"/>
    <s v="Lafayette"/>
    <x v="14"/>
    <n v="47905"/>
    <s v="Central"/>
    <s v="OFF-AR-10001958"/>
    <x v="1"/>
    <s v="Art"/>
    <s v="Stanley Bostitch Contemporary Electric Pencil Sharpeners"/>
    <n v="33.96"/>
    <n v="2"/>
    <n v="0"/>
    <n v="9.5088000000000008"/>
  </r>
  <r>
    <n v="6831"/>
    <s v="CA-2013-140438"/>
    <x v="0"/>
    <x v="435"/>
    <d v="2013-12-28T00:00:00"/>
    <s v="Second Class"/>
    <s v="PW-19030"/>
    <s v="Pauline Webber"/>
    <s v="Corporate"/>
    <s v="United States"/>
    <s v="New York City"/>
    <x v="15"/>
    <n v="10009"/>
    <s v="East"/>
    <s v="TEC-PH-10001750"/>
    <x v="2"/>
    <s v="Phones"/>
    <s v="Samsung Rugby III"/>
    <n v="197.96999999999997"/>
    <n v="3"/>
    <n v="0"/>
    <n v="53.451900000000009"/>
  </r>
  <r>
    <n v="6832"/>
    <s v="US-2014-123204"/>
    <x v="3"/>
    <x v="246"/>
    <d v="2014-07-28T00:00:00"/>
    <s v="Standard Class"/>
    <s v="CS-11860"/>
    <s v="Cari Schnelling"/>
    <s v="Consumer"/>
    <s v="United States"/>
    <s v="New York City"/>
    <x v="15"/>
    <n v="10024"/>
    <s v="East"/>
    <s v="OFF-AP-10002287"/>
    <x v="1"/>
    <s v="Appliances"/>
    <s v="Eureka Sanitaire  Multi-Pro Heavy-Duty Upright, Disposable Bags"/>
    <n v="17.48"/>
    <n v="4"/>
    <n v="0"/>
    <n v="4.5448000000000004"/>
  </r>
  <r>
    <n v="6833"/>
    <s v="CA-2012-112522"/>
    <x v="1"/>
    <x v="998"/>
    <d v="2012-10-17T00:00:00"/>
    <s v="Standard Class"/>
    <s v="DP-13165"/>
    <s v="David Philippe"/>
    <s v="Consumer"/>
    <s v="United States"/>
    <s v="Chicago"/>
    <x v="10"/>
    <n v="60610"/>
    <s v="Central"/>
    <s v="OFF-AR-10003183"/>
    <x v="1"/>
    <s v="Art"/>
    <s v="Avery Fluorescent Highlighter Four-Color Set"/>
    <n v="8.016"/>
    <n v="3"/>
    <n v="0.2"/>
    <n v="1.0019999999999993"/>
  </r>
  <r>
    <n v="6834"/>
    <s v="CA-2013-153101"/>
    <x v="0"/>
    <x v="162"/>
    <d v="2013-09-09T00:00:00"/>
    <s v="Same Day"/>
    <s v="PJ-19015"/>
    <s v="Pauline Johnson"/>
    <s v="Consumer"/>
    <s v="United States"/>
    <s v="Santa Ana"/>
    <x v="1"/>
    <n v="92704"/>
    <s v="West"/>
    <s v="FUR-TA-10003008"/>
    <x v="0"/>
    <s v="Tables"/>
    <s v="Lesro Round Back Collection Coffee Table, End Table"/>
    <n v="146.04000000000002"/>
    <n v="1"/>
    <n v="0.2"/>
    <n v="-12.778499999999994"/>
  </r>
  <r>
    <n v="6835"/>
    <s v="CA-2013-142615"/>
    <x v="0"/>
    <x v="73"/>
    <d v="2013-11-25T00:00:00"/>
    <s v="Standard Class"/>
    <s v="BM-11575"/>
    <s v="Brendan Murry"/>
    <s v="Corporate"/>
    <s v="United States"/>
    <s v="Montebello"/>
    <x v="1"/>
    <n v="90640"/>
    <s v="West"/>
    <s v="TEC-AC-10004803"/>
    <x v="2"/>
    <s v="Accessories"/>
    <s v="Sony Micro Vault Click 4 GB USB 2.0 Flash Drive"/>
    <n v="27.88"/>
    <n v="2"/>
    <n v="0"/>
    <n v="3.9032000000000018"/>
  </r>
  <r>
    <n v="6836"/>
    <s v="CA-2014-142643"/>
    <x v="3"/>
    <x v="453"/>
    <d v="2014-10-21T00:00:00"/>
    <s v="Standard Class"/>
    <s v="DL-13495"/>
    <s v="Dionis Lloyd"/>
    <s v="Corporate"/>
    <s v="United States"/>
    <s v="Thousand Oaks"/>
    <x v="1"/>
    <n v="91360"/>
    <s v="West"/>
    <s v="OFF-LA-10003510"/>
    <x v="1"/>
    <s v="Labels"/>
    <s v="Avery 4027 File Folder Labels for Dot Matrix Printers, 5000 Labels per Box, White"/>
    <n v="152.65"/>
    <n v="5"/>
    <n v="0"/>
    <n v="70.219000000000008"/>
  </r>
  <r>
    <n v="6837"/>
    <s v="CA-2014-142643"/>
    <x v="3"/>
    <x v="453"/>
    <d v="2014-10-21T00:00:00"/>
    <s v="Standard Class"/>
    <s v="DL-13495"/>
    <s v="Dionis Lloyd"/>
    <s v="Corporate"/>
    <s v="United States"/>
    <s v="Thousand Oaks"/>
    <x v="1"/>
    <n v="91360"/>
    <s v="West"/>
    <s v="FUR-FU-10000087"/>
    <x v="0"/>
    <s v="Furnishings"/>
    <s v="Executive Impressions 14&quot; Two-Color Numerals Wall Clock"/>
    <n v="22.72"/>
    <n v="1"/>
    <n v="0"/>
    <n v="9.3152000000000008"/>
  </r>
  <r>
    <n v="6838"/>
    <s v="CA-2012-116260"/>
    <x v="1"/>
    <x v="380"/>
    <d v="2012-07-12T00:00:00"/>
    <s v="Standard Class"/>
    <s v="BF-10975"/>
    <s v="Barbara Fisher"/>
    <s v="Corporate"/>
    <s v="United States"/>
    <s v="Vineland"/>
    <x v="30"/>
    <n v="8360"/>
    <s v="East"/>
    <s v="OFF-AR-10003732"/>
    <x v="1"/>
    <s v="Art"/>
    <s v="Newell 333"/>
    <n v="11.12"/>
    <n v="4"/>
    <n v="0"/>
    <n v="2.8911999999999995"/>
  </r>
  <r>
    <n v="6839"/>
    <s v="CA-2014-107517"/>
    <x v="3"/>
    <x v="1119"/>
    <d v="2014-02-10T00:00:00"/>
    <s v="Standard Class"/>
    <s v="FC-14335"/>
    <s v="Fred Chung"/>
    <s v="Corporate"/>
    <s v="United States"/>
    <s v="Torrance"/>
    <x v="1"/>
    <n v="90503"/>
    <s v="West"/>
    <s v="OFF-AP-10000275"/>
    <x v="1"/>
    <s v="Appliances"/>
    <s v="Sanyo Counter Height Refrigerator with Crisper, 3.6 Cubic Foot, Stainless Steel/Black"/>
    <n v="1640.6999999999998"/>
    <n v="5"/>
    <n v="0"/>
    <n v="459.39599999999996"/>
  </r>
  <r>
    <n v="6840"/>
    <s v="CA-2014-107517"/>
    <x v="3"/>
    <x v="1119"/>
    <d v="2014-02-10T00:00:00"/>
    <s v="Standard Class"/>
    <s v="FC-14335"/>
    <s v="Fred Chung"/>
    <s v="Corporate"/>
    <s v="United States"/>
    <s v="Torrance"/>
    <x v="1"/>
    <n v="90503"/>
    <s v="West"/>
    <s v="TEC-PH-10003505"/>
    <x v="2"/>
    <s v="Phones"/>
    <s v="Geemarc AmpliPOWER60"/>
    <n v="371.2"/>
    <n v="5"/>
    <n v="0.2"/>
    <n v="41.759999999999948"/>
  </r>
  <r>
    <n v="6841"/>
    <s v="CA-2012-166338"/>
    <x v="1"/>
    <x v="401"/>
    <d v="2012-12-07T00:00:00"/>
    <s v="First Class"/>
    <s v="MP-18175"/>
    <s v="Mike Pelletier"/>
    <s v="Home Office"/>
    <s v="United States"/>
    <s v="Troy"/>
    <x v="24"/>
    <n v="45373"/>
    <s v="East"/>
    <s v="OFF-BI-10002852"/>
    <x v="1"/>
    <s v="Binders"/>
    <s v="Ibico Standard Transparent Covers"/>
    <n v="14.832000000000003"/>
    <n v="3"/>
    <n v="0.7"/>
    <n v="-10.382399999999997"/>
  </r>
  <r>
    <n v="6842"/>
    <s v="CA-2013-123946"/>
    <x v="0"/>
    <x v="126"/>
    <d v="2013-09-18T00:00:00"/>
    <s v="Standard Class"/>
    <s v="AJ-10795"/>
    <s v="Anthony Johnson"/>
    <s v="Corporate"/>
    <s v="United States"/>
    <s v="Springfield"/>
    <x v="17"/>
    <n v="22153"/>
    <s v="South"/>
    <s v="TEC-AC-10004877"/>
    <x v="2"/>
    <s v="Accessories"/>
    <s v="Imation 30456 USB Flash Drive 8GB"/>
    <n v="20.700000000000003"/>
    <n v="3"/>
    <n v="0"/>
    <n v="1.6559999999999988"/>
  </r>
  <r>
    <n v="6843"/>
    <s v="CA-2013-123946"/>
    <x v="0"/>
    <x v="126"/>
    <d v="2013-09-18T00:00:00"/>
    <s v="Standard Class"/>
    <s v="AJ-10795"/>
    <s v="Anthony Johnson"/>
    <s v="Corporate"/>
    <s v="United States"/>
    <s v="Springfield"/>
    <x v="17"/>
    <n v="22153"/>
    <s v="South"/>
    <s v="OFF-FA-10002975"/>
    <x v="1"/>
    <s v="Fasteners"/>
    <s v="Staples"/>
    <n v="11.34"/>
    <n v="3"/>
    <n v="0"/>
    <n v="5.2164000000000001"/>
  </r>
  <r>
    <n v="6844"/>
    <s v="CA-2013-123946"/>
    <x v="0"/>
    <x v="126"/>
    <d v="2013-09-18T00:00:00"/>
    <s v="Standard Class"/>
    <s v="AJ-10795"/>
    <s v="Anthony Johnson"/>
    <s v="Corporate"/>
    <s v="United States"/>
    <s v="Springfield"/>
    <x v="17"/>
    <n v="22153"/>
    <s v="South"/>
    <s v="OFF-ST-10000419"/>
    <x v="1"/>
    <s v="Storage"/>
    <s v="Rogers Jumbo File, Granite"/>
    <n v="67.900000000000006"/>
    <n v="5"/>
    <n v="0"/>
    <n v="0.67899999999999849"/>
  </r>
  <r>
    <n v="6845"/>
    <s v="CA-2013-123946"/>
    <x v="0"/>
    <x v="126"/>
    <d v="2013-09-18T00:00:00"/>
    <s v="Standard Class"/>
    <s v="AJ-10795"/>
    <s v="Anthony Johnson"/>
    <s v="Corporate"/>
    <s v="United States"/>
    <s v="Springfield"/>
    <x v="17"/>
    <n v="22153"/>
    <s v="South"/>
    <s v="FUR-CH-10002073"/>
    <x v="0"/>
    <s v="Chairs"/>
    <s v="Hon Olson Stacker Chairs"/>
    <n v="1059.1199999999999"/>
    <n v="4"/>
    <n v="0"/>
    <n v="307.14479999999992"/>
  </r>
  <r>
    <n v="6846"/>
    <s v="CA-2011-147543"/>
    <x v="2"/>
    <x v="522"/>
    <d v="2011-07-12T00:00:00"/>
    <s v="Standard Class"/>
    <s v="BC-11125"/>
    <s v="Becky Castell"/>
    <s v="Home Office"/>
    <s v="United States"/>
    <s v="El Cajon"/>
    <x v="1"/>
    <n v="92020"/>
    <s v="West"/>
    <s v="FUR-CH-10000155"/>
    <x v="0"/>
    <s v="Chairs"/>
    <s v="Global Comet Stacking Armless Chair"/>
    <n v="478.48"/>
    <n v="2"/>
    <n v="0.2"/>
    <n v="47.848000000000013"/>
  </r>
  <r>
    <n v="6847"/>
    <s v="US-2013-159093"/>
    <x v="0"/>
    <x v="195"/>
    <d v="2013-05-15T00:00:00"/>
    <s v="Standard Class"/>
    <s v="RS-19420"/>
    <s v="Ricardo Sperren"/>
    <s v="Corporate"/>
    <s v="United States"/>
    <s v="Los Angeles"/>
    <x v="1"/>
    <n v="90036"/>
    <s v="West"/>
    <s v="OFF-PA-10001260"/>
    <x v="1"/>
    <s v="Paper"/>
    <s v="TOPS Money Receipt Book, Consecutively Numbered in Red,"/>
    <n v="32.04"/>
    <n v="4"/>
    <n v="0"/>
    <n v="14.417999999999999"/>
  </r>
  <r>
    <n v="6848"/>
    <s v="CA-2013-162110"/>
    <x v="0"/>
    <x v="427"/>
    <d v="2013-07-23T00:00:00"/>
    <s v="Standard Class"/>
    <s v="NP-18670"/>
    <s v="Nora Paige"/>
    <s v="Consumer"/>
    <s v="United States"/>
    <s v="Phoenix"/>
    <x v="16"/>
    <n v="85023"/>
    <s v="West"/>
    <s v="TEC-PH-10001924"/>
    <x v="2"/>
    <s v="Phones"/>
    <s v="iHome FM Clock Radio with Lightning Dock"/>
    <n v="55.991999999999997"/>
    <n v="1"/>
    <n v="0.2"/>
    <n v="3.4995000000000029"/>
  </r>
  <r>
    <n v="6849"/>
    <s v="US-2013-163461"/>
    <x v="0"/>
    <x v="1133"/>
    <d v="2013-06-22T00:00:00"/>
    <s v="First Class"/>
    <s v="BT-11440"/>
    <s v="Bobby Trafton"/>
    <s v="Consumer"/>
    <s v="United States"/>
    <s v="Frankfort"/>
    <x v="10"/>
    <n v="60423"/>
    <s v="Central"/>
    <s v="OFF-PA-10003134"/>
    <x v="1"/>
    <s v="Paper"/>
    <s v="Xerox 1937"/>
    <n v="76.864000000000004"/>
    <n v="2"/>
    <n v="0.2"/>
    <n v="26.902399999999993"/>
  </r>
  <r>
    <n v="6850"/>
    <s v="CA-2011-101462"/>
    <x v="2"/>
    <x v="1017"/>
    <d v="2011-04-25T00:00:00"/>
    <s v="Standard Class"/>
    <s v="BP-11230"/>
    <s v="Benjamin Patterson"/>
    <s v="Consumer"/>
    <s v="United States"/>
    <s v="Los Angeles"/>
    <x v="1"/>
    <n v="90045"/>
    <s v="West"/>
    <s v="FUR-FU-10000409"/>
    <x v="0"/>
    <s v="Furnishings"/>
    <s v="GE 4 Foot Flourescent Tube, 40 Watt"/>
    <n v="59.92"/>
    <n v="4"/>
    <n v="0"/>
    <n v="27.563200000000002"/>
  </r>
  <r>
    <n v="6851"/>
    <s v="US-2013-100461"/>
    <x v="0"/>
    <x v="1134"/>
    <d v="2013-01-12T00:00:00"/>
    <s v="Standard Class"/>
    <s v="JO-15145"/>
    <s v="Jack O'Briant"/>
    <s v="Corporate"/>
    <s v="United States"/>
    <s v="Franklin"/>
    <x v="6"/>
    <n v="53132"/>
    <s v="Central"/>
    <s v="FUR-BO-10002545"/>
    <x v="0"/>
    <s v="Bookcases"/>
    <s v="Atlantic Metals Mobile 3-Shelf Bookcases, Custom Colors"/>
    <n v="1565.88"/>
    <n v="6"/>
    <n v="0"/>
    <n v="407.12880000000007"/>
  </r>
  <r>
    <n v="6852"/>
    <s v="US-2013-100461"/>
    <x v="0"/>
    <x v="1134"/>
    <d v="2013-01-12T00:00:00"/>
    <s v="Standard Class"/>
    <s v="JO-15145"/>
    <s v="Jack O'Briant"/>
    <s v="Corporate"/>
    <s v="United States"/>
    <s v="Franklin"/>
    <x v="6"/>
    <n v="53132"/>
    <s v="Central"/>
    <s v="OFF-BI-10001460"/>
    <x v="1"/>
    <s v="Binders"/>
    <s v="Plastic Binding Combs"/>
    <n v="106.05"/>
    <n v="7"/>
    <n v="0"/>
    <n v="49.843499999999999"/>
  </r>
  <r>
    <n v="6853"/>
    <s v="US-2014-162670"/>
    <x v="3"/>
    <x v="331"/>
    <d v="2014-12-29T00:00:00"/>
    <s v="Second Class"/>
    <s v="MF-18250"/>
    <s v="Monica Federle"/>
    <s v="Corporate"/>
    <s v="United States"/>
    <s v="Little Rock"/>
    <x v="36"/>
    <n v="72209"/>
    <s v="South"/>
    <s v="OFF-ST-10001328"/>
    <x v="1"/>
    <s v="Storage"/>
    <s v="Personal Filing Tote with Lid, Black/Gray"/>
    <n v="62.04"/>
    <n v="4"/>
    <n v="0"/>
    <n v="17.371200000000002"/>
  </r>
  <r>
    <n v="6854"/>
    <s v="US-2014-162670"/>
    <x v="3"/>
    <x v="331"/>
    <d v="2014-12-29T00:00:00"/>
    <s v="Second Class"/>
    <s v="MF-18250"/>
    <s v="Monica Federle"/>
    <s v="Corporate"/>
    <s v="United States"/>
    <s v="Little Rock"/>
    <x v="36"/>
    <n v="72209"/>
    <s v="South"/>
    <s v="TEC-PH-10003601"/>
    <x v="2"/>
    <s v="Phones"/>
    <s v="Ativa D5772 2-Line 5.8GHz Digital Expandable Corded/Cordless Phone System with Answering &amp; Caller ID/Call Waiting, Black/Silver"/>
    <n v="494.97"/>
    <n v="3"/>
    <n v="0"/>
    <n v="148.49099999999996"/>
  </r>
  <r>
    <n v="6855"/>
    <s v="US-2014-162670"/>
    <x v="3"/>
    <x v="331"/>
    <d v="2014-12-29T00:00:00"/>
    <s v="Second Class"/>
    <s v="MF-18250"/>
    <s v="Monica Federle"/>
    <s v="Corporate"/>
    <s v="United States"/>
    <s v="Little Rock"/>
    <x v="36"/>
    <n v="72209"/>
    <s v="South"/>
    <s v="OFF-ST-10001522"/>
    <x v="1"/>
    <s v="Storage"/>
    <s v="Gould Plastics 18-Pocket Panel Bin, 34w x 5-1/4d x 20-1/2h"/>
    <n v="367.96"/>
    <n v="4"/>
    <n v="0"/>
    <n v="14.718399999999974"/>
  </r>
  <r>
    <n v="6856"/>
    <s v="US-2014-162670"/>
    <x v="3"/>
    <x v="331"/>
    <d v="2014-12-29T00:00:00"/>
    <s v="Second Class"/>
    <s v="MF-18250"/>
    <s v="Monica Federle"/>
    <s v="Corporate"/>
    <s v="United States"/>
    <s v="Little Rock"/>
    <x v="36"/>
    <n v="72209"/>
    <s v="South"/>
    <s v="OFF-PA-10001994"/>
    <x v="1"/>
    <s v="Paper"/>
    <s v="Ink Jet Note and Greeting Cards, 8-1/2&quot; x 5-1/2&quot; Card Size"/>
    <n v="44.96"/>
    <n v="2"/>
    <n v="0"/>
    <n v="20.6816"/>
  </r>
  <r>
    <n v="6857"/>
    <s v="US-2014-162670"/>
    <x v="3"/>
    <x v="331"/>
    <d v="2014-12-29T00:00:00"/>
    <s v="Second Class"/>
    <s v="MF-18250"/>
    <s v="Monica Federle"/>
    <s v="Corporate"/>
    <s v="United States"/>
    <s v="Little Rock"/>
    <x v="36"/>
    <n v="72209"/>
    <s v="South"/>
    <s v="OFF-EN-10001453"/>
    <x v="1"/>
    <s v="Envelopes"/>
    <s v="Tyvek Interoffice Envelopes, 9 1/2&quot; x 12 1/2&quot;, 100/Box"/>
    <n v="182.94"/>
    <n v="3"/>
    <n v="0"/>
    <n v="85.981799999999993"/>
  </r>
  <r>
    <n v="6858"/>
    <s v="CA-2014-128965"/>
    <x v="3"/>
    <x v="827"/>
    <d v="2014-04-23T00:00:00"/>
    <s v="Standard Class"/>
    <s v="PS-18760"/>
    <s v="Pamela Stobb"/>
    <s v="Consumer"/>
    <s v="United States"/>
    <s v="Los Angeles"/>
    <x v="1"/>
    <n v="90008"/>
    <s v="West"/>
    <s v="OFF-PA-10004911"/>
    <x v="1"/>
    <s v="Paper"/>
    <s v="Rediform S.O.S. 1-Up Phone Message Bk, 4-1/4x3-1/16 Bk, 1 Form/Pg, 40 Messages/Bk, 3/Pk"/>
    <n v="28.14"/>
    <n v="3"/>
    <n v="0"/>
    <n v="13.507200000000001"/>
  </r>
  <r>
    <n v="6859"/>
    <s v="CA-2014-128965"/>
    <x v="3"/>
    <x v="827"/>
    <d v="2014-04-23T00:00:00"/>
    <s v="Standard Class"/>
    <s v="PS-18760"/>
    <s v="Pamela Stobb"/>
    <s v="Consumer"/>
    <s v="United States"/>
    <s v="Los Angeles"/>
    <x v="1"/>
    <n v="90008"/>
    <s v="West"/>
    <s v="OFF-LA-10001404"/>
    <x v="1"/>
    <s v="Labels"/>
    <s v="Avery 517"/>
    <n v="7.38"/>
    <n v="2"/>
    <n v="0"/>
    <n v="3.4685999999999999"/>
  </r>
  <r>
    <n v="6860"/>
    <s v="CA-2014-128965"/>
    <x v="3"/>
    <x v="827"/>
    <d v="2014-04-23T00:00:00"/>
    <s v="Standard Class"/>
    <s v="PS-18760"/>
    <s v="Pamela Stobb"/>
    <s v="Consumer"/>
    <s v="United States"/>
    <s v="Los Angeles"/>
    <x v="1"/>
    <n v="90008"/>
    <s v="West"/>
    <s v="OFF-FA-10001561"/>
    <x v="1"/>
    <s v="Fasteners"/>
    <s v="Stockwell Push Pins"/>
    <n v="10.9"/>
    <n v="5"/>
    <n v="0"/>
    <n v="3.5970000000000004"/>
  </r>
  <r>
    <n v="6861"/>
    <s v="CA-2014-128965"/>
    <x v="3"/>
    <x v="827"/>
    <d v="2014-04-23T00:00:00"/>
    <s v="Standard Class"/>
    <s v="PS-18760"/>
    <s v="Pamela Stobb"/>
    <s v="Consumer"/>
    <s v="United States"/>
    <s v="Los Angeles"/>
    <x v="1"/>
    <n v="90008"/>
    <s v="West"/>
    <s v="TEC-AC-10001383"/>
    <x v="2"/>
    <s v="Accessories"/>
    <s v="Logitech Wireless Touch Keyboard K400"/>
    <n v="274.89"/>
    <n v="11"/>
    <n v="0"/>
    <n v="46.731299999999962"/>
  </r>
  <r>
    <n v="6862"/>
    <s v="CA-2014-128965"/>
    <x v="3"/>
    <x v="827"/>
    <d v="2014-04-23T00:00:00"/>
    <s v="Standard Class"/>
    <s v="PS-18760"/>
    <s v="Pamela Stobb"/>
    <s v="Consumer"/>
    <s v="United States"/>
    <s v="Los Angeles"/>
    <x v="1"/>
    <n v="90008"/>
    <s v="West"/>
    <s v="OFF-LA-10003190"/>
    <x v="1"/>
    <s v="Labels"/>
    <s v="Avery 474"/>
    <n v="23.04"/>
    <n v="8"/>
    <n v="0"/>
    <n v="11.2896"/>
  </r>
  <r>
    <n v="6863"/>
    <s v="CA-2014-128965"/>
    <x v="3"/>
    <x v="827"/>
    <d v="2014-04-23T00:00:00"/>
    <s v="Standard Class"/>
    <s v="PS-18760"/>
    <s v="Pamela Stobb"/>
    <s v="Consumer"/>
    <s v="United States"/>
    <s v="Los Angeles"/>
    <x v="1"/>
    <n v="90008"/>
    <s v="West"/>
    <s v="FUR-CH-10003774"/>
    <x v="0"/>
    <s v="Chairs"/>
    <s v="Global Wood Trimmed Manager's Task Chair, Khaki"/>
    <n v="218.35200000000003"/>
    <n v="3"/>
    <n v="0.2"/>
    <n v="-19.105800000000016"/>
  </r>
  <r>
    <n v="6864"/>
    <s v="CA-2014-138618"/>
    <x v="3"/>
    <x v="96"/>
    <d v="2014-12-09T00:00:00"/>
    <s v="Standard Class"/>
    <s v="MY-17380"/>
    <s v="Maribeth Yedwab"/>
    <s v="Corporate"/>
    <s v="United States"/>
    <s v="San Antonio"/>
    <x v="5"/>
    <n v="78207"/>
    <s v="Central"/>
    <s v="OFF-PA-10000520"/>
    <x v="1"/>
    <s v="Paper"/>
    <s v="Xerox 201"/>
    <n v="10.368000000000002"/>
    <n v="2"/>
    <n v="0.2"/>
    <n v="3.6288"/>
  </r>
  <r>
    <n v="6865"/>
    <s v="US-2013-126452"/>
    <x v="0"/>
    <x v="1036"/>
    <d v="2013-08-29T00:00:00"/>
    <s v="Standard Class"/>
    <s v="SC-20230"/>
    <s v="Scot Coram"/>
    <s v="Corporate"/>
    <s v="United States"/>
    <s v="Los Angeles"/>
    <x v="1"/>
    <n v="90004"/>
    <s v="West"/>
    <s v="OFF-BI-10004465"/>
    <x v="1"/>
    <s v="Binders"/>
    <s v="Avery Durable Slant Ring Binders"/>
    <n v="12.672000000000001"/>
    <n v="2"/>
    <n v="0.2"/>
    <n v="4.7519999999999998"/>
  </r>
  <r>
    <n v="6866"/>
    <s v="US-2013-126452"/>
    <x v="0"/>
    <x v="1036"/>
    <d v="2013-08-29T00:00:00"/>
    <s v="Standard Class"/>
    <s v="SC-20230"/>
    <s v="Scot Coram"/>
    <s v="Corporate"/>
    <s v="United States"/>
    <s v="Los Angeles"/>
    <x v="1"/>
    <n v="90004"/>
    <s v="West"/>
    <s v="TEC-PH-10003555"/>
    <x v="2"/>
    <s v="Phones"/>
    <s v="Motorola HK250 Universal Bluetooth Headset"/>
    <n v="91.96"/>
    <n v="5"/>
    <n v="0.2"/>
    <n v="-20.690999999999992"/>
  </r>
  <r>
    <n v="6867"/>
    <s v="US-2013-126452"/>
    <x v="0"/>
    <x v="1036"/>
    <d v="2013-08-29T00:00:00"/>
    <s v="Standard Class"/>
    <s v="SC-20230"/>
    <s v="Scot Coram"/>
    <s v="Corporate"/>
    <s v="United States"/>
    <s v="Los Angeles"/>
    <x v="1"/>
    <n v="90004"/>
    <s v="West"/>
    <s v="TEC-AC-10000844"/>
    <x v="2"/>
    <s v="Accessories"/>
    <s v="Logitech Gaming G510s - Keyboard"/>
    <n v="254.96999999999997"/>
    <n v="3"/>
    <n v="0"/>
    <n v="91.789199999999994"/>
  </r>
  <r>
    <n v="6868"/>
    <s v="US-2013-126452"/>
    <x v="0"/>
    <x v="1036"/>
    <d v="2013-08-29T00:00:00"/>
    <s v="Standard Class"/>
    <s v="SC-20230"/>
    <s v="Scot Coram"/>
    <s v="Corporate"/>
    <s v="United States"/>
    <s v="Los Angeles"/>
    <x v="1"/>
    <n v="90004"/>
    <s v="West"/>
    <s v="TEC-PH-10003187"/>
    <x v="2"/>
    <s v="Phones"/>
    <s v="Anker Astro Mini 3000mAh Ultra-Compact Portable Charger"/>
    <n v="31.983999999999998"/>
    <n v="2"/>
    <n v="0.2"/>
    <n v="-7.9959999999999996"/>
  </r>
  <r>
    <n v="6869"/>
    <s v="US-2013-126452"/>
    <x v="0"/>
    <x v="1036"/>
    <d v="2013-08-29T00:00:00"/>
    <s v="Standard Class"/>
    <s v="SC-20230"/>
    <s v="Scot Coram"/>
    <s v="Corporate"/>
    <s v="United States"/>
    <s v="Los Angeles"/>
    <x v="1"/>
    <n v="90004"/>
    <s v="West"/>
    <s v="FUR-TA-10003569"/>
    <x v="0"/>
    <s v="Tables"/>
    <s v="Bretford CR8500 Series Meeting Room Furniture"/>
    <n v="2887.0560000000005"/>
    <n v="9"/>
    <n v="0.2"/>
    <n v="180.44099999999992"/>
  </r>
  <r>
    <n v="6870"/>
    <s v="US-2013-126452"/>
    <x v="0"/>
    <x v="1036"/>
    <d v="2013-08-29T00:00:00"/>
    <s v="Standard Class"/>
    <s v="SC-20230"/>
    <s v="Scot Coram"/>
    <s v="Corporate"/>
    <s v="United States"/>
    <s v="Los Angeles"/>
    <x v="1"/>
    <n v="90004"/>
    <s v="West"/>
    <s v="OFF-PA-10003848"/>
    <x v="1"/>
    <s v="Paper"/>
    <s v="Xerox 1997"/>
    <n v="12.96"/>
    <n v="2"/>
    <n v="0"/>
    <n v="6.2208000000000006"/>
  </r>
  <r>
    <n v="6871"/>
    <s v="US-2013-126452"/>
    <x v="0"/>
    <x v="1036"/>
    <d v="2013-08-29T00:00:00"/>
    <s v="Standard Class"/>
    <s v="SC-20230"/>
    <s v="Scot Coram"/>
    <s v="Corporate"/>
    <s v="United States"/>
    <s v="Los Angeles"/>
    <x v="1"/>
    <n v="90004"/>
    <s v="West"/>
    <s v="OFF-PA-10002606"/>
    <x v="1"/>
    <s v="Paper"/>
    <s v="Xerox 1928"/>
    <n v="47.52"/>
    <n v="9"/>
    <n v="0"/>
    <n v="21.384"/>
  </r>
  <r>
    <n v="6872"/>
    <s v="CA-2013-145009"/>
    <x v="0"/>
    <x v="5"/>
    <d v="2013-12-09T00:00:00"/>
    <s v="Second Class"/>
    <s v="RF-19345"/>
    <s v="Randy Ferguson"/>
    <s v="Corporate"/>
    <s v="United States"/>
    <s v="Chicago"/>
    <x v="10"/>
    <n v="60610"/>
    <s v="Central"/>
    <s v="OFF-LA-10004853"/>
    <x v="1"/>
    <s v="Labels"/>
    <s v="Avery 483"/>
    <n v="11.952000000000002"/>
    <n v="3"/>
    <n v="0.2"/>
    <n v="3.8843999999999994"/>
  </r>
  <r>
    <n v="6873"/>
    <s v="CA-2012-162544"/>
    <x v="1"/>
    <x v="1135"/>
    <d v="2012-12-19T00:00:00"/>
    <s v="First Class"/>
    <s v="SG-20080"/>
    <s v="Sandra Glassco"/>
    <s v="Consumer"/>
    <s v="United States"/>
    <s v="Seattle"/>
    <x v="4"/>
    <n v="98105"/>
    <s v="West"/>
    <s v="OFF-PA-10004948"/>
    <x v="1"/>
    <s v="Paper"/>
    <s v="Xerox 190"/>
    <n v="4.9800000000000004"/>
    <n v="1"/>
    <n v="0"/>
    <n v="2.3406000000000002"/>
  </r>
  <r>
    <n v="6874"/>
    <s v="CA-2011-124394"/>
    <x v="2"/>
    <x v="1136"/>
    <d v="2011-10-22T00:00:00"/>
    <s v="Second Class"/>
    <s v="TB-21520"/>
    <s v="Tracy Blumstein"/>
    <s v="Consumer"/>
    <s v="United States"/>
    <s v="Beaumont"/>
    <x v="5"/>
    <n v="77705"/>
    <s v="Central"/>
    <s v="OFF-BI-10003676"/>
    <x v="1"/>
    <s v="Binders"/>
    <s v="GBC Standard Recycled Report Covers, Clear Plastic Sheets"/>
    <n v="10.779999999999996"/>
    <n v="5"/>
    <n v="0.8"/>
    <n v="-17.248000000000008"/>
  </r>
  <r>
    <n v="6875"/>
    <s v="CA-2011-124394"/>
    <x v="2"/>
    <x v="1136"/>
    <d v="2011-10-22T00:00:00"/>
    <s v="Second Class"/>
    <s v="TB-21520"/>
    <s v="Tracy Blumstein"/>
    <s v="Consumer"/>
    <s v="United States"/>
    <s v="Beaumont"/>
    <x v="5"/>
    <n v="77705"/>
    <s v="Central"/>
    <s v="TEC-AC-10001314"/>
    <x v="2"/>
    <s v="Accessories"/>
    <s v="Case Logic 2.4GHz Wireless Keyboard"/>
    <n v="119.97600000000001"/>
    <n v="3"/>
    <n v="0.2"/>
    <n v="-17.996400000000019"/>
  </r>
  <r>
    <n v="6876"/>
    <s v="US-2013-121013"/>
    <x v="0"/>
    <x v="64"/>
    <d v="2013-09-11T00:00:00"/>
    <s v="Standard Class"/>
    <s v="MM-17920"/>
    <s v="Michael Moore"/>
    <s v="Consumer"/>
    <s v="United States"/>
    <s v="Chesapeake"/>
    <x v="17"/>
    <n v="23320"/>
    <s v="South"/>
    <s v="OFF-LA-10004545"/>
    <x v="1"/>
    <s v="Labels"/>
    <s v="Avery 50"/>
    <n v="25.06"/>
    <n v="2"/>
    <n v="0"/>
    <n v="11.778199999999998"/>
  </r>
  <r>
    <n v="6877"/>
    <s v="US-2013-121013"/>
    <x v="0"/>
    <x v="64"/>
    <d v="2013-09-11T00:00:00"/>
    <s v="Standard Class"/>
    <s v="MM-17920"/>
    <s v="Michael Moore"/>
    <s v="Consumer"/>
    <s v="United States"/>
    <s v="Chesapeake"/>
    <x v="17"/>
    <n v="23320"/>
    <s v="South"/>
    <s v="FUR-TA-10003238"/>
    <x v="0"/>
    <s v="Tables"/>
    <s v="Chromcraft Bull-Nose Wood 48&quot; x 96&quot; Rectangular Conference Tables"/>
    <n v="1652.94"/>
    <n v="3"/>
    <n v="0"/>
    <n v="314.05859999999996"/>
  </r>
  <r>
    <n v="6878"/>
    <s v="US-2012-123918"/>
    <x v="1"/>
    <x v="52"/>
    <d v="2012-10-15T00:00:00"/>
    <s v="Same Day"/>
    <s v="CG-12520"/>
    <s v="Claire Gute"/>
    <s v="Consumer"/>
    <s v="United States"/>
    <s v="Dallas"/>
    <x v="5"/>
    <n v="75217"/>
    <s v="Central"/>
    <s v="FUR-FU-10004952"/>
    <x v="0"/>
    <s v="Furnishings"/>
    <s v="C-Line Cubicle Keepers Polyproplyene Holder w/Velcro Back, 8-1/2x11, 25/Bx"/>
    <n v="131.376"/>
    <n v="6"/>
    <n v="0.6"/>
    <n v="-95.24760000000002"/>
  </r>
  <r>
    <n v="6879"/>
    <s v="US-2012-123918"/>
    <x v="1"/>
    <x v="52"/>
    <d v="2012-10-15T00:00:00"/>
    <s v="Same Day"/>
    <s v="CG-12520"/>
    <s v="Claire Gute"/>
    <s v="Consumer"/>
    <s v="United States"/>
    <s v="Dallas"/>
    <x v="5"/>
    <n v="75217"/>
    <s v="Central"/>
    <s v="OFF-PA-10003001"/>
    <x v="1"/>
    <s v="Paper"/>
    <s v="Xerox 1986"/>
    <n v="5.3440000000000003"/>
    <n v="1"/>
    <n v="0.2"/>
    <n v="1.8703999999999998"/>
  </r>
  <r>
    <n v="6880"/>
    <s v="CA-2012-137113"/>
    <x v="1"/>
    <x v="494"/>
    <d v="2012-12-05T00:00:00"/>
    <s v="Second Class"/>
    <s v="TW-21025"/>
    <s v="Tamara Willingham"/>
    <s v="Home Office"/>
    <s v="United States"/>
    <s v="Seattle"/>
    <x v="4"/>
    <n v="98105"/>
    <s v="West"/>
    <s v="FUR-CH-10001215"/>
    <x v="0"/>
    <s v="Chairs"/>
    <s v="Global Troy Executive Leather Low-Back Tilter"/>
    <n v="2003.9200000000003"/>
    <n v="5"/>
    <n v="0.2"/>
    <n v="125.24499999999995"/>
  </r>
  <r>
    <n v="6881"/>
    <s v="CA-2012-137113"/>
    <x v="1"/>
    <x v="494"/>
    <d v="2012-12-05T00:00:00"/>
    <s v="Second Class"/>
    <s v="TW-21025"/>
    <s v="Tamara Willingham"/>
    <s v="Home Office"/>
    <s v="United States"/>
    <s v="Seattle"/>
    <x v="4"/>
    <n v="98105"/>
    <s v="West"/>
    <s v="OFF-PA-10004255"/>
    <x v="1"/>
    <s v="Paper"/>
    <s v="Xerox 219"/>
    <n v="32.400000000000006"/>
    <n v="5"/>
    <n v="0"/>
    <n v="15.552000000000001"/>
  </r>
  <r>
    <n v="6882"/>
    <s v="CA-2012-137113"/>
    <x v="1"/>
    <x v="494"/>
    <d v="2012-12-05T00:00:00"/>
    <s v="Second Class"/>
    <s v="TW-21025"/>
    <s v="Tamara Willingham"/>
    <s v="Home Office"/>
    <s v="United States"/>
    <s v="Seattle"/>
    <x v="4"/>
    <n v="98105"/>
    <s v="West"/>
    <s v="FUR-TA-10001705"/>
    <x v="0"/>
    <s v="Tables"/>
    <s v="Bush Advantage Collection Round Conference Table"/>
    <n v="1913.3999999999999"/>
    <n v="9"/>
    <n v="0"/>
    <n v="401.81399999999985"/>
  </r>
  <r>
    <n v="6883"/>
    <s v="CA-2012-137113"/>
    <x v="1"/>
    <x v="494"/>
    <d v="2012-12-05T00:00:00"/>
    <s v="Second Class"/>
    <s v="TW-21025"/>
    <s v="Tamara Willingham"/>
    <s v="Home Office"/>
    <s v="United States"/>
    <s v="Seattle"/>
    <x v="4"/>
    <n v="98105"/>
    <s v="West"/>
    <s v="OFF-ST-10002554"/>
    <x v="1"/>
    <s v="Storage"/>
    <s v="Tennsco Industrial Shelving"/>
    <n v="146.72999999999999"/>
    <n v="3"/>
    <n v="0"/>
    <n v="2.9346000000000032"/>
  </r>
  <r>
    <n v="6884"/>
    <s v="CA-2012-137113"/>
    <x v="1"/>
    <x v="494"/>
    <d v="2012-12-05T00:00:00"/>
    <s v="Second Class"/>
    <s v="TW-21025"/>
    <s v="Tamara Willingham"/>
    <s v="Home Office"/>
    <s v="United States"/>
    <s v="Seattle"/>
    <x v="4"/>
    <n v="98105"/>
    <s v="West"/>
    <s v="OFF-PA-10002222"/>
    <x v="1"/>
    <s v="Paper"/>
    <s v="Xerox Color Copier Paper, 11&quot; x 17&quot;, Ream"/>
    <n v="114.2"/>
    <n v="5"/>
    <n v="0"/>
    <n v="52.531999999999996"/>
  </r>
  <r>
    <n v="6885"/>
    <s v="CA-2012-120677"/>
    <x v="1"/>
    <x v="70"/>
    <d v="2012-06-04T00:00:00"/>
    <s v="Standard Class"/>
    <s v="BD-11320"/>
    <s v="Bill Donatelli"/>
    <s v="Consumer"/>
    <s v="United States"/>
    <s v="Minneapolis"/>
    <x v="11"/>
    <n v="55407"/>
    <s v="Central"/>
    <s v="FUR-CH-10002320"/>
    <x v="0"/>
    <s v="Chairs"/>
    <s v="Hon Pagoda Stacking Chairs"/>
    <n v="2567.84"/>
    <n v="8"/>
    <n v="0"/>
    <n v="770.35199999999986"/>
  </r>
  <r>
    <n v="6886"/>
    <s v="CA-2014-123036"/>
    <x v="3"/>
    <x v="18"/>
    <d v="2014-09-18T00:00:00"/>
    <s v="Standard Class"/>
    <s v="HA-14905"/>
    <s v="Helen Abelman"/>
    <s v="Consumer"/>
    <s v="United States"/>
    <s v="Springfield"/>
    <x v="24"/>
    <n v="45503"/>
    <s v="East"/>
    <s v="TEC-AC-10003499"/>
    <x v="2"/>
    <s v="Accessories"/>
    <s v="Memorex Mini Travel Drive 8 GB USB 2.0 Flash Drive"/>
    <n v="37.056000000000004"/>
    <n v="4"/>
    <n v="0.2"/>
    <n v="8.8008000000000006"/>
  </r>
  <r>
    <n v="6887"/>
    <s v="CA-2014-123036"/>
    <x v="3"/>
    <x v="18"/>
    <d v="2014-09-18T00:00:00"/>
    <s v="Standard Class"/>
    <s v="HA-14905"/>
    <s v="Helen Abelman"/>
    <s v="Consumer"/>
    <s v="United States"/>
    <s v="Springfield"/>
    <x v="24"/>
    <n v="45503"/>
    <s v="East"/>
    <s v="TEC-PH-10003580"/>
    <x v="2"/>
    <s v="Phones"/>
    <s v="Cisco IP Phone 7961G-GE VoIP phone"/>
    <n v="259.89600000000002"/>
    <n v="2"/>
    <n v="0.4"/>
    <n v="-56.310799999999972"/>
  </r>
  <r>
    <n v="6888"/>
    <s v="CA-2014-120222"/>
    <x v="3"/>
    <x v="1016"/>
    <d v="2014-05-03T00:00:00"/>
    <s v="Standard Class"/>
    <s v="LL-16840"/>
    <s v="Lauren Leatherbury"/>
    <s v="Consumer"/>
    <s v="United States"/>
    <s v="Los Angeles"/>
    <x v="1"/>
    <n v="90032"/>
    <s v="West"/>
    <s v="OFF-PA-10004675"/>
    <x v="1"/>
    <s v="Paper"/>
    <s v="Telephone Message Books with Fax/Mobile Section, 5 1/2&quot; x 3 3/16&quot;"/>
    <n v="19.049999999999997"/>
    <n v="3"/>
    <n v="0"/>
    <n v="8.7629999999999999"/>
  </r>
  <r>
    <n v="6889"/>
    <s v="CA-2014-120222"/>
    <x v="3"/>
    <x v="1016"/>
    <d v="2014-05-03T00:00:00"/>
    <s v="Standard Class"/>
    <s v="LL-16840"/>
    <s v="Lauren Leatherbury"/>
    <s v="Consumer"/>
    <s v="United States"/>
    <s v="Los Angeles"/>
    <x v="1"/>
    <n v="90032"/>
    <s v="West"/>
    <s v="OFF-BI-10000666"/>
    <x v="1"/>
    <s v="Binders"/>
    <s v="Surelock Post Binders"/>
    <n v="73.343999999999994"/>
    <n v="3"/>
    <n v="0.2"/>
    <n v="27.503999999999998"/>
  </r>
  <r>
    <n v="6890"/>
    <s v="CA-2014-164756"/>
    <x v="3"/>
    <x v="65"/>
    <d v="2014-09-23T00:00:00"/>
    <s v="Standard Class"/>
    <s v="SS-20140"/>
    <s v="Saphhira Shifley"/>
    <s v="Corporate"/>
    <s v="United States"/>
    <s v="Columbus"/>
    <x v="32"/>
    <n v="31907"/>
    <s v="South"/>
    <s v="TEC-PH-10001552"/>
    <x v="2"/>
    <s v="Phones"/>
    <s v="I Need's 3d Hello Kitty Hybrid Silicone Case Cover for HTC One X 4g with 3d Hello Kitty Stylus Pen Green/pink"/>
    <n v="95.68"/>
    <n v="8"/>
    <n v="0"/>
    <n v="26.790400000000005"/>
  </r>
  <r>
    <n v="6891"/>
    <s v="CA-2014-164756"/>
    <x v="3"/>
    <x v="65"/>
    <d v="2014-09-23T00:00:00"/>
    <s v="Standard Class"/>
    <s v="SS-20140"/>
    <s v="Saphhira Shifley"/>
    <s v="Corporate"/>
    <s v="United States"/>
    <s v="Columbus"/>
    <x v="32"/>
    <n v="31907"/>
    <s v="South"/>
    <s v="OFF-PA-10000673"/>
    <x v="1"/>
    <s v="Paper"/>
    <s v="Post-it “Important Message” Note Pad, Neon Colors, 50 Sheets/Pad"/>
    <n v="50.96"/>
    <n v="7"/>
    <n v="0"/>
    <n v="24.460800000000003"/>
  </r>
  <r>
    <n v="6892"/>
    <s v="CA-2014-164756"/>
    <x v="3"/>
    <x v="65"/>
    <d v="2014-09-23T00:00:00"/>
    <s v="Standard Class"/>
    <s v="SS-20140"/>
    <s v="Saphhira Shifley"/>
    <s v="Corporate"/>
    <s v="United States"/>
    <s v="Columbus"/>
    <x v="32"/>
    <n v="31907"/>
    <s v="South"/>
    <s v="OFF-AR-10000380"/>
    <x v="1"/>
    <s v="Art"/>
    <s v="Hunt PowerHouse Electric Pencil Sharpener, Blue"/>
    <n v="113.94"/>
    <n v="3"/>
    <n v="0"/>
    <n v="34.181999999999988"/>
  </r>
  <r>
    <n v="6893"/>
    <s v="CA-2014-164756"/>
    <x v="3"/>
    <x v="65"/>
    <d v="2014-09-23T00:00:00"/>
    <s v="Standard Class"/>
    <s v="SS-20140"/>
    <s v="Saphhira Shifley"/>
    <s v="Corporate"/>
    <s v="United States"/>
    <s v="Columbus"/>
    <x v="32"/>
    <n v="31907"/>
    <s v="South"/>
    <s v="OFF-PA-10003848"/>
    <x v="1"/>
    <s v="Paper"/>
    <s v="Xerox 1997"/>
    <n v="25.92"/>
    <n v="4"/>
    <n v="0"/>
    <n v="12.441600000000001"/>
  </r>
  <r>
    <n v="6894"/>
    <s v="CA-2014-164756"/>
    <x v="3"/>
    <x v="65"/>
    <d v="2014-09-23T00:00:00"/>
    <s v="Standard Class"/>
    <s v="SS-20140"/>
    <s v="Saphhira Shifley"/>
    <s v="Corporate"/>
    <s v="United States"/>
    <s v="Columbus"/>
    <x v="32"/>
    <n v="31907"/>
    <s v="South"/>
    <s v="FUR-FU-10002963"/>
    <x v="0"/>
    <s v="Furnishings"/>
    <s v="Master Caster Door Stop, Gray"/>
    <n v="20.32"/>
    <n v="4"/>
    <n v="0"/>
    <n v="6.9087999999999994"/>
  </r>
  <r>
    <n v="6895"/>
    <s v="CA-2014-164756"/>
    <x v="3"/>
    <x v="65"/>
    <d v="2014-09-23T00:00:00"/>
    <s v="Standard Class"/>
    <s v="SS-20140"/>
    <s v="Saphhira Shifley"/>
    <s v="Corporate"/>
    <s v="United States"/>
    <s v="Columbus"/>
    <x v="32"/>
    <n v="31907"/>
    <s v="South"/>
    <s v="TEC-PH-10002447"/>
    <x v="2"/>
    <s v="Phones"/>
    <s v="AT&amp;T CL83451 4-Handset Telephone"/>
    <n v="411.98"/>
    <n v="2"/>
    <n v="0"/>
    <n v="119.4742"/>
  </r>
  <r>
    <n v="6896"/>
    <s v="CA-2014-164756"/>
    <x v="3"/>
    <x v="65"/>
    <d v="2014-09-23T00:00:00"/>
    <s v="Standard Class"/>
    <s v="SS-20140"/>
    <s v="Saphhira Shifley"/>
    <s v="Corporate"/>
    <s v="United States"/>
    <s v="Columbus"/>
    <x v="32"/>
    <n v="31907"/>
    <s v="South"/>
    <s v="OFF-SU-10004261"/>
    <x v="1"/>
    <s v="Supplies"/>
    <s v="Fiskars 8&quot; Scissors, 2/Pack"/>
    <n v="34.479999999999997"/>
    <n v="2"/>
    <n v="0"/>
    <n v="9.9991999999999948"/>
  </r>
  <r>
    <n v="6897"/>
    <s v="CA-2014-164756"/>
    <x v="3"/>
    <x v="65"/>
    <d v="2014-09-23T00:00:00"/>
    <s v="Standard Class"/>
    <s v="SS-20140"/>
    <s v="Saphhira Shifley"/>
    <s v="Corporate"/>
    <s v="United States"/>
    <s v="Columbus"/>
    <x v="32"/>
    <n v="31907"/>
    <s v="South"/>
    <s v="OFF-PA-10003228"/>
    <x v="1"/>
    <s v="Paper"/>
    <s v="Xerox 1917"/>
    <n v="244.54999999999998"/>
    <n v="5"/>
    <n v="0"/>
    <n v="114.93849999999998"/>
  </r>
  <r>
    <n v="6898"/>
    <s v="CA-2014-122028"/>
    <x v="3"/>
    <x v="238"/>
    <d v="2014-08-26T00:00:00"/>
    <s v="Standard Class"/>
    <s v="CK-12205"/>
    <s v="Chloris Kastensmidt"/>
    <s v="Consumer"/>
    <s v="United States"/>
    <s v="Lakewood"/>
    <x v="24"/>
    <n v="44107"/>
    <s v="East"/>
    <s v="OFF-BI-10004817"/>
    <x v="1"/>
    <s v="Binders"/>
    <s v="GBC Personal VeloBind Strips"/>
    <n v="10.782000000000002"/>
    <n v="3"/>
    <n v="0.7"/>
    <n v="-7.9067999999999969"/>
  </r>
  <r>
    <n v="6899"/>
    <s v="US-2012-165512"/>
    <x v="1"/>
    <x v="1137"/>
    <d v="2012-05-26T00:00:00"/>
    <s v="Second Class"/>
    <s v="VS-21820"/>
    <s v="Vivek Sundaresam"/>
    <s v="Consumer"/>
    <s v="United States"/>
    <s v="Naperville"/>
    <x v="10"/>
    <n v="60540"/>
    <s v="Central"/>
    <s v="FUR-CH-10002880"/>
    <x v="0"/>
    <s v="Chairs"/>
    <s v="Global High-Back Leather Tilter, Burgundy"/>
    <n v="602.65099999999995"/>
    <n v="7"/>
    <n v="0.3"/>
    <n v="-163.57670000000005"/>
  </r>
  <r>
    <n v="6900"/>
    <s v="US-2012-165512"/>
    <x v="1"/>
    <x v="1137"/>
    <d v="2012-05-26T00:00:00"/>
    <s v="Second Class"/>
    <s v="VS-21820"/>
    <s v="Vivek Sundaresam"/>
    <s v="Consumer"/>
    <s v="United States"/>
    <s v="Naperville"/>
    <x v="10"/>
    <n v="60540"/>
    <s v="Central"/>
    <s v="OFF-BI-10001249"/>
    <x v="1"/>
    <s v="Binders"/>
    <s v="Avery Heavy-Duty EZD View Binder with Locking Rings"/>
    <n v="7.6559999999999988"/>
    <n v="6"/>
    <n v="0.8"/>
    <n v="-13.015200000000004"/>
  </r>
  <r>
    <n v="6901"/>
    <s v="CA-2012-140557"/>
    <x v="1"/>
    <x v="67"/>
    <d v="2012-09-11T00:00:00"/>
    <s v="Standard Class"/>
    <s v="TN-21040"/>
    <s v="Tanja Norvell"/>
    <s v="Home Office"/>
    <s v="United States"/>
    <s v="New York City"/>
    <x v="15"/>
    <n v="10009"/>
    <s v="East"/>
    <s v="TEC-AC-10002402"/>
    <x v="2"/>
    <s v="Accessories"/>
    <s v="Razer Kraken PRO Over Ear PC and Music Headset"/>
    <n v="559.92999999999995"/>
    <n v="7"/>
    <n v="0"/>
    <n v="167.97899999999996"/>
  </r>
  <r>
    <n v="6902"/>
    <s v="US-2014-135013"/>
    <x v="3"/>
    <x v="1138"/>
    <d v="2014-07-25T00:00:00"/>
    <s v="Same Day"/>
    <s v="HR-14830"/>
    <s v="Harold Ryan"/>
    <s v="Corporate"/>
    <s v="United States"/>
    <s v="Huntington Beach"/>
    <x v="1"/>
    <n v="92646"/>
    <s v="West"/>
    <s v="TEC-CO-10001449"/>
    <x v="2"/>
    <s v="Copiers"/>
    <s v="Hewlett Packard LaserJet 3310 Copier"/>
    <n v="2399.96"/>
    <n v="5"/>
    <n v="0.2"/>
    <n v="839.9860000000001"/>
  </r>
  <r>
    <n v="6903"/>
    <s v="CA-2014-111220"/>
    <x v="3"/>
    <x v="264"/>
    <d v="2014-09-09T00:00:00"/>
    <s v="Standard Class"/>
    <s v="JS-15595"/>
    <s v="Jill Stevenson"/>
    <s v="Corporate"/>
    <s v="United States"/>
    <s v="Chicago"/>
    <x v="10"/>
    <n v="60653"/>
    <s v="Central"/>
    <s v="OFF-FA-10002280"/>
    <x v="1"/>
    <s v="Fasteners"/>
    <s v="Advantus Plastic Paper Clips"/>
    <n v="16"/>
    <n v="4"/>
    <n v="0.2"/>
    <n v="5.6"/>
  </r>
  <r>
    <n v="6904"/>
    <s v="CA-2014-111220"/>
    <x v="3"/>
    <x v="264"/>
    <d v="2014-09-09T00:00:00"/>
    <s v="Standard Class"/>
    <s v="JS-15595"/>
    <s v="Jill Stevenson"/>
    <s v="Corporate"/>
    <s v="United States"/>
    <s v="Chicago"/>
    <x v="10"/>
    <n v="60653"/>
    <s v="Central"/>
    <s v="OFF-AP-10003278"/>
    <x v="1"/>
    <s v="Appliances"/>
    <s v="Belkin 7-Outlet SurgeMaster Home Series"/>
    <n v="5.5879999999999992"/>
    <n v="2"/>
    <n v="0.8"/>
    <n v="-15.087600000000002"/>
  </r>
  <r>
    <n v="6905"/>
    <s v="CA-2014-111220"/>
    <x v="3"/>
    <x v="264"/>
    <d v="2014-09-09T00:00:00"/>
    <s v="Standard Class"/>
    <s v="JS-15595"/>
    <s v="Jill Stevenson"/>
    <s v="Corporate"/>
    <s v="United States"/>
    <s v="Chicago"/>
    <x v="10"/>
    <n v="60653"/>
    <s v="Central"/>
    <s v="OFF-ST-10003994"/>
    <x v="1"/>
    <s v="Storage"/>
    <s v="Belkin 19&quot; Center-Weighted Shelf, Gray"/>
    <n v="235.92"/>
    <n v="5"/>
    <n v="0.2"/>
    <n v="-44.235000000000007"/>
  </r>
  <r>
    <n v="6906"/>
    <s v="US-2014-149006"/>
    <x v="3"/>
    <x v="1139"/>
    <d v="2014-12-09T00:00:00"/>
    <s v="Second Class"/>
    <s v="BN-11470"/>
    <s v="Brad Norvell"/>
    <s v="Corporate"/>
    <s v="United States"/>
    <s v="Brentwood"/>
    <x v="1"/>
    <n v="94513"/>
    <s v="West"/>
    <s v="OFF-ST-10003221"/>
    <x v="1"/>
    <s v="Storage"/>
    <s v="Staples"/>
    <n v="10.68"/>
    <n v="1"/>
    <n v="0"/>
    <n v="2.8836000000000004"/>
  </r>
  <r>
    <n v="6907"/>
    <s v="CA-2014-149468"/>
    <x v="3"/>
    <x v="968"/>
    <d v="2014-05-21T00:00:00"/>
    <s v="Same Day"/>
    <s v="AR-10405"/>
    <s v="Allen Rosenblatt"/>
    <s v="Corporate"/>
    <s v="United States"/>
    <s v="Trenton"/>
    <x v="12"/>
    <n v="48183"/>
    <s v="Central"/>
    <s v="OFF-BI-10002225"/>
    <x v="1"/>
    <s v="Binders"/>
    <s v="Square Ring Data Binders, Rigid 75 Pt. Covers, 11&quot; x 14-7/8&quot;"/>
    <n v="41.28"/>
    <n v="2"/>
    <n v="0"/>
    <n v="19.814399999999999"/>
  </r>
  <r>
    <n v="6908"/>
    <s v="CA-2013-140249"/>
    <x v="0"/>
    <x v="720"/>
    <d v="2013-10-04T00:00:00"/>
    <s v="Standard Class"/>
    <s v="SW-20455"/>
    <s v="Shaun Weien"/>
    <s v="Consumer"/>
    <s v="United States"/>
    <s v="Seattle"/>
    <x v="4"/>
    <n v="98103"/>
    <s v="West"/>
    <s v="TEC-PH-10002584"/>
    <x v="2"/>
    <s v="Phones"/>
    <s v="Samsung Galaxy S4"/>
    <n v="1001.5840000000001"/>
    <n v="2"/>
    <n v="0.2"/>
    <n v="125.19799999999992"/>
  </r>
  <r>
    <n v="6909"/>
    <s v="US-2014-135503"/>
    <x v="3"/>
    <x v="389"/>
    <d v="2014-12-16T00:00:00"/>
    <s v="Standard Class"/>
    <s v="JE-16165"/>
    <s v="Justin Ellison"/>
    <s v="Corporate"/>
    <s v="United States"/>
    <s v="North Charleston"/>
    <x v="20"/>
    <n v="29406"/>
    <s v="South"/>
    <s v="FUR-FU-10002364"/>
    <x v="0"/>
    <s v="Furnishings"/>
    <s v="Eldon Expressions Wood Desk Accessories, Oak"/>
    <n v="14.76"/>
    <n v="2"/>
    <n v="0"/>
    <n v="4.2803999999999984"/>
  </r>
  <r>
    <n v="6910"/>
    <s v="CA-2011-126277"/>
    <x v="2"/>
    <x v="103"/>
    <d v="2011-09-18T00:00:00"/>
    <s v="Second Class"/>
    <s v="LH-16900"/>
    <s v="Lena Hernandez"/>
    <s v="Consumer"/>
    <s v="United States"/>
    <s v="Columbus"/>
    <x v="24"/>
    <n v="43229"/>
    <s v="East"/>
    <s v="OFF-BI-10004022"/>
    <x v="1"/>
    <s v="Binders"/>
    <s v="Acco Suede Grain Vinyl Round Ring Binder"/>
    <n v="2.5020000000000002"/>
    <n v="3"/>
    <n v="0.7"/>
    <n v="-2.0015999999999998"/>
  </r>
  <r>
    <n v="6911"/>
    <s v="US-2014-115301"/>
    <x v="3"/>
    <x v="570"/>
    <d v="2014-08-03T00:00:00"/>
    <s v="Standard Class"/>
    <s v="VG-21790"/>
    <s v="Vivek Gonzalez"/>
    <s v="Consumer"/>
    <s v="United States"/>
    <s v="Seattle"/>
    <x v="4"/>
    <n v="98103"/>
    <s v="West"/>
    <s v="FUR-BO-10004709"/>
    <x v="0"/>
    <s v="Bookcases"/>
    <s v="Bush Westfield Collection Bookcases, Medium Cherry Finish"/>
    <n v="115.96"/>
    <n v="2"/>
    <n v="0"/>
    <n v="25.511200000000002"/>
  </r>
  <r>
    <n v="6912"/>
    <s v="CA-2014-168942"/>
    <x v="3"/>
    <x v="378"/>
    <d v="2014-08-06T00:00:00"/>
    <s v="Second Class"/>
    <s v="EM-13960"/>
    <s v="Eric Murdock"/>
    <s v="Consumer"/>
    <s v="United States"/>
    <s v="San Francisco"/>
    <x v="1"/>
    <n v="94109"/>
    <s v="West"/>
    <s v="OFF-ST-10004340"/>
    <x v="1"/>
    <s v="Storage"/>
    <s v="Fellowes Mobile File Cart, Black"/>
    <n v="186.54"/>
    <n v="3"/>
    <n v="0"/>
    <n v="50.365800000000007"/>
  </r>
  <r>
    <n v="6913"/>
    <s v="US-2014-128398"/>
    <x v="3"/>
    <x v="743"/>
    <d v="2014-05-06T00:00:00"/>
    <s v="Second Class"/>
    <s v="EM-13825"/>
    <s v="Elizabeth Moffitt"/>
    <s v="Corporate"/>
    <s v="United States"/>
    <s v="Los Angeles"/>
    <x v="1"/>
    <n v="90049"/>
    <s v="West"/>
    <s v="TEC-AC-10001714"/>
    <x v="2"/>
    <s v="Accessories"/>
    <s v="Logitech MX Performance Wireless Mouse"/>
    <n v="159.56"/>
    <n v="4"/>
    <n v="0"/>
    <n v="59.037199999999999"/>
  </r>
  <r>
    <n v="6914"/>
    <s v="CA-2012-104115"/>
    <x v="1"/>
    <x v="821"/>
    <d v="2012-06-16T00:00:00"/>
    <s v="Standard Class"/>
    <s v="JH-15910"/>
    <s v="Jonathan Howell"/>
    <s v="Consumer"/>
    <s v="United States"/>
    <s v="West Palm Beach"/>
    <x v="2"/>
    <n v="33407"/>
    <s v="South"/>
    <s v="TEC-PH-10002844"/>
    <x v="2"/>
    <s v="Phones"/>
    <s v="Speck Products Candyshell Flip Case"/>
    <n v="55.984000000000009"/>
    <n v="2"/>
    <n v="0.2"/>
    <n v="4.1987999999999985"/>
  </r>
  <r>
    <n v="6915"/>
    <s v="CA-2011-142510"/>
    <x v="2"/>
    <x v="1091"/>
    <d v="2011-12-29T00:00:00"/>
    <s v="Standard Class"/>
    <s v="NP-18700"/>
    <s v="Nora Preis"/>
    <s v="Consumer"/>
    <s v="United States"/>
    <s v="Chicago"/>
    <x v="10"/>
    <n v="60623"/>
    <s v="Central"/>
    <s v="OFF-ST-10000585"/>
    <x v="1"/>
    <s v="Storage"/>
    <s v="Economy Rollaway Files"/>
    <n v="132.16"/>
    <n v="1"/>
    <n v="0.2"/>
    <n v="9.911999999999999"/>
  </r>
  <r>
    <n v="6916"/>
    <s v="CA-2011-142510"/>
    <x v="2"/>
    <x v="1091"/>
    <d v="2011-12-29T00:00:00"/>
    <s v="Standard Class"/>
    <s v="NP-18700"/>
    <s v="Nora Preis"/>
    <s v="Consumer"/>
    <s v="United States"/>
    <s v="Chicago"/>
    <x v="10"/>
    <n v="60623"/>
    <s v="Central"/>
    <s v="OFF-BI-10002824"/>
    <x v="1"/>
    <s v="Binders"/>
    <s v="Recycled Easel Ring Binders"/>
    <n v="17.903999999999996"/>
    <n v="6"/>
    <n v="0.8"/>
    <n v="-31.332000000000008"/>
  </r>
  <r>
    <n v="6917"/>
    <s v="CA-2011-142510"/>
    <x v="2"/>
    <x v="1091"/>
    <d v="2011-12-29T00:00:00"/>
    <s v="Standard Class"/>
    <s v="NP-18700"/>
    <s v="Nora Preis"/>
    <s v="Consumer"/>
    <s v="United States"/>
    <s v="Chicago"/>
    <x v="10"/>
    <n v="60623"/>
    <s v="Central"/>
    <s v="OFF-PA-10001289"/>
    <x v="1"/>
    <s v="Paper"/>
    <s v="White Computer Printout Paper by Universal"/>
    <n v="124.032"/>
    <n v="4"/>
    <n v="0.2"/>
    <n v="44.961600000000004"/>
  </r>
  <r>
    <n v="6918"/>
    <s v="CA-2011-124247"/>
    <x v="2"/>
    <x v="757"/>
    <d v="2011-12-21T00:00:00"/>
    <s v="Standard Class"/>
    <s v="SH-20635"/>
    <s v="Stefanie Holloman"/>
    <s v="Corporate"/>
    <s v="United States"/>
    <s v="Sacramento"/>
    <x v="1"/>
    <n v="95823"/>
    <s v="West"/>
    <s v="FUR-CH-10001854"/>
    <x v="0"/>
    <s v="Chairs"/>
    <s v="Office Star - Professional Matrix Back Chair with 2-to-1 Synchro Tilt and Mesh Fabric Seat"/>
    <n v="1403.9200000000003"/>
    <n v="5"/>
    <n v="0.2"/>
    <n v="70.196000000000026"/>
  </r>
  <r>
    <n v="6919"/>
    <s v="CA-2013-105473"/>
    <x v="0"/>
    <x v="947"/>
    <d v="2013-04-19T00:00:00"/>
    <s v="Second Class"/>
    <s v="BM-11785"/>
    <s v="Bryan Mills"/>
    <s v="Consumer"/>
    <s v="United States"/>
    <s v="Seattle"/>
    <x v="4"/>
    <n v="98115"/>
    <s v="West"/>
    <s v="OFF-SU-10003567"/>
    <x v="1"/>
    <s v="Supplies"/>
    <s v="Stiletto Hand Letter Openers"/>
    <n v="28.799999999999997"/>
    <n v="3"/>
    <n v="0"/>
    <n v="0.86400000000000077"/>
  </r>
  <r>
    <n v="6920"/>
    <s v="CA-2012-102806"/>
    <x v="1"/>
    <x v="1031"/>
    <d v="2012-05-28T00:00:00"/>
    <s v="Standard Class"/>
    <s v="HG-14965"/>
    <s v="Henry Goldwyn"/>
    <s v="Corporate"/>
    <s v="United States"/>
    <s v="Philadelphia"/>
    <x v="9"/>
    <n v="19143"/>
    <s v="East"/>
    <s v="OFF-BI-10001597"/>
    <x v="1"/>
    <s v="Binders"/>
    <s v="Wilson Jones Ledger-Size, Piano-Hinge Binder, 2&quot;, Blue"/>
    <n v="24.588000000000001"/>
    <n v="2"/>
    <n v="0.7"/>
    <n v="-18.031199999999998"/>
  </r>
  <r>
    <n v="6921"/>
    <s v="CA-2014-121706"/>
    <x v="3"/>
    <x v="425"/>
    <d v="2014-03-03T00:00:00"/>
    <s v="Standard Class"/>
    <s v="BM-11140"/>
    <s v="Becky Martin"/>
    <s v="Consumer"/>
    <s v="United States"/>
    <s v="Santa Barbara"/>
    <x v="1"/>
    <n v="93101"/>
    <s v="West"/>
    <s v="OFF-AP-10003287"/>
    <x v="1"/>
    <s v="Appliances"/>
    <s v="Tripp Lite TLP810NET Broadband Surge for Modem/Fax"/>
    <n v="356.78999999999996"/>
    <n v="7"/>
    <n v="0"/>
    <n v="99.901199999999989"/>
  </r>
  <r>
    <n v="6922"/>
    <s v="CA-2014-109211"/>
    <x v="3"/>
    <x v="1095"/>
    <d v="2014-04-11T00:00:00"/>
    <s v="Standard Class"/>
    <s v="PS-19045"/>
    <s v="Penelope Sewall"/>
    <s v="Home Office"/>
    <s v="United States"/>
    <s v="New York City"/>
    <x v="15"/>
    <n v="10011"/>
    <s v="East"/>
    <s v="OFF-EN-10001532"/>
    <x v="1"/>
    <s v="Envelopes"/>
    <s v="Brown Kraft Recycled Envelopes"/>
    <n v="16.98"/>
    <n v="1"/>
    <n v="0"/>
    <n v="8.49"/>
  </r>
  <r>
    <n v="6923"/>
    <s v="CA-2012-134257"/>
    <x v="1"/>
    <x v="199"/>
    <d v="2012-03-19T00:00:00"/>
    <s v="Second Class"/>
    <s v="MS-17710"/>
    <s v="Maurice Satty"/>
    <s v="Consumer"/>
    <s v="United States"/>
    <s v="Auburn"/>
    <x v="19"/>
    <n v="36830"/>
    <s v="South"/>
    <s v="OFF-LA-10003930"/>
    <x v="1"/>
    <s v="Labels"/>
    <s v="Dot Matrix Printer Tape Reel Labels, White, 5000/Box"/>
    <n v="491.55"/>
    <n v="5"/>
    <n v="0"/>
    <n v="240.8595"/>
  </r>
  <r>
    <n v="6924"/>
    <s v="CA-2012-134257"/>
    <x v="1"/>
    <x v="199"/>
    <d v="2012-03-19T00:00:00"/>
    <s v="Second Class"/>
    <s v="MS-17710"/>
    <s v="Maurice Satty"/>
    <s v="Consumer"/>
    <s v="United States"/>
    <s v="Auburn"/>
    <x v="19"/>
    <n v="36830"/>
    <s v="South"/>
    <s v="OFF-EN-10003845"/>
    <x v="1"/>
    <s v="Envelopes"/>
    <s v="Colored Envelopes"/>
    <n v="7.38"/>
    <n v="2"/>
    <n v="0"/>
    <n v="3.3947999999999996"/>
  </r>
  <r>
    <n v="6925"/>
    <s v="CA-2012-137925"/>
    <x v="1"/>
    <x v="672"/>
    <d v="2012-12-04T00:00:00"/>
    <s v="Standard Class"/>
    <s v="JL-15235"/>
    <s v="Janet Lee"/>
    <s v="Consumer"/>
    <s v="United States"/>
    <s v="New York City"/>
    <x v="15"/>
    <n v="10035"/>
    <s v="East"/>
    <s v="OFF-PA-10002659"/>
    <x v="1"/>
    <s v="Paper"/>
    <s v="Avoid Verbal Orders Carbonless Minifold Book"/>
    <n v="23.66"/>
    <n v="7"/>
    <n v="0"/>
    <n v="10.883599999999998"/>
  </r>
  <r>
    <n v="6926"/>
    <s v="CA-2012-137925"/>
    <x v="1"/>
    <x v="672"/>
    <d v="2012-12-04T00:00:00"/>
    <s v="Standard Class"/>
    <s v="JL-15235"/>
    <s v="Janet Lee"/>
    <s v="Consumer"/>
    <s v="United States"/>
    <s v="New York City"/>
    <x v="15"/>
    <n v="10035"/>
    <s v="East"/>
    <s v="FUR-BO-10001608"/>
    <x v="0"/>
    <s v="Bookcases"/>
    <s v="Hon Metal Bookcases, Black"/>
    <n v="681.40800000000013"/>
    <n v="12"/>
    <n v="0.2"/>
    <n v="42.588000000000022"/>
  </r>
  <r>
    <n v="6927"/>
    <s v="CA-2013-140046"/>
    <x v="0"/>
    <x v="1062"/>
    <d v="2013-08-04T00:00:00"/>
    <s v="Standard Class"/>
    <s v="KM-16660"/>
    <s v="Khloe Miller"/>
    <s v="Consumer"/>
    <s v="United States"/>
    <s v="Los Angeles"/>
    <x v="1"/>
    <n v="90032"/>
    <s v="West"/>
    <s v="OFF-LA-10000305"/>
    <x v="1"/>
    <s v="Labels"/>
    <s v="Avery 495"/>
    <n v="18.899999999999999"/>
    <n v="3"/>
    <n v="0"/>
    <n v="8.6939999999999991"/>
  </r>
  <r>
    <n v="6928"/>
    <s v="CA-2013-140382"/>
    <x v="0"/>
    <x v="661"/>
    <d v="2013-06-26T00:00:00"/>
    <s v="Second Class"/>
    <s v="RD-19900"/>
    <s v="Ruben Dartt"/>
    <s v="Consumer"/>
    <s v="United States"/>
    <s v="San Francisco"/>
    <x v="1"/>
    <n v="94109"/>
    <s v="West"/>
    <s v="OFF-ST-10003638"/>
    <x v="1"/>
    <s v="Storage"/>
    <s v="Mobile Personal File Cube"/>
    <n v="93.68"/>
    <n v="4"/>
    <n v="0"/>
    <n v="25.293599999999998"/>
  </r>
  <r>
    <n v="6929"/>
    <s v="CA-2013-140382"/>
    <x v="0"/>
    <x v="661"/>
    <d v="2013-06-26T00:00:00"/>
    <s v="Second Class"/>
    <s v="RD-19900"/>
    <s v="Ruben Dartt"/>
    <s v="Consumer"/>
    <s v="United States"/>
    <s v="San Francisco"/>
    <x v="1"/>
    <n v="94109"/>
    <s v="West"/>
    <s v="OFF-LA-10001934"/>
    <x v="1"/>
    <s v="Labels"/>
    <s v="Avery 516"/>
    <n v="21.93"/>
    <n v="3"/>
    <n v="0"/>
    <n v="10.307099999999998"/>
  </r>
  <r>
    <n v="6930"/>
    <s v="CA-2013-140382"/>
    <x v="0"/>
    <x v="661"/>
    <d v="2013-06-26T00:00:00"/>
    <s v="Second Class"/>
    <s v="RD-19900"/>
    <s v="Ruben Dartt"/>
    <s v="Consumer"/>
    <s v="United States"/>
    <s v="San Francisco"/>
    <x v="1"/>
    <n v="94109"/>
    <s v="West"/>
    <s v="TEC-PH-10003012"/>
    <x v="2"/>
    <s v="Phones"/>
    <s v="Nortel Meridian M3904 Professional Digital phone"/>
    <n v="862.34400000000005"/>
    <n v="7"/>
    <n v="0.2"/>
    <n v="97.013699999999858"/>
  </r>
  <r>
    <n v="6931"/>
    <s v="CA-2013-140382"/>
    <x v="0"/>
    <x v="661"/>
    <d v="2013-06-26T00:00:00"/>
    <s v="Second Class"/>
    <s v="RD-19900"/>
    <s v="Ruben Dartt"/>
    <s v="Consumer"/>
    <s v="United States"/>
    <s v="San Francisco"/>
    <x v="1"/>
    <n v="94109"/>
    <s v="West"/>
    <s v="OFF-PA-10001019"/>
    <x v="1"/>
    <s v="Paper"/>
    <s v="Xerox 1884"/>
    <n v="19.98"/>
    <n v="1"/>
    <n v="0"/>
    <n v="9.3905999999999992"/>
  </r>
  <r>
    <n v="6932"/>
    <s v="CA-2011-164182"/>
    <x v="2"/>
    <x v="686"/>
    <d v="2011-07-18T00:00:00"/>
    <s v="Standard Class"/>
    <s v="ST-20530"/>
    <s v="Shui Tom"/>
    <s v="Consumer"/>
    <s v="United States"/>
    <s v="Philadelphia"/>
    <x v="9"/>
    <n v="19140"/>
    <s v="East"/>
    <s v="TEC-PH-10002070"/>
    <x v="2"/>
    <s v="Phones"/>
    <s v="Griffin GC36547 PowerJolt SE Lightning Charger"/>
    <n v="13.493999999999998"/>
    <n v="1"/>
    <n v="0.4"/>
    <n v="-2.2490000000000023"/>
  </r>
  <r>
    <n v="6933"/>
    <s v="CA-2011-164182"/>
    <x v="2"/>
    <x v="686"/>
    <d v="2011-07-18T00:00:00"/>
    <s v="Standard Class"/>
    <s v="ST-20530"/>
    <s v="Shui Tom"/>
    <s v="Consumer"/>
    <s v="United States"/>
    <s v="Philadelphia"/>
    <x v="9"/>
    <n v="19140"/>
    <s v="East"/>
    <s v="TEC-PH-10002583"/>
    <x v="2"/>
    <s v="Phones"/>
    <s v="iOttie HLCRIO102 Car Mount"/>
    <n v="23.987999999999996"/>
    <n v="2"/>
    <n v="0.4"/>
    <n v="-13.993000000000004"/>
  </r>
  <r>
    <n v="6934"/>
    <s v="CA-2011-164182"/>
    <x v="2"/>
    <x v="686"/>
    <d v="2011-07-18T00:00:00"/>
    <s v="Standard Class"/>
    <s v="ST-20530"/>
    <s v="Shui Tom"/>
    <s v="Consumer"/>
    <s v="United States"/>
    <s v="Philadelphia"/>
    <x v="9"/>
    <n v="19140"/>
    <s v="East"/>
    <s v="FUR-FU-10001057"/>
    <x v="0"/>
    <s v="Furnishings"/>
    <s v="Tensor Track Tree Floor Lamp"/>
    <n v="31.983999999999998"/>
    <n v="2"/>
    <n v="0.2"/>
    <n v="1.1993999999999998"/>
  </r>
  <r>
    <n v="6935"/>
    <s v="CA-2011-164182"/>
    <x v="2"/>
    <x v="686"/>
    <d v="2011-07-18T00:00:00"/>
    <s v="Standard Class"/>
    <s v="ST-20530"/>
    <s v="Shui Tom"/>
    <s v="Consumer"/>
    <s v="United States"/>
    <s v="Philadelphia"/>
    <x v="9"/>
    <n v="19140"/>
    <s v="East"/>
    <s v="OFF-AR-10001044"/>
    <x v="1"/>
    <s v="Art"/>
    <s v="BOSTON Ranger #55 Pencil Sharpener, Black"/>
    <n v="41.584000000000003"/>
    <n v="2"/>
    <n v="0.2"/>
    <n v="4.6781999999999968"/>
  </r>
  <r>
    <n v="6936"/>
    <s v="CA-2014-137365"/>
    <x v="3"/>
    <x v="329"/>
    <d v="2014-12-04T00:00:00"/>
    <s v="Second Class"/>
    <s v="BP-11095"/>
    <s v="Bart Pistole"/>
    <s v="Corporate"/>
    <s v="United States"/>
    <s v="El Paso"/>
    <x v="5"/>
    <n v="79907"/>
    <s v="Central"/>
    <s v="TEC-AC-10001767"/>
    <x v="2"/>
    <s v="Accessories"/>
    <s v="SanDisk Ultra 64 GB MicroSDHC Class 10 Memory Card"/>
    <n v="95.976000000000013"/>
    <n v="3"/>
    <n v="0.2"/>
    <n v="-10.797300000000011"/>
  </r>
  <r>
    <n v="6937"/>
    <s v="CA-2013-129847"/>
    <x v="0"/>
    <x v="476"/>
    <d v="2013-09-05T00:00:00"/>
    <s v="First Class"/>
    <s v="TA-21385"/>
    <s v="Tom Ashbrook"/>
    <s v="Home Office"/>
    <s v="United States"/>
    <s v="Chicago"/>
    <x v="10"/>
    <n v="60653"/>
    <s v="Central"/>
    <s v="FUR-FU-10000277"/>
    <x v="0"/>
    <s v="Furnishings"/>
    <s v="Deflect-o DuraMat Antistatic Studded Beveled Mat for Medium Pile Carpeting"/>
    <n v="84.272000000000006"/>
    <n v="2"/>
    <n v="0.6"/>
    <n v="-75.844800000000006"/>
  </r>
  <r>
    <n v="6938"/>
    <s v="CA-2011-126963"/>
    <x v="2"/>
    <x v="345"/>
    <d v="2011-06-15T00:00:00"/>
    <s v="Same Day"/>
    <s v="PS-18760"/>
    <s v="Pamela Stobb"/>
    <s v="Consumer"/>
    <s v="United States"/>
    <s v="El Paso"/>
    <x v="5"/>
    <n v="79907"/>
    <s v="Central"/>
    <s v="OFF-PA-10001952"/>
    <x v="1"/>
    <s v="Paper"/>
    <s v="Xerox 1902"/>
    <n v="36.544000000000004"/>
    <n v="2"/>
    <n v="0.2"/>
    <n v="11.876799999999998"/>
  </r>
  <r>
    <n v="6939"/>
    <s v="CA-2013-125094"/>
    <x v="0"/>
    <x v="732"/>
    <d v="2013-11-10T00:00:00"/>
    <s v="Standard Class"/>
    <s v="NP-18700"/>
    <s v="Nora Preis"/>
    <s v="Consumer"/>
    <s v="United States"/>
    <s v="Seattle"/>
    <x v="4"/>
    <n v="98105"/>
    <s v="West"/>
    <s v="TEC-AC-10004420"/>
    <x v="2"/>
    <s v="Accessories"/>
    <s v="Cherry 142-key Programmable Keyboard"/>
    <n v="479.72"/>
    <n v="4"/>
    <n v="0"/>
    <n v="52.769200000000012"/>
  </r>
  <r>
    <n v="6940"/>
    <s v="CA-2014-107132"/>
    <x v="3"/>
    <x v="335"/>
    <d v="2014-07-01T00:00:00"/>
    <s v="Standard Class"/>
    <s v="SC-20260"/>
    <s v="Scott Cohen"/>
    <s v="Corporate"/>
    <s v="United States"/>
    <s v="New York City"/>
    <x v="15"/>
    <n v="10009"/>
    <s v="East"/>
    <s v="OFF-BI-10001071"/>
    <x v="1"/>
    <s v="Binders"/>
    <s v="GBC ProClick Punch Binding System"/>
    <n v="102.36799999999999"/>
    <n v="2"/>
    <n v="0.2"/>
    <n v="37.108400000000003"/>
  </r>
  <r>
    <n v="6941"/>
    <s v="CA-2014-107132"/>
    <x v="3"/>
    <x v="335"/>
    <d v="2014-07-01T00:00:00"/>
    <s v="Standard Class"/>
    <s v="SC-20260"/>
    <s v="Scott Cohen"/>
    <s v="Corporate"/>
    <s v="United States"/>
    <s v="New York City"/>
    <x v="15"/>
    <n v="10009"/>
    <s v="East"/>
    <s v="OFF-SU-10002503"/>
    <x v="1"/>
    <s v="Supplies"/>
    <s v="Acme Preferred Stainless Steel Scissors"/>
    <n v="28.4"/>
    <n v="5"/>
    <n v="0"/>
    <n v="8.2359999999999989"/>
  </r>
  <r>
    <n v="6942"/>
    <s v="CA-2014-107132"/>
    <x v="3"/>
    <x v="335"/>
    <d v="2014-07-01T00:00:00"/>
    <s v="Standard Class"/>
    <s v="SC-20260"/>
    <s v="Scott Cohen"/>
    <s v="Corporate"/>
    <s v="United States"/>
    <s v="New York City"/>
    <x v="15"/>
    <n v="10009"/>
    <s v="East"/>
    <s v="OFF-ST-10001490"/>
    <x v="1"/>
    <s v="Storage"/>
    <s v="Hot File 7-Pocket, Floor Stand"/>
    <n v="713.88"/>
    <n v="4"/>
    <n v="0"/>
    <n v="214.16399999999993"/>
  </r>
  <r>
    <n v="6943"/>
    <s v="CA-2014-107132"/>
    <x v="3"/>
    <x v="335"/>
    <d v="2014-07-01T00:00:00"/>
    <s v="Standard Class"/>
    <s v="SC-20260"/>
    <s v="Scott Cohen"/>
    <s v="Corporate"/>
    <s v="United States"/>
    <s v="New York City"/>
    <x v="15"/>
    <n v="10009"/>
    <s v="East"/>
    <s v="OFF-PA-10003790"/>
    <x v="1"/>
    <s v="Paper"/>
    <s v="Xerox 1991"/>
    <n v="68.52"/>
    <n v="3"/>
    <n v="0"/>
    <n v="31.519199999999998"/>
  </r>
  <r>
    <n v="6944"/>
    <s v="CA-2012-139248"/>
    <x v="1"/>
    <x v="395"/>
    <d v="2012-07-30T00:00:00"/>
    <s v="Standard Class"/>
    <s v="RD-19930"/>
    <s v="Russell D'Ascenzo"/>
    <s v="Consumer"/>
    <s v="United States"/>
    <s v="Los Angeles"/>
    <x v="1"/>
    <n v="90032"/>
    <s v="West"/>
    <s v="TEC-PH-10004094"/>
    <x v="2"/>
    <s v="Phones"/>
    <s v="Motorola L703CM"/>
    <n v="623.96"/>
    <n v="5"/>
    <n v="0.2"/>
    <n v="38.997500000000002"/>
  </r>
  <r>
    <n v="6945"/>
    <s v="CA-2011-148369"/>
    <x v="2"/>
    <x v="865"/>
    <d v="2011-09-27T00:00:00"/>
    <s v="Standard Class"/>
    <s v="TH-21115"/>
    <s v="Thea Hudgings"/>
    <s v="Corporate"/>
    <s v="United States"/>
    <s v="Newark"/>
    <x v="13"/>
    <n v="19711"/>
    <s v="East"/>
    <s v="OFF-BI-10004876"/>
    <x v="1"/>
    <s v="Binders"/>
    <s v="Wilson Jones Suede Grain Vinyl Binders"/>
    <n v="11.12"/>
    <n v="4"/>
    <n v="0"/>
    <n v="5.4487999999999994"/>
  </r>
  <r>
    <n v="6946"/>
    <s v="CA-2013-106243"/>
    <x v="0"/>
    <x v="955"/>
    <d v="2013-10-05T00:00:00"/>
    <s v="Standard Class"/>
    <s v="GM-14680"/>
    <s v="Greg Matthias"/>
    <s v="Consumer"/>
    <s v="United States"/>
    <s v="New York City"/>
    <x v="15"/>
    <n v="10011"/>
    <s v="East"/>
    <s v="FUR-BO-10003034"/>
    <x v="0"/>
    <s v="Bookcases"/>
    <s v="O'Sullivan Elevations Bookcase, Cherry Finish"/>
    <n v="523.91999999999996"/>
    <n v="5"/>
    <n v="0.2"/>
    <n v="-26.195999999999984"/>
  </r>
  <r>
    <n v="6947"/>
    <s v="CA-2012-126466"/>
    <x v="1"/>
    <x v="529"/>
    <d v="2012-11-13T00:00:00"/>
    <s v="Standard Class"/>
    <s v="JO-15550"/>
    <s v="Jesus Ocampo"/>
    <s v="Home Office"/>
    <s v="United States"/>
    <s v="Roseville"/>
    <x v="1"/>
    <n v="95661"/>
    <s v="West"/>
    <s v="OFF-FA-10000490"/>
    <x v="1"/>
    <s v="Fasteners"/>
    <s v="OIC Binder Clips, Mini, 1/4&quot; Capacity, Black"/>
    <n v="2.48"/>
    <n v="2"/>
    <n v="0"/>
    <n v="1.1656"/>
  </r>
  <r>
    <n v="6948"/>
    <s v="CA-2012-130365"/>
    <x v="1"/>
    <x v="334"/>
    <d v="2012-04-29T00:00:00"/>
    <s v="Standard Class"/>
    <s v="ZC-21910"/>
    <s v="Zuschuss Carroll"/>
    <s v="Consumer"/>
    <s v="United States"/>
    <s v="Aurora"/>
    <x v="10"/>
    <n v="60505"/>
    <s v="Central"/>
    <s v="OFF-ST-10002574"/>
    <x v="1"/>
    <s v="Storage"/>
    <s v="SAFCO Commercial Wire Shelving, Black"/>
    <n v="221.024"/>
    <n v="2"/>
    <n v="0.2"/>
    <n v="-55.256"/>
  </r>
  <r>
    <n v="6949"/>
    <s v="CA-2012-130365"/>
    <x v="1"/>
    <x v="334"/>
    <d v="2012-04-29T00:00:00"/>
    <s v="Standard Class"/>
    <s v="ZC-21910"/>
    <s v="Zuschuss Carroll"/>
    <s v="Consumer"/>
    <s v="United States"/>
    <s v="Aurora"/>
    <x v="10"/>
    <n v="60505"/>
    <s v="Central"/>
    <s v="FUR-CH-10003535"/>
    <x v="0"/>
    <s v="Chairs"/>
    <s v="Global Armless Task Chair, Royal Blue"/>
    <n v="128.05799999999999"/>
    <n v="3"/>
    <n v="0.3"/>
    <n v="-23.782199999999996"/>
  </r>
  <r>
    <n v="6950"/>
    <s v="CA-2014-143021"/>
    <x v="3"/>
    <x v="123"/>
    <d v="2014-11-20T00:00:00"/>
    <s v="Same Day"/>
    <s v="AP-10720"/>
    <s v="Anne Pryor"/>
    <s v="Home Office"/>
    <s v="United States"/>
    <s v="New York City"/>
    <x v="15"/>
    <n v="10011"/>
    <s v="East"/>
    <s v="OFF-BI-10001628"/>
    <x v="1"/>
    <s v="Binders"/>
    <s v="Acco Data Flex Cable Posts For Top &amp; Bottom Load Binders, 6&quot; Capacity"/>
    <n v="58.407999999999994"/>
    <n v="7"/>
    <n v="0.2"/>
    <n v="18.252499999999998"/>
  </r>
  <r>
    <n v="6951"/>
    <s v="CA-2014-143021"/>
    <x v="3"/>
    <x v="123"/>
    <d v="2014-11-20T00:00:00"/>
    <s v="Same Day"/>
    <s v="AP-10720"/>
    <s v="Anne Pryor"/>
    <s v="Home Office"/>
    <s v="United States"/>
    <s v="New York City"/>
    <x v="15"/>
    <n v="10011"/>
    <s v="East"/>
    <s v="FUR-TA-10001676"/>
    <x v="0"/>
    <s v="Tables"/>
    <s v="Hon 61000 Series Interactive Training Tables"/>
    <n v="79.97399999999999"/>
    <n v="3"/>
    <n v="0.4"/>
    <n v="-29.323800000000006"/>
  </r>
  <r>
    <n v="6952"/>
    <s v="CA-2012-161767"/>
    <x v="1"/>
    <x v="312"/>
    <d v="2012-11-24T00:00:00"/>
    <s v="Standard Class"/>
    <s v="GK-14620"/>
    <s v="Grace Kelly"/>
    <s v="Corporate"/>
    <s v="United States"/>
    <s v="Dallas"/>
    <x v="5"/>
    <n v="75217"/>
    <s v="Central"/>
    <s v="TEC-MA-10002790"/>
    <x v="2"/>
    <s v="Machines"/>
    <s v="NeatDesk Desktop Scanner &amp; Digital Filing System"/>
    <n v="479.988"/>
    <n v="2"/>
    <n v="0.4"/>
    <n v="55.998599999999954"/>
  </r>
  <r>
    <n v="6953"/>
    <s v="CA-2012-129917"/>
    <x v="1"/>
    <x v="653"/>
    <d v="2012-10-03T00:00:00"/>
    <s v="First Class"/>
    <s v="HM-14980"/>
    <s v="Henry MacAllister"/>
    <s v="Consumer"/>
    <s v="United States"/>
    <s v="Los Angeles"/>
    <x v="1"/>
    <n v="90008"/>
    <s v="West"/>
    <s v="OFF-BI-10001757"/>
    <x v="1"/>
    <s v="Binders"/>
    <s v="Pressboard Hanging Data Binders for Unburst Sheets"/>
    <n v="11.808"/>
    <n v="3"/>
    <n v="0.2"/>
    <n v="4.1327999999999996"/>
  </r>
  <r>
    <n v="6954"/>
    <s v="CA-2012-129917"/>
    <x v="1"/>
    <x v="653"/>
    <d v="2012-10-03T00:00:00"/>
    <s v="First Class"/>
    <s v="HM-14980"/>
    <s v="Henry MacAllister"/>
    <s v="Consumer"/>
    <s v="United States"/>
    <s v="Los Angeles"/>
    <x v="1"/>
    <n v="90008"/>
    <s v="West"/>
    <s v="OFF-BI-10004828"/>
    <x v="1"/>
    <s v="Binders"/>
    <s v="GBC Poly Designer Binding Covers"/>
    <n v="53.567999999999998"/>
    <n v="4"/>
    <n v="0.2"/>
    <n v="19.418399999999995"/>
  </r>
  <r>
    <n v="6955"/>
    <s v="CA-2012-129917"/>
    <x v="1"/>
    <x v="653"/>
    <d v="2012-10-03T00:00:00"/>
    <s v="First Class"/>
    <s v="HM-14980"/>
    <s v="Henry MacAllister"/>
    <s v="Consumer"/>
    <s v="United States"/>
    <s v="Los Angeles"/>
    <x v="1"/>
    <n v="90008"/>
    <s v="West"/>
    <s v="TEC-PH-10000369"/>
    <x v="2"/>
    <s v="Phones"/>
    <s v="HTC One Mini"/>
    <n v="503.96000000000004"/>
    <n v="5"/>
    <n v="0.2"/>
    <n v="50.396000000000015"/>
  </r>
  <r>
    <n v="6956"/>
    <s v="CA-2012-115420"/>
    <x v="1"/>
    <x v="334"/>
    <d v="2012-05-02T00:00:00"/>
    <s v="Standard Class"/>
    <s v="LS-16945"/>
    <s v="Linda Southworth"/>
    <s v="Corporate"/>
    <s v="United States"/>
    <s v="Los Angeles"/>
    <x v="1"/>
    <n v="90004"/>
    <s v="West"/>
    <s v="OFF-EN-10003862"/>
    <x v="1"/>
    <s v="Envelopes"/>
    <s v="Laser &amp; Ink Jet Business Envelopes"/>
    <n v="21.34"/>
    <n v="2"/>
    <n v="0"/>
    <n v="9.8163999999999998"/>
  </r>
  <r>
    <n v="6957"/>
    <s v="CA-2013-157588"/>
    <x v="0"/>
    <x v="216"/>
    <d v="2013-07-20T00:00:00"/>
    <s v="Standard Class"/>
    <s v="AR-10570"/>
    <s v="Anemone Ratner"/>
    <s v="Consumer"/>
    <s v="United States"/>
    <s v="Columbus"/>
    <x v="32"/>
    <n v="31907"/>
    <s v="South"/>
    <s v="OFF-BI-10003963"/>
    <x v="1"/>
    <s v="Binders"/>
    <s v="Cardinal Holdit Data Disk Pockets"/>
    <n v="36.4"/>
    <n v="5"/>
    <n v="0"/>
    <n v="17.107999999999997"/>
  </r>
  <r>
    <n v="6958"/>
    <s v="CA-2013-157588"/>
    <x v="0"/>
    <x v="216"/>
    <d v="2013-07-20T00:00:00"/>
    <s v="Standard Class"/>
    <s v="AR-10570"/>
    <s v="Anemone Ratner"/>
    <s v="Consumer"/>
    <s v="United States"/>
    <s v="Columbus"/>
    <x v="32"/>
    <n v="31907"/>
    <s v="South"/>
    <s v="FUR-FU-10004848"/>
    <x v="0"/>
    <s v="Furnishings"/>
    <s v="Howard Miller 13-3/4&quot; Diameter Brushed Chrome Round Wall Clock"/>
    <n v="51.75"/>
    <n v="1"/>
    <n v="0"/>
    <n v="15.524999999999999"/>
  </r>
  <r>
    <n v="6959"/>
    <s v="CA-2012-167255"/>
    <x v="1"/>
    <x v="874"/>
    <d v="2012-09-29T00:00:00"/>
    <s v="Second Class"/>
    <s v="RH-19510"/>
    <s v="Rick Huthwaite"/>
    <s v="Home Office"/>
    <s v="United States"/>
    <s v="San Francisco"/>
    <x v="1"/>
    <n v="94110"/>
    <s v="West"/>
    <s v="OFF-ST-10001328"/>
    <x v="1"/>
    <s v="Storage"/>
    <s v="Personal Filing Tote with Lid, Black/Gray"/>
    <n v="15.51"/>
    <n v="1"/>
    <n v="0"/>
    <n v="4.3428000000000004"/>
  </r>
  <r>
    <n v="6960"/>
    <s v="CA-2012-167255"/>
    <x v="1"/>
    <x v="874"/>
    <d v="2012-09-29T00:00:00"/>
    <s v="Second Class"/>
    <s v="RH-19510"/>
    <s v="Rick Huthwaite"/>
    <s v="Home Office"/>
    <s v="United States"/>
    <s v="San Francisco"/>
    <x v="1"/>
    <n v="94110"/>
    <s v="West"/>
    <s v="OFF-PA-10002377"/>
    <x v="1"/>
    <s v="Paper"/>
    <s v="Xerox 1916"/>
    <n v="146.82"/>
    <n v="3"/>
    <n v="0"/>
    <n v="73.41"/>
  </r>
  <r>
    <n v="6961"/>
    <s v="CA-2012-167255"/>
    <x v="1"/>
    <x v="874"/>
    <d v="2012-09-29T00:00:00"/>
    <s v="Second Class"/>
    <s v="RH-19510"/>
    <s v="Rick Huthwaite"/>
    <s v="Home Office"/>
    <s v="United States"/>
    <s v="San Francisco"/>
    <x v="1"/>
    <n v="94110"/>
    <s v="West"/>
    <s v="OFF-PA-10003441"/>
    <x v="1"/>
    <s v="Paper"/>
    <s v="Xerox 226"/>
    <n v="12.96"/>
    <n v="2"/>
    <n v="0"/>
    <n v="6.2208000000000006"/>
  </r>
  <r>
    <n v="6962"/>
    <s v="CA-2014-162096"/>
    <x v="3"/>
    <x v="468"/>
    <d v="2014-11-11T00:00:00"/>
    <s v="Same Day"/>
    <s v="TB-21190"/>
    <s v="Thomas Brumley"/>
    <s v="Home Office"/>
    <s v="United States"/>
    <s v="Riverside"/>
    <x v="1"/>
    <n v="92503"/>
    <s v="West"/>
    <s v="OFF-AR-10002221"/>
    <x v="1"/>
    <s v="Art"/>
    <s v="12 Colored Short Pencils"/>
    <n v="7.8000000000000007"/>
    <n v="3"/>
    <n v="0"/>
    <n v="2.1060000000000008"/>
  </r>
  <r>
    <n v="6963"/>
    <s v="CA-2013-157161"/>
    <x v="0"/>
    <x v="87"/>
    <d v="2013-07-21T00:00:00"/>
    <s v="Second Class"/>
    <s v="JD-15895"/>
    <s v="Jonathan Doherty"/>
    <s v="Corporate"/>
    <s v="United States"/>
    <s v="Columbia"/>
    <x v="20"/>
    <n v="29203"/>
    <s v="South"/>
    <s v="OFF-EN-10001509"/>
    <x v="1"/>
    <s v="Envelopes"/>
    <s v="Poly String Tie Envelopes"/>
    <n v="10.199999999999999"/>
    <n v="5"/>
    <n v="0"/>
    <n v="4.7939999999999996"/>
  </r>
  <r>
    <n v="6964"/>
    <s v="CA-2013-157161"/>
    <x v="0"/>
    <x v="87"/>
    <d v="2013-07-21T00:00:00"/>
    <s v="Second Class"/>
    <s v="JD-15895"/>
    <s v="Jonathan Doherty"/>
    <s v="Corporate"/>
    <s v="United States"/>
    <s v="Columbia"/>
    <x v="20"/>
    <n v="29203"/>
    <s v="South"/>
    <s v="OFF-AR-10003338"/>
    <x v="1"/>
    <s v="Art"/>
    <s v="Eberhard Faber 3 1/2&quot; Golf Pencils"/>
    <n v="22.32"/>
    <n v="3"/>
    <n v="0"/>
    <n v="5.580000000000001"/>
  </r>
  <r>
    <n v="6965"/>
    <s v="CA-2013-157161"/>
    <x v="0"/>
    <x v="87"/>
    <d v="2013-07-21T00:00:00"/>
    <s v="Second Class"/>
    <s v="JD-15895"/>
    <s v="Jonathan Doherty"/>
    <s v="Corporate"/>
    <s v="United States"/>
    <s v="Columbia"/>
    <x v="20"/>
    <n v="29203"/>
    <s v="South"/>
    <s v="OFF-BI-10004728"/>
    <x v="1"/>
    <s v="Binders"/>
    <s v="Wilson Jones Turn Tabs Binder Tool for Ring Binders"/>
    <n v="24.1"/>
    <n v="5"/>
    <n v="0"/>
    <n v="11.086"/>
  </r>
  <r>
    <n v="6966"/>
    <s v="CA-2013-157161"/>
    <x v="0"/>
    <x v="87"/>
    <d v="2013-07-21T00:00:00"/>
    <s v="Second Class"/>
    <s v="JD-15895"/>
    <s v="Jonathan Doherty"/>
    <s v="Corporate"/>
    <s v="United States"/>
    <s v="Columbia"/>
    <x v="20"/>
    <n v="29203"/>
    <s v="South"/>
    <s v="TEC-AC-10000358"/>
    <x v="2"/>
    <s v="Accessories"/>
    <s v="Imation Secure Drive + Hardware Encrypted USB flash drive - 16 GB"/>
    <n v="75.98"/>
    <n v="2"/>
    <n v="0"/>
    <n v="18.235199999999999"/>
  </r>
  <r>
    <n v="6967"/>
    <s v="CA-2013-157161"/>
    <x v="0"/>
    <x v="87"/>
    <d v="2013-07-21T00:00:00"/>
    <s v="Second Class"/>
    <s v="JD-15895"/>
    <s v="Jonathan Doherty"/>
    <s v="Corporate"/>
    <s v="United States"/>
    <s v="Columbia"/>
    <x v="20"/>
    <n v="29203"/>
    <s v="South"/>
    <s v="OFF-BI-10002764"/>
    <x v="1"/>
    <s v="Binders"/>
    <s v="Recycled Pressboard Report Cover with Reinforced Top Hinge"/>
    <n v="6.46"/>
    <n v="2"/>
    <n v="0"/>
    <n v="3.1654"/>
  </r>
  <r>
    <n v="6968"/>
    <s v="CA-2013-157161"/>
    <x v="0"/>
    <x v="87"/>
    <d v="2013-07-21T00:00:00"/>
    <s v="Second Class"/>
    <s v="JD-15895"/>
    <s v="Jonathan Doherty"/>
    <s v="Corporate"/>
    <s v="United States"/>
    <s v="Columbia"/>
    <x v="20"/>
    <n v="29203"/>
    <s v="South"/>
    <s v="OFF-PA-10001461"/>
    <x v="1"/>
    <s v="Paper"/>
    <s v="HP Office Paper (20Lb. and 87 Bright)"/>
    <n v="60.12"/>
    <n v="9"/>
    <n v="0"/>
    <n v="28.857599999999998"/>
  </r>
  <r>
    <n v="6969"/>
    <s v="CA-2012-110765"/>
    <x v="1"/>
    <x v="1140"/>
    <d v="2012-10-20T00:00:00"/>
    <s v="Second Class"/>
    <s v="MP-17965"/>
    <s v="Michael Paige"/>
    <s v="Corporate"/>
    <s v="United States"/>
    <s v="New York City"/>
    <x v="15"/>
    <n v="10011"/>
    <s v="East"/>
    <s v="TEC-PH-10004165"/>
    <x v="2"/>
    <s v="Phones"/>
    <s v="Mitel MiVoice 5330e IP Phone"/>
    <n v="824.97"/>
    <n v="3"/>
    <n v="0"/>
    <n v="214.4922"/>
  </r>
  <r>
    <n v="6970"/>
    <s v="CA-2013-163937"/>
    <x v="0"/>
    <x v="994"/>
    <d v="2013-01-13T00:00:00"/>
    <s v="Second Class"/>
    <s v="JB-16000"/>
    <s v="Joy Bell-"/>
    <s v="Consumer"/>
    <s v="United States"/>
    <s v="Longview"/>
    <x v="4"/>
    <n v="98632"/>
    <s v="West"/>
    <s v="FUR-FU-10000010"/>
    <x v="0"/>
    <s v="Furnishings"/>
    <s v="DAX Value U-Channel Document Frames, Easel Back"/>
    <n v="24.849999999999998"/>
    <n v="5"/>
    <n v="0"/>
    <n v="7.7034999999999982"/>
  </r>
  <r>
    <n v="6971"/>
    <s v="CA-2014-153822"/>
    <x v="3"/>
    <x v="20"/>
    <d v="2014-09-26T00:00:00"/>
    <s v="Standard Class"/>
    <s v="AB-10105"/>
    <s v="Adrian Barton"/>
    <s v="Consumer"/>
    <s v="United States"/>
    <s v="Phoenix"/>
    <x v="16"/>
    <n v="85023"/>
    <s v="West"/>
    <s v="OFF-ST-10000321"/>
    <x v="1"/>
    <s v="Storage"/>
    <s v="Akro Stacking Bins"/>
    <n v="12.624000000000001"/>
    <n v="2"/>
    <n v="0.2"/>
    <n v="-2.5248000000000022"/>
  </r>
  <r>
    <n v="6972"/>
    <s v="CA-2014-153822"/>
    <x v="3"/>
    <x v="20"/>
    <d v="2014-09-26T00:00:00"/>
    <s v="Standard Class"/>
    <s v="AB-10105"/>
    <s v="Adrian Barton"/>
    <s v="Consumer"/>
    <s v="United States"/>
    <s v="Phoenix"/>
    <x v="16"/>
    <n v="85023"/>
    <s v="West"/>
    <s v="TEC-AC-10000109"/>
    <x v="2"/>
    <s v="Accessories"/>
    <s v="Sony Micro Vault Click 16 GB USB 2.0 Flash Drive"/>
    <n v="89.584000000000003"/>
    <n v="2"/>
    <n v="0.2"/>
    <n v="4.4792000000000058"/>
  </r>
  <r>
    <n v="6973"/>
    <s v="CA-2014-153822"/>
    <x v="3"/>
    <x v="20"/>
    <d v="2014-09-26T00:00:00"/>
    <s v="Standard Class"/>
    <s v="AB-10105"/>
    <s v="Adrian Barton"/>
    <s v="Consumer"/>
    <s v="United States"/>
    <s v="Phoenix"/>
    <x v="16"/>
    <n v="85023"/>
    <s v="West"/>
    <s v="TEC-PH-10002415"/>
    <x v="2"/>
    <s v="Phones"/>
    <s v="Polycom VoiceStation 500 Conference phone"/>
    <n v="471.92"/>
    <n v="2"/>
    <n v="0.2"/>
    <n v="29.495000000000019"/>
  </r>
  <r>
    <n v="6974"/>
    <s v="CA-2014-153822"/>
    <x v="3"/>
    <x v="20"/>
    <d v="2014-09-26T00:00:00"/>
    <s v="Standard Class"/>
    <s v="AB-10105"/>
    <s v="Adrian Barton"/>
    <s v="Consumer"/>
    <s v="United States"/>
    <s v="Phoenix"/>
    <x v="16"/>
    <n v="85023"/>
    <s v="West"/>
    <s v="OFF-BI-10001460"/>
    <x v="1"/>
    <s v="Binders"/>
    <s v="Plastic Binding Combs"/>
    <n v="18.180000000000003"/>
    <n v="4"/>
    <n v="0.7"/>
    <n v="-13.938000000000002"/>
  </r>
  <r>
    <n v="6975"/>
    <s v="CA-2014-146185"/>
    <x v="3"/>
    <x v="175"/>
    <d v="2014-09-20T00:00:00"/>
    <s v="Standard Class"/>
    <s v="CC-12145"/>
    <s v="Charles Crestani"/>
    <s v="Consumer"/>
    <s v="United States"/>
    <s v="Houston"/>
    <x v="5"/>
    <n v="77095"/>
    <s v="Central"/>
    <s v="OFF-AR-10002987"/>
    <x v="1"/>
    <s v="Art"/>
    <s v="Prismacolor Color Pencil Set"/>
    <n v="31.744"/>
    <n v="2"/>
    <n v="0.2"/>
    <n v="8.3328000000000024"/>
  </r>
  <r>
    <n v="6976"/>
    <s v="CA-2012-112144"/>
    <x v="1"/>
    <x v="1141"/>
    <d v="2012-07-02T00:00:00"/>
    <s v="Standard Class"/>
    <s v="CY-12745"/>
    <s v="Craig Yedwab"/>
    <s v="Corporate"/>
    <s v="United States"/>
    <s v="Gilbert"/>
    <x v="16"/>
    <n v="85234"/>
    <s v="West"/>
    <s v="OFF-LA-10000443"/>
    <x v="1"/>
    <s v="Labels"/>
    <s v="Avery 501"/>
    <n v="5.9039999999999999"/>
    <n v="2"/>
    <n v="0.2"/>
    <n v="1.9925999999999999"/>
  </r>
  <r>
    <n v="6977"/>
    <s v="CA-2012-112144"/>
    <x v="1"/>
    <x v="1141"/>
    <d v="2012-07-02T00:00:00"/>
    <s v="Standard Class"/>
    <s v="CY-12745"/>
    <s v="Craig Yedwab"/>
    <s v="Corporate"/>
    <s v="United States"/>
    <s v="Gilbert"/>
    <x v="16"/>
    <n v="85234"/>
    <s v="West"/>
    <s v="FUR-FU-10004306"/>
    <x v="0"/>
    <s v="Furnishings"/>
    <s v="Electrix Halogen Magnifier Lamp"/>
    <n v="621.7600000000001"/>
    <n v="4"/>
    <n v="0.2"/>
    <n v="46.631999999999977"/>
  </r>
  <r>
    <n v="6978"/>
    <s v="US-2013-119298"/>
    <x v="0"/>
    <x v="881"/>
    <d v="2013-11-29T00:00:00"/>
    <s v="First Class"/>
    <s v="EP-13915"/>
    <s v="Emily Phan"/>
    <s v="Consumer"/>
    <s v="United States"/>
    <s v="Jonesboro"/>
    <x v="36"/>
    <n v="72401"/>
    <s v="South"/>
    <s v="TEC-PH-10002564"/>
    <x v="2"/>
    <s v="Phones"/>
    <s v="OtterBox Defender Series Case - Samsung Galaxy S4"/>
    <n v="59.98"/>
    <n v="2"/>
    <n v="0"/>
    <n v="17.993999999999993"/>
  </r>
  <r>
    <n v="6979"/>
    <s v="CA-2014-155159"/>
    <x v="3"/>
    <x v="920"/>
    <d v="2014-11-30T00:00:00"/>
    <s v="Second Class"/>
    <s v="DL-13315"/>
    <s v="Delfina Latchford"/>
    <s v="Consumer"/>
    <s v="United States"/>
    <s v="Atlanta"/>
    <x v="32"/>
    <n v="30318"/>
    <s v="South"/>
    <s v="OFF-PA-10003724"/>
    <x v="1"/>
    <s v="Paper"/>
    <s v="Wirebound Message Book, 4 per Page"/>
    <n v="48.87"/>
    <n v="9"/>
    <n v="0"/>
    <n v="23.946299999999997"/>
  </r>
  <r>
    <n v="6980"/>
    <s v="CA-2014-149076"/>
    <x v="3"/>
    <x v="424"/>
    <d v="2014-01-20T00:00:00"/>
    <s v="Standard Class"/>
    <s v="SO-20335"/>
    <s v="Sean O'Donnell"/>
    <s v="Consumer"/>
    <s v="United States"/>
    <s v="Los Angeles"/>
    <x v="1"/>
    <n v="90036"/>
    <s v="West"/>
    <s v="OFF-PA-10000483"/>
    <x v="1"/>
    <s v="Paper"/>
    <s v="Xerox 19"/>
    <n v="154.9"/>
    <n v="5"/>
    <n v="0"/>
    <n v="69.704999999999998"/>
  </r>
  <r>
    <n v="6981"/>
    <s v="CA-2011-146990"/>
    <x v="2"/>
    <x v="845"/>
    <d v="2011-11-08T00:00:00"/>
    <s v="First Class"/>
    <s v="BP-11095"/>
    <s v="Bart Pistole"/>
    <s v="Corporate"/>
    <s v="United States"/>
    <s v="New York City"/>
    <x v="15"/>
    <n v="10024"/>
    <s v="East"/>
    <s v="OFF-FA-10000611"/>
    <x v="1"/>
    <s v="Fasteners"/>
    <s v="Binder Clips by OIC"/>
    <n v="5.92"/>
    <n v="4"/>
    <n v="0"/>
    <n v="2.8415999999999997"/>
  </r>
  <r>
    <n v="6982"/>
    <s v="CA-2011-146990"/>
    <x v="2"/>
    <x v="845"/>
    <d v="2011-11-08T00:00:00"/>
    <s v="First Class"/>
    <s v="BP-11095"/>
    <s v="Bart Pistole"/>
    <s v="Corporate"/>
    <s v="United States"/>
    <s v="New York City"/>
    <x v="15"/>
    <n v="10024"/>
    <s v="East"/>
    <s v="OFF-PA-10000246"/>
    <x v="1"/>
    <s v="Paper"/>
    <s v="Riverleaf Stik-Withit Designer Note Cubes"/>
    <n v="30.18"/>
    <n v="3"/>
    <n v="0"/>
    <n v="13.8828"/>
  </r>
  <r>
    <n v="6983"/>
    <s v="CA-2013-116526"/>
    <x v="0"/>
    <x v="142"/>
    <d v="2013-09-06T00:00:00"/>
    <s v="Standard Class"/>
    <s v="JA-15970"/>
    <s v="Joseph Airdo"/>
    <s v="Consumer"/>
    <s v="United States"/>
    <s v="Detroit"/>
    <x v="12"/>
    <n v="48227"/>
    <s v="Central"/>
    <s v="OFF-BI-10004728"/>
    <x v="1"/>
    <s v="Binders"/>
    <s v="Wilson Jones Turn Tabs Binder Tool for Ring Binders"/>
    <n v="24.1"/>
    <n v="5"/>
    <n v="0"/>
    <n v="11.086"/>
  </r>
  <r>
    <n v="6984"/>
    <s v="CA-2013-116526"/>
    <x v="0"/>
    <x v="142"/>
    <d v="2013-09-06T00:00:00"/>
    <s v="Standard Class"/>
    <s v="JA-15970"/>
    <s v="Joseph Airdo"/>
    <s v="Consumer"/>
    <s v="United States"/>
    <s v="Detroit"/>
    <x v="12"/>
    <n v="48227"/>
    <s v="Central"/>
    <s v="TEC-PH-10002365"/>
    <x v="2"/>
    <s v="Phones"/>
    <s v="Belkin Grip Candy Sheer Case / Cover for iPhone 5 and 5S"/>
    <n v="8.7799999999999994"/>
    <n v="1"/>
    <n v="0"/>
    <n v="2.2827999999999999"/>
  </r>
  <r>
    <n v="6985"/>
    <s v="CA-2013-116526"/>
    <x v="0"/>
    <x v="142"/>
    <d v="2013-09-06T00:00:00"/>
    <s v="Standard Class"/>
    <s v="JA-15970"/>
    <s v="Joseph Airdo"/>
    <s v="Consumer"/>
    <s v="United States"/>
    <s v="Detroit"/>
    <x v="12"/>
    <n v="48227"/>
    <s v="Central"/>
    <s v="OFF-AP-10002457"/>
    <x v="1"/>
    <s v="Appliances"/>
    <s v="Eureka The Boss Plus 12-Amp Hard Box Upright Vacuum, Red"/>
    <n v="376.74"/>
    <n v="4"/>
    <n v="0.1"/>
    <n v="71.161999999999978"/>
  </r>
  <r>
    <n v="6986"/>
    <s v="CA-2013-116526"/>
    <x v="0"/>
    <x v="142"/>
    <d v="2013-09-06T00:00:00"/>
    <s v="Standard Class"/>
    <s v="JA-15970"/>
    <s v="Joseph Airdo"/>
    <s v="Consumer"/>
    <s v="United States"/>
    <s v="Detroit"/>
    <x v="12"/>
    <n v="48227"/>
    <s v="Central"/>
    <s v="OFF-BI-10000320"/>
    <x v="1"/>
    <s v="Binders"/>
    <s v="GBC Plastic Binding Combs"/>
    <n v="29.52"/>
    <n v="4"/>
    <n v="0"/>
    <n v="14.4648"/>
  </r>
  <r>
    <n v="6987"/>
    <s v="CA-2013-116526"/>
    <x v="0"/>
    <x v="142"/>
    <d v="2013-09-06T00:00:00"/>
    <s v="Standard Class"/>
    <s v="JA-15970"/>
    <s v="Joseph Airdo"/>
    <s v="Consumer"/>
    <s v="United States"/>
    <s v="Detroit"/>
    <x v="12"/>
    <n v="48227"/>
    <s v="Central"/>
    <s v="OFF-AR-10004999"/>
    <x v="1"/>
    <s v="Art"/>
    <s v="Newell 315"/>
    <n v="11.96"/>
    <n v="2"/>
    <n v="0"/>
    <n v="2.99"/>
  </r>
  <r>
    <n v="6988"/>
    <s v="CA-2013-116526"/>
    <x v="0"/>
    <x v="142"/>
    <d v="2013-09-06T00:00:00"/>
    <s v="Standard Class"/>
    <s v="JA-15970"/>
    <s v="Joseph Airdo"/>
    <s v="Consumer"/>
    <s v="United States"/>
    <s v="Detroit"/>
    <x v="12"/>
    <n v="48227"/>
    <s v="Central"/>
    <s v="OFF-BI-10001116"/>
    <x v="1"/>
    <s v="Binders"/>
    <s v="Wilson Jones 1&quot; Hanging DublLock Ring Binders"/>
    <n v="26.400000000000002"/>
    <n v="5"/>
    <n v="0"/>
    <n v="12.672000000000001"/>
  </r>
  <r>
    <n v="6989"/>
    <s v="CA-2014-158561"/>
    <x v="3"/>
    <x v="343"/>
    <d v="2014-11-17T00:00:00"/>
    <s v="Second Class"/>
    <s v="BB-11545"/>
    <s v="Brenda Bowman"/>
    <s v="Corporate"/>
    <s v="United States"/>
    <s v="Fort Lauderdale"/>
    <x v="2"/>
    <n v="33311"/>
    <s v="South"/>
    <s v="OFF-AP-10002651"/>
    <x v="1"/>
    <s v="Appliances"/>
    <s v="Hoover Upright Vacuum With Dirt Cup"/>
    <n v="1158.1199999999999"/>
    <n v="5"/>
    <n v="0.2"/>
    <n v="130.28849999999983"/>
  </r>
  <r>
    <n v="6990"/>
    <s v="CA-2014-165099"/>
    <x v="3"/>
    <x v="157"/>
    <d v="2014-12-14T00:00:00"/>
    <s v="First Class"/>
    <s v="DK-13375"/>
    <s v="Dennis Kane"/>
    <s v="Consumer"/>
    <s v="United States"/>
    <s v="Abilene"/>
    <x v="5"/>
    <n v="79605"/>
    <s v="Central"/>
    <s v="OFF-AP-10001634"/>
    <x v="1"/>
    <s v="Appliances"/>
    <s v="Hoover Commercial Lightweight Upright Vacuum"/>
    <n v="1.3919999999999997"/>
    <n v="2"/>
    <n v="0.8"/>
    <n v="-3.7584000000000009"/>
  </r>
  <r>
    <n v="6991"/>
    <s v="CA-2012-109386"/>
    <x v="1"/>
    <x v="627"/>
    <d v="2012-11-13T00:00:00"/>
    <s v="Second Class"/>
    <s v="RH-19600"/>
    <s v="Rob Haberlin"/>
    <s v="Consumer"/>
    <s v="United States"/>
    <s v="Hampton"/>
    <x v="17"/>
    <n v="23666"/>
    <s v="South"/>
    <s v="OFF-AP-10003266"/>
    <x v="1"/>
    <s v="Appliances"/>
    <s v="Holmes Replacement Filter for HEPA Air Cleaner, Large Room"/>
    <n v="44.43"/>
    <n v="3"/>
    <n v="0"/>
    <n v="18.660600000000002"/>
  </r>
  <r>
    <n v="6992"/>
    <s v="CA-2012-109386"/>
    <x v="1"/>
    <x v="627"/>
    <d v="2012-11-13T00:00:00"/>
    <s v="Second Class"/>
    <s v="RH-19600"/>
    <s v="Rob Haberlin"/>
    <s v="Consumer"/>
    <s v="United States"/>
    <s v="Hampton"/>
    <x v="17"/>
    <n v="23666"/>
    <s v="South"/>
    <s v="TEC-PH-10002890"/>
    <x v="2"/>
    <s v="Phones"/>
    <s v="AT&amp;T 17929 Lendline Telephone"/>
    <n v="226.20000000000002"/>
    <n v="5"/>
    <n v="0"/>
    <n v="58.811999999999998"/>
  </r>
  <r>
    <n v="6993"/>
    <s v="CA-2012-109386"/>
    <x v="1"/>
    <x v="627"/>
    <d v="2012-11-13T00:00:00"/>
    <s v="Second Class"/>
    <s v="RH-19600"/>
    <s v="Rob Haberlin"/>
    <s v="Consumer"/>
    <s v="United States"/>
    <s v="Hampton"/>
    <x v="17"/>
    <n v="23666"/>
    <s v="South"/>
    <s v="FUR-FU-10000308"/>
    <x v="0"/>
    <s v="Furnishings"/>
    <s v="Deflect-o Glass Clear Studded Chair Mats"/>
    <n v="186.54"/>
    <n v="3"/>
    <n v="0"/>
    <n v="41.038800000000002"/>
  </r>
  <r>
    <n v="6994"/>
    <s v="CA-2012-109386"/>
    <x v="1"/>
    <x v="627"/>
    <d v="2012-11-13T00:00:00"/>
    <s v="Second Class"/>
    <s v="RH-19600"/>
    <s v="Rob Haberlin"/>
    <s v="Consumer"/>
    <s v="United States"/>
    <s v="Hampton"/>
    <x v="17"/>
    <n v="23666"/>
    <s v="South"/>
    <s v="OFF-AR-10000380"/>
    <x v="1"/>
    <s v="Art"/>
    <s v="Hunt PowerHouse Electric Pencil Sharpener, Blue"/>
    <n v="265.85999999999996"/>
    <n v="7"/>
    <n v="0"/>
    <n v="79.757999999999967"/>
  </r>
  <r>
    <n v="6995"/>
    <s v="CA-2012-109386"/>
    <x v="1"/>
    <x v="627"/>
    <d v="2012-11-13T00:00:00"/>
    <s v="Second Class"/>
    <s v="RH-19600"/>
    <s v="Rob Haberlin"/>
    <s v="Consumer"/>
    <s v="United States"/>
    <s v="Hampton"/>
    <x v="17"/>
    <n v="23666"/>
    <s v="South"/>
    <s v="OFF-AR-10000122"/>
    <x v="1"/>
    <s v="Art"/>
    <s v="Newell 314"/>
    <n v="27.9"/>
    <n v="5"/>
    <n v="0"/>
    <n v="6.9749999999999979"/>
  </r>
  <r>
    <n v="6996"/>
    <s v="CA-2012-166800"/>
    <x v="1"/>
    <x v="902"/>
    <d v="2012-11-26T00:00:00"/>
    <s v="Standard Class"/>
    <s v="AG-10300"/>
    <s v="Aleksandra Gannaway"/>
    <s v="Corporate"/>
    <s v="United States"/>
    <s v="Las Vegas"/>
    <x v="33"/>
    <n v="89115"/>
    <s v="West"/>
    <s v="OFF-AP-10004868"/>
    <x v="1"/>
    <s v="Appliances"/>
    <s v="Hoover Commercial Soft Guard Upright Vacuum And Disposable Filtration Bags"/>
    <n v="31.08"/>
    <n v="4"/>
    <n v="0"/>
    <n v="8.3916000000000004"/>
  </r>
  <r>
    <n v="6997"/>
    <s v="CA-2014-117443"/>
    <x v="3"/>
    <x v="331"/>
    <d v="2014-12-26T00:00:00"/>
    <s v="Second Class"/>
    <s v="JB-15400"/>
    <s v="Jennifer Braxton"/>
    <s v="Corporate"/>
    <s v="United States"/>
    <s v="Rockford"/>
    <x v="10"/>
    <n v="61107"/>
    <s v="Central"/>
    <s v="OFF-BI-10004002"/>
    <x v="1"/>
    <s v="Binders"/>
    <s v="Wilson Jones International Size A4 Ring Binders"/>
    <n v="13.839999999999998"/>
    <n v="4"/>
    <n v="0.8"/>
    <n v="-22.144000000000005"/>
  </r>
  <r>
    <n v="6998"/>
    <s v="CA-2014-117443"/>
    <x v="3"/>
    <x v="331"/>
    <d v="2014-12-26T00:00:00"/>
    <s v="Second Class"/>
    <s v="JB-15400"/>
    <s v="Jennifer Braxton"/>
    <s v="Corporate"/>
    <s v="United States"/>
    <s v="Rockford"/>
    <x v="10"/>
    <n v="61107"/>
    <s v="Central"/>
    <s v="OFF-PA-10004475"/>
    <x v="1"/>
    <s v="Paper"/>
    <s v="Xerox 1940"/>
    <n v="175.87200000000001"/>
    <n v="4"/>
    <n v="0.2"/>
    <n v="63.753599999999992"/>
  </r>
  <r>
    <n v="6999"/>
    <s v="US-2013-134369"/>
    <x v="0"/>
    <x v="1142"/>
    <d v="2013-09-23T00:00:00"/>
    <s v="Standard Class"/>
    <s v="BC-11125"/>
    <s v="Becky Castell"/>
    <s v="Home Office"/>
    <s v="United States"/>
    <s v="Laguna Niguel"/>
    <x v="1"/>
    <n v="92677"/>
    <s v="West"/>
    <s v="OFF-PA-10002195"/>
    <x v="1"/>
    <s v="Paper"/>
    <s v="Xerox 1966"/>
    <n v="12.96"/>
    <n v="2"/>
    <n v="0"/>
    <n v="6.3504000000000005"/>
  </r>
  <r>
    <n v="7000"/>
    <s v="CA-2014-123687"/>
    <x v="3"/>
    <x v="1143"/>
    <d v="2014-05-30T00:00:00"/>
    <s v="First Class"/>
    <s v="KC-16675"/>
    <s v="Kimberly Carter"/>
    <s v="Corporate"/>
    <s v="United States"/>
    <s v="Louisville"/>
    <x v="0"/>
    <n v="40214"/>
    <s v="South"/>
    <s v="OFF-AP-10002670"/>
    <x v="1"/>
    <s v="Appliances"/>
    <s v="Belkin 8-Outlet Premiere SurgeMaster II Surge Protectors"/>
    <n v="208.44"/>
    <n v="3"/>
    <n v="0"/>
    <n v="62.531999999999982"/>
  </r>
  <r>
    <n v="7001"/>
    <s v="CA-2014-123687"/>
    <x v="3"/>
    <x v="1143"/>
    <d v="2014-05-30T00:00:00"/>
    <s v="First Class"/>
    <s v="KC-16675"/>
    <s v="Kimberly Carter"/>
    <s v="Corporate"/>
    <s v="United States"/>
    <s v="Louisville"/>
    <x v="0"/>
    <n v="40214"/>
    <s v="South"/>
    <s v="OFF-SU-10004498"/>
    <x v="1"/>
    <s v="Supplies"/>
    <s v="Martin-Yale Premier Letter Opener"/>
    <n v="25.76"/>
    <n v="2"/>
    <n v="0"/>
    <n v="0.77280000000000015"/>
  </r>
  <r>
    <n v="7002"/>
    <s v="CA-2012-104871"/>
    <x v="1"/>
    <x v="1110"/>
    <d v="2012-04-03T00:00:00"/>
    <s v="Standard Class"/>
    <s v="DR-12940"/>
    <s v="Daniel Raglin"/>
    <s v="Home Office"/>
    <s v="United States"/>
    <s v="Normal"/>
    <x v="10"/>
    <n v="61761"/>
    <s v="Central"/>
    <s v="FUR-CH-10003298"/>
    <x v="0"/>
    <s v="Chairs"/>
    <s v="Office Star - Contemporary Task Swivel chair with Loop Arms, Charcoal"/>
    <n v="366.74399999999997"/>
    <n v="4"/>
    <n v="0.3"/>
    <n v="-110.02320000000003"/>
  </r>
  <r>
    <n v="7003"/>
    <s v="CA-2011-133158"/>
    <x v="2"/>
    <x v="710"/>
    <d v="2011-08-21T00:00:00"/>
    <s v="Second Class"/>
    <s v="DW-13195"/>
    <s v="David Wiener"/>
    <s v="Corporate"/>
    <s v="United States"/>
    <s v="Los Angeles"/>
    <x v="1"/>
    <n v="90045"/>
    <s v="West"/>
    <s v="FUR-FU-10000723"/>
    <x v="0"/>
    <s v="Furnishings"/>
    <s v="Deflect-o EconoMat Studded, No Bevel Mat for Low Pile Carpeting"/>
    <n v="289.24"/>
    <n v="7"/>
    <n v="0"/>
    <n v="26.031600000000012"/>
  </r>
  <r>
    <n v="7004"/>
    <s v="CA-2011-133158"/>
    <x v="2"/>
    <x v="710"/>
    <d v="2011-08-21T00:00:00"/>
    <s v="Second Class"/>
    <s v="DW-13195"/>
    <s v="David Wiener"/>
    <s v="Corporate"/>
    <s v="United States"/>
    <s v="Los Angeles"/>
    <x v="1"/>
    <n v="90045"/>
    <s v="West"/>
    <s v="OFF-BI-10000632"/>
    <x v="1"/>
    <s v="Binders"/>
    <s v="Satellite Sectional Post Binders"/>
    <n v="69.456000000000003"/>
    <n v="2"/>
    <n v="0.2"/>
    <n v="22.573199999999996"/>
  </r>
  <r>
    <n v="7005"/>
    <s v="CA-2011-126333"/>
    <x v="2"/>
    <x v="851"/>
    <d v="2011-12-28T00:00:00"/>
    <s v="Standard Class"/>
    <s v="ME-18010"/>
    <s v="Michelle Ellison"/>
    <s v="Corporate"/>
    <s v="United States"/>
    <s v="Port Arthur"/>
    <x v="5"/>
    <n v="77642"/>
    <s v="Central"/>
    <s v="OFF-PA-10000223"/>
    <x v="1"/>
    <s v="Paper"/>
    <s v="Xerox 2000"/>
    <n v="5.1840000000000011"/>
    <n v="1"/>
    <n v="0.2"/>
    <n v="1.8144"/>
  </r>
  <r>
    <n v="7006"/>
    <s v="CA-2012-141740"/>
    <x v="1"/>
    <x v="549"/>
    <d v="2012-11-05T00:00:00"/>
    <s v="Standard Class"/>
    <s v="JF-15490"/>
    <s v="Jeremy Farry"/>
    <s v="Consumer"/>
    <s v="United States"/>
    <s v="New York City"/>
    <x v="15"/>
    <n v="10009"/>
    <s v="East"/>
    <s v="FUR-CH-10001545"/>
    <x v="0"/>
    <s v="Chairs"/>
    <s v="Hon Comfortask Task/Swivel Chairs"/>
    <n v="205.16400000000002"/>
    <n v="2"/>
    <n v="0.1"/>
    <n v="13.677600000000002"/>
  </r>
  <r>
    <n v="7007"/>
    <s v="CA-2011-119466"/>
    <x v="2"/>
    <x v="534"/>
    <d v="2011-12-21T00:00:00"/>
    <s v="Standard Class"/>
    <s v="SP-20860"/>
    <s v="Sung Pak"/>
    <s v="Corporate"/>
    <s v="United States"/>
    <s v="Chicago"/>
    <x v="10"/>
    <n v="60623"/>
    <s v="Central"/>
    <s v="FUR-FU-10001546"/>
    <x v="0"/>
    <s v="Furnishings"/>
    <s v="Dana Swing-Arm Lamps"/>
    <n v="8.5440000000000005"/>
    <n v="2"/>
    <n v="0.6"/>
    <n v="-7.4759999999999991"/>
  </r>
  <r>
    <n v="7008"/>
    <s v="CA-2012-154823"/>
    <x v="1"/>
    <x v="291"/>
    <d v="2012-08-25T00:00:00"/>
    <s v="Standard Class"/>
    <s v="KN-16390"/>
    <s v="Katherine Nockton"/>
    <s v="Corporate"/>
    <s v="United States"/>
    <s v="Springfield"/>
    <x v="24"/>
    <n v="45503"/>
    <s v="East"/>
    <s v="OFF-BI-10001098"/>
    <x v="1"/>
    <s v="Binders"/>
    <s v="Acco D-Ring Binder w/DublLock"/>
    <n v="12.828000000000001"/>
    <n v="2"/>
    <n v="0.7"/>
    <n v="-8.9795999999999978"/>
  </r>
  <r>
    <n v="7009"/>
    <s v="CA-2012-154823"/>
    <x v="1"/>
    <x v="291"/>
    <d v="2012-08-25T00:00:00"/>
    <s v="Standard Class"/>
    <s v="KN-16390"/>
    <s v="Katherine Nockton"/>
    <s v="Corporate"/>
    <s v="United States"/>
    <s v="Springfield"/>
    <x v="24"/>
    <n v="45503"/>
    <s v="East"/>
    <s v="FUR-CH-10003379"/>
    <x v="0"/>
    <s v="Chairs"/>
    <s v="Global Commerce Series High-Back Swivel/Tilt Chairs"/>
    <n v="598.45799999999997"/>
    <n v="3"/>
    <n v="0.3"/>
    <n v="-42.746999999999957"/>
  </r>
  <r>
    <n v="7010"/>
    <s v="CA-2012-154823"/>
    <x v="1"/>
    <x v="291"/>
    <d v="2012-08-25T00:00:00"/>
    <s v="Standard Class"/>
    <s v="KN-16390"/>
    <s v="Katherine Nockton"/>
    <s v="Corporate"/>
    <s v="United States"/>
    <s v="Springfield"/>
    <x v="24"/>
    <n v="45503"/>
    <s v="East"/>
    <s v="FUR-FU-10000193"/>
    <x v="0"/>
    <s v="Furnishings"/>
    <s v="Tenex Chairmats For Use with Hard Floors"/>
    <n v="25.983999999999998"/>
    <n v="1"/>
    <n v="0.2"/>
    <n v="-3.8976000000000015"/>
  </r>
  <r>
    <n v="7011"/>
    <s v="US-2011-135881"/>
    <x v="2"/>
    <x v="235"/>
    <d v="2011-05-27T00:00:00"/>
    <s v="Standard Class"/>
    <s v="GT-14710"/>
    <s v="Greg Tran"/>
    <s v="Consumer"/>
    <s v="United States"/>
    <s v="New York City"/>
    <x v="15"/>
    <n v="10035"/>
    <s v="East"/>
    <s v="OFF-BI-10000829"/>
    <x v="1"/>
    <s v="Binders"/>
    <s v="Avery Non-Stick Binders"/>
    <n v="17.96"/>
    <n v="5"/>
    <n v="0.2"/>
    <n v="5.8369999999999997"/>
  </r>
  <r>
    <n v="7012"/>
    <s v="US-2011-135881"/>
    <x v="2"/>
    <x v="235"/>
    <d v="2011-05-27T00:00:00"/>
    <s v="Standard Class"/>
    <s v="GT-14710"/>
    <s v="Greg Tran"/>
    <s v="Consumer"/>
    <s v="United States"/>
    <s v="New York City"/>
    <x v="15"/>
    <n v="10035"/>
    <s v="East"/>
    <s v="OFF-SU-10003002"/>
    <x v="1"/>
    <s v="Supplies"/>
    <s v="Letter Slitter"/>
    <n v="5.04"/>
    <n v="2"/>
    <n v="0"/>
    <n v="0.15120000000000022"/>
  </r>
  <r>
    <n v="7013"/>
    <s v="US-2011-135881"/>
    <x v="2"/>
    <x v="235"/>
    <d v="2011-05-27T00:00:00"/>
    <s v="Standard Class"/>
    <s v="GT-14710"/>
    <s v="Greg Tran"/>
    <s v="Consumer"/>
    <s v="United States"/>
    <s v="New York City"/>
    <x v="15"/>
    <n v="10035"/>
    <s v="East"/>
    <s v="OFF-AP-10002118"/>
    <x v="1"/>
    <s v="Appliances"/>
    <s v="1.7 Cubic Foot Compact &quot;Cube&quot; Office Refrigerators"/>
    <n v="208.16"/>
    <n v="1"/>
    <n v="0"/>
    <n v="56.20320000000001"/>
  </r>
  <r>
    <n v="7014"/>
    <s v="CA-2014-141201"/>
    <x v="3"/>
    <x v="34"/>
    <d v="2014-12-12T00:00:00"/>
    <s v="Second Class"/>
    <s v="DB-12910"/>
    <s v="Daniel Byrd"/>
    <s v="Home Office"/>
    <s v="United States"/>
    <s v="Salinas"/>
    <x v="1"/>
    <n v="93905"/>
    <s v="West"/>
    <s v="FUR-BO-10001519"/>
    <x v="0"/>
    <s v="Bookcases"/>
    <s v="O'Sullivan 3-Shelf Heavy-Duty Bookcases"/>
    <n v="148.25700000000001"/>
    <n v="3"/>
    <n v="0.15"/>
    <n v="15.697800000000004"/>
  </r>
  <r>
    <n v="7015"/>
    <s v="CA-2011-114790"/>
    <x v="2"/>
    <x v="518"/>
    <d v="2011-03-13T00:00:00"/>
    <s v="Second Class"/>
    <s v="FM-14215"/>
    <s v="Filia McAdams"/>
    <s v="Corporate"/>
    <s v="United States"/>
    <s v="Richmond"/>
    <x v="0"/>
    <n v="40475"/>
    <s v="South"/>
    <s v="OFF-AP-10002578"/>
    <x v="1"/>
    <s v="Appliances"/>
    <s v="Fellowes Premier Superior Surge Suppressor, 10-Outlet, With Phone and Remote"/>
    <n v="146.76"/>
    <n v="3"/>
    <n v="0"/>
    <n v="38.157600000000002"/>
  </r>
  <r>
    <n v="7016"/>
    <s v="CA-2011-114790"/>
    <x v="2"/>
    <x v="518"/>
    <d v="2011-03-13T00:00:00"/>
    <s v="Second Class"/>
    <s v="FM-14215"/>
    <s v="Filia McAdams"/>
    <s v="Corporate"/>
    <s v="United States"/>
    <s v="Richmond"/>
    <x v="0"/>
    <n v="40475"/>
    <s v="South"/>
    <s v="TEC-AC-10000710"/>
    <x v="2"/>
    <s v="Accessories"/>
    <s v="Maxell DVD-RAM Discs"/>
    <n v="32.96"/>
    <n v="2"/>
    <n v="0"/>
    <n v="14.172800000000002"/>
  </r>
  <r>
    <n v="7017"/>
    <s v="CA-2011-114790"/>
    <x v="2"/>
    <x v="518"/>
    <d v="2011-03-13T00:00:00"/>
    <s v="Second Class"/>
    <s v="FM-14215"/>
    <s v="Filia McAdams"/>
    <s v="Corporate"/>
    <s v="United States"/>
    <s v="Richmond"/>
    <x v="0"/>
    <n v="40475"/>
    <s v="South"/>
    <s v="TEC-PH-10000984"/>
    <x v="2"/>
    <s v="Phones"/>
    <s v="Panasonic KX-TG9471B"/>
    <n v="587.97"/>
    <n v="3"/>
    <n v="0"/>
    <n v="164.63160000000005"/>
  </r>
  <r>
    <n v="7018"/>
    <s v="CA-2011-114790"/>
    <x v="2"/>
    <x v="518"/>
    <d v="2011-03-13T00:00:00"/>
    <s v="Second Class"/>
    <s v="FM-14215"/>
    <s v="Filia McAdams"/>
    <s v="Corporate"/>
    <s v="United States"/>
    <s v="Richmond"/>
    <x v="0"/>
    <n v="40475"/>
    <s v="South"/>
    <s v="OFF-PA-10000213"/>
    <x v="1"/>
    <s v="Paper"/>
    <s v="Xerox 198"/>
    <n v="14.940000000000001"/>
    <n v="3"/>
    <n v="0"/>
    <n v="7.0218000000000007"/>
  </r>
  <r>
    <n v="7019"/>
    <s v="US-2013-154256"/>
    <x v="0"/>
    <x v="661"/>
    <d v="2013-06-28T00:00:00"/>
    <s v="Second Class"/>
    <s v="SM-20005"/>
    <s v="Sally Matthias"/>
    <s v="Consumer"/>
    <s v="United States"/>
    <s v="New York City"/>
    <x v="15"/>
    <n v="10035"/>
    <s v="East"/>
    <s v="OFF-LA-10003720"/>
    <x v="1"/>
    <s v="Labels"/>
    <s v="Avery 487"/>
    <n v="25.83"/>
    <n v="7"/>
    <n v="0"/>
    <n v="12.1401"/>
  </r>
  <r>
    <n v="7020"/>
    <s v="CA-2011-124737"/>
    <x v="2"/>
    <x v="709"/>
    <d v="2011-08-27T00:00:00"/>
    <s v="Standard Class"/>
    <s v="AP-10915"/>
    <s v="Arthur Prichep"/>
    <s v="Consumer"/>
    <s v="United States"/>
    <s v="Denver"/>
    <x v="22"/>
    <n v="80219"/>
    <s v="West"/>
    <s v="OFF-PA-10001837"/>
    <x v="1"/>
    <s v="Paper"/>
    <s v="Xerox 1976"/>
    <n v="15.552000000000003"/>
    <n v="3"/>
    <n v="0.2"/>
    <n v="5.4432"/>
  </r>
  <r>
    <n v="7021"/>
    <s v="CA-2011-124737"/>
    <x v="2"/>
    <x v="709"/>
    <d v="2011-08-27T00:00:00"/>
    <s v="Standard Class"/>
    <s v="AP-10915"/>
    <s v="Arthur Prichep"/>
    <s v="Consumer"/>
    <s v="United States"/>
    <s v="Denver"/>
    <x v="22"/>
    <n v="80219"/>
    <s v="West"/>
    <s v="OFF-SU-10004661"/>
    <x v="1"/>
    <s v="Supplies"/>
    <s v="Acme Titanium Bonded Scissors"/>
    <n v="6.8000000000000007"/>
    <n v="1"/>
    <n v="0.2"/>
    <n v="0.50999999999999979"/>
  </r>
  <r>
    <n v="7022"/>
    <s v="CA-2011-124737"/>
    <x v="2"/>
    <x v="709"/>
    <d v="2011-08-27T00:00:00"/>
    <s v="Standard Class"/>
    <s v="AP-10915"/>
    <s v="Arthur Prichep"/>
    <s v="Consumer"/>
    <s v="United States"/>
    <s v="Denver"/>
    <x v="22"/>
    <n v="80219"/>
    <s v="West"/>
    <s v="FUR-FU-10003274"/>
    <x v="0"/>
    <s v="Furnishings"/>
    <s v="Regeneration Desk Collection"/>
    <n v="4.2240000000000002"/>
    <n v="3"/>
    <n v="0.2"/>
    <n v="1.2672000000000003"/>
  </r>
  <r>
    <n v="7023"/>
    <s v="CA-2011-124737"/>
    <x v="2"/>
    <x v="709"/>
    <d v="2011-08-27T00:00:00"/>
    <s v="Standard Class"/>
    <s v="AP-10915"/>
    <s v="Arthur Prichep"/>
    <s v="Consumer"/>
    <s v="United States"/>
    <s v="Denver"/>
    <x v="22"/>
    <n v="80219"/>
    <s v="West"/>
    <s v="TEC-PH-10000149"/>
    <x v="2"/>
    <s v="Phones"/>
    <s v="Cisco SPA525G2 IP Phone - Wireless"/>
    <n v="143.64000000000001"/>
    <n v="9"/>
    <n v="0.2"/>
    <n v="10.772999999999989"/>
  </r>
  <r>
    <n v="7024"/>
    <s v="CA-2011-124737"/>
    <x v="2"/>
    <x v="709"/>
    <d v="2011-08-27T00:00:00"/>
    <s v="Standard Class"/>
    <s v="AP-10915"/>
    <s v="Arthur Prichep"/>
    <s v="Consumer"/>
    <s v="United States"/>
    <s v="Denver"/>
    <x v="22"/>
    <n v="80219"/>
    <s v="West"/>
    <s v="OFF-PA-10000019"/>
    <x v="1"/>
    <s v="Paper"/>
    <s v="Xerox 1931"/>
    <n v="31.104000000000006"/>
    <n v="6"/>
    <n v="0.2"/>
    <n v="10.8864"/>
  </r>
  <r>
    <n v="7025"/>
    <s v="CA-2011-124737"/>
    <x v="2"/>
    <x v="709"/>
    <d v="2011-08-27T00:00:00"/>
    <s v="Standard Class"/>
    <s v="AP-10915"/>
    <s v="Arthur Prichep"/>
    <s v="Consumer"/>
    <s v="United States"/>
    <s v="Denver"/>
    <x v="22"/>
    <n v="80219"/>
    <s v="West"/>
    <s v="OFF-PA-10001125"/>
    <x v="1"/>
    <s v="Paper"/>
    <s v="Xerox 1988"/>
    <n v="223.05600000000001"/>
    <n v="9"/>
    <n v="0.2"/>
    <n v="69.704999999999984"/>
  </r>
  <r>
    <n v="7026"/>
    <s v="US-2014-101840"/>
    <x v="3"/>
    <x v="695"/>
    <d v="2014-02-13T00:00:00"/>
    <s v="Standard Class"/>
    <s v="SP-20545"/>
    <s v="Sibella Parks"/>
    <s v="Corporate"/>
    <s v="United States"/>
    <s v="New York City"/>
    <x v="15"/>
    <n v="10024"/>
    <s v="East"/>
    <s v="TEC-PH-10002538"/>
    <x v="2"/>
    <s v="Phones"/>
    <s v="Grandstream GXP1160 VoIP phone"/>
    <n v="227.45999999999998"/>
    <n v="6"/>
    <n v="0"/>
    <n v="65.963399999999979"/>
  </r>
  <r>
    <n v="7027"/>
    <s v="US-2014-101840"/>
    <x v="3"/>
    <x v="695"/>
    <d v="2014-02-13T00:00:00"/>
    <s v="Standard Class"/>
    <s v="SP-20545"/>
    <s v="Sibella Parks"/>
    <s v="Corporate"/>
    <s v="United States"/>
    <s v="New York City"/>
    <x v="15"/>
    <n v="10024"/>
    <s v="East"/>
    <s v="OFF-BI-10000279"/>
    <x v="1"/>
    <s v="Binders"/>
    <s v="Acco Recycled 2&quot; Capacity Laser Printer Hanging Data Binders"/>
    <n v="46.24"/>
    <n v="4"/>
    <n v="0.2"/>
    <n v="15.605999999999996"/>
  </r>
  <r>
    <n v="7028"/>
    <s v="CA-2014-131653"/>
    <x v="3"/>
    <x v="926"/>
    <d v="2014-02-06T00:00:00"/>
    <s v="Standard Class"/>
    <s v="RD-19585"/>
    <s v="Rob Dowd"/>
    <s v="Consumer"/>
    <s v="United States"/>
    <s v="New York City"/>
    <x v="15"/>
    <n v="10011"/>
    <s v="East"/>
    <s v="OFF-LA-10001045"/>
    <x v="1"/>
    <s v="Labels"/>
    <s v="Permanent Self-Adhesive File Folder Labels for Typewriters by Universal"/>
    <n v="5.22"/>
    <n v="2"/>
    <n v="0"/>
    <n v="2.4011999999999998"/>
  </r>
  <r>
    <n v="7029"/>
    <s v="US-2013-157840"/>
    <x v="0"/>
    <x v="887"/>
    <d v="2013-12-24T00:00:00"/>
    <s v="Second Class"/>
    <s v="MC-17575"/>
    <s v="Matt Collins"/>
    <s v="Consumer"/>
    <s v="United States"/>
    <s v="Fremont"/>
    <x v="8"/>
    <n v="68025"/>
    <s v="Central"/>
    <s v="OFF-PA-10003673"/>
    <x v="1"/>
    <s v="Paper"/>
    <s v="Strathmore Photo Mount Cards"/>
    <n v="33.9"/>
    <n v="5"/>
    <n v="0"/>
    <n v="15.593999999999999"/>
  </r>
  <r>
    <n v="7030"/>
    <s v="CA-2013-145548"/>
    <x v="0"/>
    <x v="583"/>
    <d v="2013-11-17T00:00:00"/>
    <s v="Standard Class"/>
    <s v="EB-13750"/>
    <s v="Edward Becker"/>
    <s v="Corporate"/>
    <s v="United States"/>
    <s v="New York City"/>
    <x v="15"/>
    <n v="10011"/>
    <s v="East"/>
    <s v="OFF-ST-10002562"/>
    <x v="1"/>
    <s v="Storage"/>
    <s v="Staples"/>
    <n v="28.14"/>
    <n v="3"/>
    <n v="0"/>
    <n v="7.8792000000000009"/>
  </r>
  <r>
    <n v="7031"/>
    <s v="CA-2013-145548"/>
    <x v="0"/>
    <x v="583"/>
    <d v="2013-11-17T00:00:00"/>
    <s v="Standard Class"/>
    <s v="EB-13750"/>
    <s v="Edward Becker"/>
    <s v="Corporate"/>
    <s v="United States"/>
    <s v="New York City"/>
    <x v="15"/>
    <n v="10011"/>
    <s v="East"/>
    <s v="TEC-AC-10002305"/>
    <x v="2"/>
    <s v="Accessories"/>
    <s v="KeyTronic E03601U1 - Keyboard - Beige"/>
    <n v="36"/>
    <n v="2"/>
    <n v="0"/>
    <n v="6.4799999999999969"/>
  </r>
  <r>
    <n v="7032"/>
    <s v="CA-2013-145548"/>
    <x v="0"/>
    <x v="583"/>
    <d v="2013-11-17T00:00:00"/>
    <s v="Standard Class"/>
    <s v="EB-13750"/>
    <s v="Edward Becker"/>
    <s v="Corporate"/>
    <s v="United States"/>
    <s v="New York City"/>
    <x v="15"/>
    <n v="10011"/>
    <s v="East"/>
    <s v="OFF-AR-10003373"/>
    <x v="1"/>
    <s v="Art"/>
    <s v="Boston School Pro Electric Pencil Sharpener, 1670"/>
    <n v="92.94"/>
    <n v="3"/>
    <n v="0"/>
    <n v="25.093799999999998"/>
  </r>
  <r>
    <n v="7033"/>
    <s v="CA-2013-145548"/>
    <x v="0"/>
    <x v="583"/>
    <d v="2013-11-17T00:00:00"/>
    <s v="Standard Class"/>
    <s v="EB-13750"/>
    <s v="Edward Becker"/>
    <s v="Corporate"/>
    <s v="United States"/>
    <s v="New York City"/>
    <x v="15"/>
    <n v="10011"/>
    <s v="East"/>
    <s v="FUR-CH-10003774"/>
    <x v="0"/>
    <s v="Chairs"/>
    <s v="Global Wood Trimmed Manager's Task Chair, Khaki"/>
    <n v="245.64600000000002"/>
    <n v="3"/>
    <n v="0.1"/>
    <n v="8.1881999999999877"/>
  </r>
  <r>
    <n v="7034"/>
    <s v="CA-2013-145548"/>
    <x v="0"/>
    <x v="583"/>
    <d v="2013-11-17T00:00:00"/>
    <s v="Standard Class"/>
    <s v="EB-13750"/>
    <s v="Edward Becker"/>
    <s v="Corporate"/>
    <s v="United States"/>
    <s v="New York City"/>
    <x v="15"/>
    <n v="10011"/>
    <s v="East"/>
    <s v="OFF-BI-10001510"/>
    <x v="1"/>
    <s v="Binders"/>
    <s v="Deluxe Heavy-Duty Vinyl Round Ring Binder"/>
    <n v="55.00800000000001"/>
    <n v="3"/>
    <n v="0.2"/>
    <n v="17.189999999999998"/>
  </r>
  <r>
    <n v="7035"/>
    <s v="CA-2013-145548"/>
    <x v="0"/>
    <x v="583"/>
    <d v="2013-11-17T00:00:00"/>
    <s v="Standard Class"/>
    <s v="EB-13750"/>
    <s v="Edward Becker"/>
    <s v="Corporate"/>
    <s v="United States"/>
    <s v="New York City"/>
    <x v="15"/>
    <n v="10011"/>
    <s v="East"/>
    <s v="OFF-BI-10004236"/>
    <x v="1"/>
    <s v="Binders"/>
    <s v="XtraLife ClearVue Slant-D Ring Binder, White, 3&quot;"/>
    <n v="35.231999999999999"/>
    <n v="3"/>
    <n v="0.2"/>
    <n v="11.450399999999998"/>
  </r>
  <r>
    <n v="7036"/>
    <s v="CA-2014-119494"/>
    <x v="3"/>
    <x v="45"/>
    <d v="2014-11-14T00:00:00"/>
    <s v="Standard Class"/>
    <s v="JE-15610"/>
    <s v="Jim Epp"/>
    <s v="Corporate"/>
    <s v="United States"/>
    <s v="San Diego"/>
    <x v="1"/>
    <n v="92105"/>
    <s v="West"/>
    <s v="FUR-CH-10004675"/>
    <x v="0"/>
    <s v="Chairs"/>
    <s v="Lifetime Advantage Folding Chairs, 4/Carton"/>
    <n v="523.39200000000005"/>
    <n v="3"/>
    <n v="0.2"/>
    <n v="52.339199999999977"/>
  </r>
  <r>
    <n v="7037"/>
    <s v="CA-2011-124618"/>
    <x v="2"/>
    <x v="1073"/>
    <d v="2011-05-04T00:00:00"/>
    <s v="Second Class"/>
    <s v="CS-11860"/>
    <s v="Cari Schnelling"/>
    <s v="Consumer"/>
    <s v="United States"/>
    <s v="Lakeland"/>
    <x v="2"/>
    <n v="33801"/>
    <s v="South"/>
    <s v="TEC-CO-10004202"/>
    <x v="2"/>
    <s v="Copiers"/>
    <s v="Brother DCP1000 Digital 3 in 1 Multifunction Machine"/>
    <n v="479.98400000000004"/>
    <n v="2"/>
    <n v="0.2"/>
    <n v="89.996999999999986"/>
  </r>
  <r>
    <n v="7038"/>
    <s v="CA-2014-161970"/>
    <x v="3"/>
    <x v="585"/>
    <d v="2014-09-28T00:00:00"/>
    <s v="Standard Class"/>
    <s v="PB-19105"/>
    <s v="Peter Bühler"/>
    <s v="Consumer"/>
    <s v="United States"/>
    <s v="Smyrna"/>
    <x v="32"/>
    <n v="30080"/>
    <s v="South"/>
    <s v="OFF-PA-10004255"/>
    <x v="1"/>
    <s v="Paper"/>
    <s v="Xerox 219"/>
    <n v="12.96"/>
    <n v="2"/>
    <n v="0"/>
    <n v="6.2208000000000006"/>
  </r>
  <r>
    <n v="7039"/>
    <s v="CA-2014-161970"/>
    <x v="3"/>
    <x v="585"/>
    <d v="2014-09-28T00:00:00"/>
    <s v="Standard Class"/>
    <s v="PB-19105"/>
    <s v="Peter Bühler"/>
    <s v="Consumer"/>
    <s v="United States"/>
    <s v="Smyrna"/>
    <x v="32"/>
    <n v="30080"/>
    <s v="South"/>
    <s v="OFF-AR-10003896"/>
    <x v="1"/>
    <s v="Art"/>
    <s v="Stride Job 150 Highlighters, Chisel Tip, Assorted Colors"/>
    <n v="17.940000000000001"/>
    <n v="3"/>
    <n v="0"/>
    <n v="6.4584000000000001"/>
  </r>
  <r>
    <n v="7040"/>
    <s v="CA-2014-103443"/>
    <x v="3"/>
    <x v="94"/>
    <d v="2014-12-24T00:00:00"/>
    <s v="Standard Class"/>
    <s v="AT-10735"/>
    <s v="Annie Thurman"/>
    <s v="Consumer"/>
    <s v="United States"/>
    <s v="New York City"/>
    <x v="15"/>
    <n v="10009"/>
    <s v="East"/>
    <s v="OFF-ST-10002276"/>
    <x v="1"/>
    <s v="Storage"/>
    <s v="Safco Steel Mobile File Cart"/>
    <n v="166.72"/>
    <n v="2"/>
    <n v="0"/>
    <n v="41.680000000000007"/>
  </r>
  <r>
    <n v="7041"/>
    <s v="CA-2014-103443"/>
    <x v="3"/>
    <x v="94"/>
    <d v="2014-12-24T00:00:00"/>
    <s v="Standard Class"/>
    <s v="AT-10735"/>
    <s v="Annie Thurman"/>
    <s v="Consumer"/>
    <s v="United States"/>
    <s v="New York City"/>
    <x v="15"/>
    <n v="10009"/>
    <s v="East"/>
    <s v="OFF-BI-10001617"/>
    <x v="1"/>
    <s v="Binders"/>
    <s v="GBC Wire Binding Combs"/>
    <n v="24.816000000000003"/>
    <n v="3"/>
    <n v="0.2"/>
    <n v="8.3753999999999991"/>
  </r>
  <r>
    <n v="7042"/>
    <s v="CA-2014-103443"/>
    <x v="3"/>
    <x v="94"/>
    <d v="2014-12-24T00:00:00"/>
    <s v="Standard Class"/>
    <s v="AT-10735"/>
    <s v="Annie Thurman"/>
    <s v="Consumer"/>
    <s v="United States"/>
    <s v="New York City"/>
    <x v="15"/>
    <n v="10009"/>
    <s v="East"/>
    <s v="FUR-FU-10000308"/>
    <x v="0"/>
    <s v="Furnishings"/>
    <s v="Deflect-o Glass Clear Studded Chair Mats"/>
    <n v="124.36"/>
    <n v="2"/>
    <n v="0"/>
    <n v="27.359200000000001"/>
  </r>
  <r>
    <n v="7043"/>
    <s v="US-2014-165358"/>
    <x v="3"/>
    <x v="930"/>
    <d v="2014-07-24T00:00:00"/>
    <s v="Standard Class"/>
    <s v="SV-20365"/>
    <s v="Seth Vernon"/>
    <s v="Consumer"/>
    <s v="United States"/>
    <s v="Philadelphia"/>
    <x v="9"/>
    <n v="19134"/>
    <s v="East"/>
    <s v="TEC-CO-10001943"/>
    <x v="2"/>
    <s v="Copiers"/>
    <s v="Canon PC-428 Personal Copier"/>
    <n v="599.97"/>
    <n v="5"/>
    <n v="0.4"/>
    <n v="69.996499999999969"/>
  </r>
  <r>
    <n v="7044"/>
    <s v="US-2014-165358"/>
    <x v="3"/>
    <x v="930"/>
    <d v="2014-07-24T00:00:00"/>
    <s v="Standard Class"/>
    <s v="SV-20365"/>
    <s v="Seth Vernon"/>
    <s v="Consumer"/>
    <s v="United States"/>
    <s v="Philadelphia"/>
    <x v="9"/>
    <n v="19134"/>
    <s v="East"/>
    <s v="FUR-CH-10002647"/>
    <x v="0"/>
    <s v="Chairs"/>
    <s v="Situations Contoured Folding Chairs, 4/Set"/>
    <n v="198.744"/>
    <n v="4"/>
    <n v="0.3"/>
    <n v="-14.195999999999984"/>
  </r>
  <r>
    <n v="7045"/>
    <s v="US-2014-165358"/>
    <x v="3"/>
    <x v="930"/>
    <d v="2014-07-24T00:00:00"/>
    <s v="Standard Class"/>
    <s v="SV-20365"/>
    <s v="Seth Vernon"/>
    <s v="Consumer"/>
    <s v="United States"/>
    <s v="Philadelphia"/>
    <x v="9"/>
    <n v="19134"/>
    <s v="East"/>
    <s v="OFF-SU-10004768"/>
    <x v="1"/>
    <s v="Supplies"/>
    <s v="Acme Kleencut Forged Steel Scissors"/>
    <n v="9.1840000000000011"/>
    <n v="2"/>
    <n v="0.2"/>
    <n v="1.1479999999999988"/>
  </r>
  <r>
    <n v="7046"/>
    <s v="CA-2013-160136"/>
    <x v="0"/>
    <x v="54"/>
    <d v="2013-11-10T00:00:00"/>
    <s v="Standard Class"/>
    <s v="PJ-18835"/>
    <s v="Patrick Jones"/>
    <s v="Corporate"/>
    <s v="United States"/>
    <s v="Dallas"/>
    <x v="5"/>
    <n v="75217"/>
    <s v="Central"/>
    <s v="OFF-PA-10002160"/>
    <x v="1"/>
    <s v="Paper"/>
    <s v="Xerox 1978"/>
    <n v="9.2480000000000011"/>
    <n v="2"/>
    <n v="0.2"/>
    <n v="3.3524000000000003"/>
  </r>
  <r>
    <n v="7047"/>
    <s v="CA-2011-150581"/>
    <x v="2"/>
    <x v="918"/>
    <d v="2011-04-12T00:00:00"/>
    <s v="Standard Class"/>
    <s v="NM-18445"/>
    <s v="Nathan Mautz"/>
    <s v="Home Office"/>
    <s v="United States"/>
    <s v="Concord"/>
    <x v="1"/>
    <n v="94521"/>
    <s v="West"/>
    <s v="FUR-TA-10003748"/>
    <x v="0"/>
    <s v="Tables"/>
    <s v="Bevis 36 x 72 Conference Tables"/>
    <n v="99.591999999999999"/>
    <n v="1"/>
    <n v="0.2"/>
    <n v="2.4897999999999989"/>
  </r>
  <r>
    <n v="7048"/>
    <s v="CA-2011-150581"/>
    <x v="2"/>
    <x v="918"/>
    <d v="2011-04-12T00:00:00"/>
    <s v="Standard Class"/>
    <s v="NM-18445"/>
    <s v="Nathan Mautz"/>
    <s v="Home Office"/>
    <s v="United States"/>
    <s v="Concord"/>
    <x v="1"/>
    <n v="94521"/>
    <s v="West"/>
    <s v="TEC-AC-10001908"/>
    <x v="2"/>
    <s v="Accessories"/>
    <s v="Logitech Wireless Headset h800"/>
    <n v="399.96"/>
    <n v="4"/>
    <n v="0"/>
    <n v="139.98599999999999"/>
  </r>
  <r>
    <n v="7049"/>
    <s v="CA-2013-119515"/>
    <x v="0"/>
    <x v="1041"/>
    <d v="2013-08-17T00:00:00"/>
    <s v="First Class"/>
    <s v="TR-21325"/>
    <s v="Toby Ritter"/>
    <s v="Consumer"/>
    <s v="United States"/>
    <s v="Nashville"/>
    <x v="18"/>
    <n v="37211"/>
    <s v="South"/>
    <s v="OFF-PA-10000552"/>
    <x v="1"/>
    <s v="Paper"/>
    <s v="Xerox 200"/>
    <n v="15.552000000000003"/>
    <n v="3"/>
    <n v="0.2"/>
    <n v="5.4432"/>
  </r>
  <r>
    <n v="7050"/>
    <s v="CA-2011-141355"/>
    <x v="2"/>
    <x v="794"/>
    <d v="2011-09-30T00:00:00"/>
    <s v="Standard Class"/>
    <s v="BF-11005"/>
    <s v="Barry Franz"/>
    <s v="Home Office"/>
    <s v="United States"/>
    <s v="Aurora"/>
    <x v="22"/>
    <n v="80013"/>
    <s v="West"/>
    <s v="OFF-AR-10003179"/>
    <x v="1"/>
    <s v="Art"/>
    <s v="Dixon Ticonderoga Core-Lock Colored Pencils"/>
    <n v="14.576000000000001"/>
    <n v="2"/>
    <n v="0.2"/>
    <n v="2.3685999999999989"/>
  </r>
  <r>
    <n v="7051"/>
    <s v="CA-2013-165330"/>
    <x v="0"/>
    <x v="25"/>
    <d v="2013-12-12T00:00:00"/>
    <s v="Same Day"/>
    <s v="WB-21850"/>
    <s v="William Brown"/>
    <s v="Consumer"/>
    <s v="United States"/>
    <s v="Anaheim"/>
    <x v="1"/>
    <n v="92804"/>
    <s v="West"/>
    <s v="OFF-BI-10004593"/>
    <x v="1"/>
    <s v="Binders"/>
    <s v="Ibico Laser Imprintable Binding System Covers"/>
    <n v="209.60000000000002"/>
    <n v="5"/>
    <n v="0.2"/>
    <n v="68.11999999999999"/>
  </r>
  <r>
    <n v="7052"/>
    <s v="CA-2013-165330"/>
    <x v="0"/>
    <x v="25"/>
    <d v="2013-12-12T00:00:00"/>
    <s v="Same Day"/>
    <s v="WB-21850"/>
    <s v="William Brown"/>
    <s v="Consumer"/>
    <s v="United States"/>
    <s v="Anaheim"/>
    <x v="1"/>
    <n v="92804"/>
    <s v="West"/>
    <s v="OFF-AR-10000914"/>
    <x v="1"/>
    <s v="Art"/>
    <s v="Boston 16765 Mini Stand Up Battery Pencil Sharpener"/>
    <n v="23.32"/>
    <n v="2"/>
    <n v="0"/>
    <n v="6.0632000000000019"/>
  </r>
  <r>
    <n v="7053"/>
    <s v="CA-2013-165330"/>
    <x v="0"/>
    <x v="25"/>
    <d v="2013-12-12T00:00:00"/>
    <s v="Same Day"/>
    <s v="WB-21850"/>
    <s v="William Brown"/>
    <s v="Consumer"/>
    <s v="United States"/>
    <s v="Anaheim"/>
    <x v="1"/>
    <n v="92804"/>
    <s v="West"/>
    <s v="OFF-PA-10000241"/>
    <x v="1"/>
    <s v="Paper"/>
    <s v="IBM Multi-Purpose Copy Paper, 8 1/2 x 11&quot;, Case"/>
    <n v="30.98"/>
    <n v="1"/>
    <n v="0"/>
    <n v="13.940999999999999"/>
  </r>
  <r>
    <n v="7054"/>
    <s v="CA-2013-165330"/>
    <x v="0"/>
    <x v="25"/>
    <d v="2013-12-12T00:00:00"/>
    <s v="Same Day"/>
    <s v="WB-21850"/>
    <s v="William Brown"/>
    <s v="Consumer"/>
    <s v="United States"/>
    <s v="Anaheim"/>
    <x v="1"/>
    <n v="92804"/>
    <s v="West"/>
    <s v="TEC-AC-10000057"/>
    <x v="2"/>
    <s v="Accessories"/>
    <s v="Microsoft Natural Ergonomic Keyboard 4000"/>
    <n v="119.96"/>
    <n v="4"/>
    <n v="0"/>
    <n v="25.191599999999994"/>
  </r>
  <r>
    <n v="7055"/>
    <s v="CA-2013-165330"/>
    <x v="0"/>
    <x v="25"/>
    <d v="2013-12-12T00:00:00"/>
    <s v="Same Day"/>
    <s v="WB-21850"/>
    <s v="William Brown"/>
    <s v="Consumer"/>
    <s v="United States"/>
    <s v="Anaheim"/>
    <x v="1"/>
    <n v="92804"/>
    <s v="West"/>
    <s v="FUR-CH-10003774"/>
    <x v="0"/>
    <s v="Chairs"/>
    <s v="Global Wood Trimmed Manager's Task Chair, Khaki"/>
    <n v="363.92"/>
    <n v="5"/>
    <n v="0.2"/>
    <n v="-31.843000000000018"/>
  </r>
  <r>
    <n v="7056"/>
    <s v="CA-2013-165330"/>
    <x v="0"/>
    <x v="25"/>
    <d v="2013-12-12T00:00:00"/>
    <s v="Same Day"/>
    <s v="WB-21850"/>
    <s v="William Brown"/>
    <s v="Consumer"/>
    <s v="United States"/>
    <s v="Anaheim"/>
    <x v="1"/>
    <n v="92804"/>
    <s v="West"/>
    <s v="OFF-BI-10002824"/>
    <x v="1"/>
    <s v="Binders"/>
    <s v="Recycled Easel Ring Binders"/>
    <n v="35.808"/>
    <n v="3"/>
    <n v="0.2"/>
    <n v="11.189999999999996"/>
  </r>
  <r>
    <n v="7057"/>
    <s v="CA-2013-165330"/>
    <x v="0"/>
    <x v="25"/>
    <d v="2013-12-12T00:00:00"/>
    <s v="Same Day"/>
    <s v="WB-21850"/>
    <s v="William Brown"/>
    <s v="Consumer"/>
    <s v="United States"/>
    <s v="Anaheim"/>
    <x v="1"/>
    <n v="92804"/>
    <s v="West"/>
    <s v="OFF-BI-10004001"/>
    <x v="1"/>
    <s v="Binders"/>
    <s v="GBC Recycled VeloBinder Covers"/>
    <n v="122.688"/>
    <n v="9"/>
    <n v="0.2"/>
    <n v="39.873599999999982"/>
  </r>
  <r>
    <n v="7058"/>
    <s v="CA-2013-165330"/>
    <x v="0"/>
    <x v="25"/>
    <d v="2013-12-12T00:00:00"/>
    <s v="Same Day"/>
    <s v="WB-21850"/>
    <s v="William Brown"/>
    <s v="Consumer"/>
    <s v="United States"/>
    <s v="Anaheim"/>
    <x v="1"/>
    <n v="92804"/>
    <s v="West"/>
    <s v="FUR-TA-10004619"/>
    <x v="0"/>
    <s v="Tables"/>
    <s v="Hon Non-Folding Utility Tables"/>
    <n v="892.13600000000008"/>
    <n v="7"/>
    <n v="0.2"/>
    <n v="111.51699999999991"/>
  </r>
  <r>
    <n v="7059"/>
    <s v="CA-2013-165330"/>
    <x v="0"/>
    <x v="25"/>
    <d v="2013-12-12T00:00:00"/>
    <s v="Same Day"/>
    <s v="WB-21850"/>
    <s v="William Brown"/>
    <s v="Consumer"/>
    <s v="United States"/>
    <s v="Anaheim"/>
    <x v="1"/>
    <n v="92804"/>
    <s v="West"/>
    <s v="OFF-ST-10000636"/>
    <x v="1"/>
    <s v="Storage"/>
    <s v="Rogers Profile Extra Capacity Storage Tub"/>
    <n v="50.22"/>
    <n v="3"/>
    <n v="0"/>
    <n v="2.0087999999999973"/>
  </r>
  <r>
    <n v="7060"/>
    <s v="CA-2013-165330"/>
    <x v="0"/>
    <x v="25"/>
    <d v="2013-12-12T00:00:00"/>
    <s v="Same Day"/>
    <s v="WB-21850"/>
    <s v="William Brown"/>
    <s v="Consumer"/>
    <s v="United States"/>
    <s v="Anaheim"/>
    <x v="1"/>
    <n v="92804"/>
    <s v="West"/>
    <s v="OFF-AP-10001469"/>
    <x v="1"/>
    <s v="Appliances"/>
    <s v="Fellowes 8 Outlet Superior Workstation Surge Protector"/>
    <n v="83.42"/>
    <n v="2"/>
    <n v="0"/>
    <n v="24.191799999999994"/>
  </r>
  <r>
    <n v="7061"/>
    <s v="CA-2013-165330"/>
    <x v="0"/>
    <x v="25"/>
    <d v="2013-12-12T00:00:00"/>
    <s v="Same Day"/>
    <s v="WB-21850"/>
    <s v="William Brown"/>
    <s v="Consumer"/>
    <s v="United States"/>
    <s v="Anaheim"/>
    <x v="1"/>
    <n v="92804"/>
    <s v="West"/>
    <s v="OFF-BI-10002897"/>
    <x v="1"/>
    <s v="Binders"/>
    <s v="Black Avery Memo-Size 3-Ring Binder, 5 1/2&quot; x 8 1/2&quot;"/>
    <n v="5.8719999999999999"/>
    <n v="2"/>
    <n v="0.2"/>
    <n v="2.1286"/>
  </r>
  <r>
    <n v="7062"/>
    <s v="CA-2012-132633"/>
    <x v="1"/>
    <x v="302"/>
    <d v="2012-02-05T00:00:00"/>
    <s v="Second Class"/>
    <s v="KH-16630"/>
    <s v="Ken Heidel"/>
    <s v="Corporate"/>
    <s v="United States"/>
    <s v="Pleasant Grove"/>
    <x v="7"/>
    <n v="84062"/>
    <s v="West"/>
    <s v="OFF-BI-10002432"/>
    <x v="1"/>
    <s v="Binders"/>
    <s v="Wilson Jones Standard D-Ring Binders"/>
    <n v="12.144"/>
    <n v="3"/>
    <n v="0.2"/>
    <n v="4.0985999999999994"/>
  </r>
  <r>
    <n v="7063"/>
    <s v="CA-2013-157742"/>
    <x v="0"/>
    <x v="723"/>
    <d v="2014-01-01T00:00:00"/>
    <s v="Second Class"/>
    <s v="KL-16645"/>
    <s v="Ken Lonsdale"/>
    <s v="Consumer"/>
    <s v="United States"/>
    <s v="Springfield"/>
    <x v="21"/>
    <n v="97477"/>
    <s v="West"/>
    <s v="OFF-EN-10002592"/>
    <x v="1"/>
    <s v="Envelopes"/>
    <s v="Peel &amp; Seel Recycled Catalog Envelopes, Brown"/>
    <n v="27.792000000000002"/>
    <n v="3"/>
    <n v="0.2"/>
    <n v="10.422000000000001"/>
  </r>
  <r>
    <n v="7064"/>
    <s v="CA-2014-127712"/>
    <x v="3"/>
    <x v="515"/>
    <d v="2014-09-06T00:00:00"/>
    <s v="Standard Class"/>
    <s v="MG-17890"/>
    <s v="Michael Granlund"/>
    <s v="Home Office"/>
    <s v="United States"/>
    <s v="Salem"/>
    <x v="21"/>
    <n v="97301"/>
    <s v="West"/>
    <s v="OFF-SU-10002522"/>
    <x v="1"/>
    <s v="Supplies"/>
    <s v="Acme Kleen Earth Office Shears"/>
    <n v="6.2080000000000002"/>
    <n v="2"/>
    <n v="0.2"/>
    <n v="0.69839999999999902"/>
  </r>
  <r>
    <n v="7065"/>
    <s v="CA-2014-169474"/>
    <x v="3"/>
    <x v="1144"/>
    <d v="2014-02-10T00:00:00"/>
    <s v="Standard Class"/>
    <s v="JF-15355"/>
    <s v="Jay Fein"/>
    <s v="Consumer"/>
    <s v="United States"/>
    <s v="Rochester"/>
    <x v="15"/>
    <n v="14609"/>
    <s v="East"/>
    <s v="OFF-AP-10003971"/>
    <x v="1"/>
    <s v="Appliances"/>
    <s v="Belkin 6 Outlet Metallic Surge Strip"/>
    <n v="32.67"/>
    <n v="3"/>
    <n v="0"/>
    <n v="8.4942000000000011"/>
  </r>
  <r>
    <n v="7066"/>
    <s v="CA-2011-106726"/>
    <x v="2"/>
    <x v="776"/>
    <d v="2011-12-08T00:00:00"/>
    <s v="First Class"/>
    <s v="RS-19765"/>
    <s v="Roland Schwarz"/>
    <s v="Corporate"/>
    <s v="United States"/>
    <s v="Los Angeles"/>
    <x v="1"/>
    <n v="90008"/>
    <s v="West"/>
    <s v="OFF-ST-10001496"/>
    <x v="1"/>
    <s v="Storage"/>
    <s v="Standard Rollaway File with Lock"/>
    <n v="1261.33"/>
    <n v="7"/>
    <n v="0"/>
    <n v="327.94580000000002"/>
  </r>
  <r>
    <n v="7067"/>
    <s v="CA-2013-147473"/>
    <x v="0"/>
    <x v="198"/>
    <d v="2013-06-04T00:00:00"/>
    <s v="Standard Class"/>
    <s v="NL-18310"/>
    <s v="Nancy Lomonaco"/>
    <s v="Home Office"/>
    <s v="United States"/>
    <s v="Los Angeles"/>
    <x v="1"/>
    <n v="90049"/>
    <s v="West"/>
    <s v="OFF-PA-10004782"/>
    <x v="1"/>
    <s v="Paper"/>
    <s v="Xerox 228"/>
    <n v="38.880000000000003"/>
    <n v="6"/>
    <n v="0"/>
    <n v="18.662400000000002"/>
  </r>
  <r>
    <n v="7068"/>
    <s v="CA-2013-114209"/>
    <x v="0"/>
    <x v="206"/>
    <d v="2013-05-27T00:00:00"/>
    <s v="Standard Class"/>
    <s v="AS-10285"/>
    <s v="Alejandro Savely"/>
    <s v="Corporate"/>
    <s v="United States"/>
    <s v="Dallas"/>
    <x v="5"/>
    <n v="75081"/>
    <s v="Central"/>
    <s v="OFF-BI-10000343"/>
    <x v="1"/>
    <s v="Binders"/>
    <s v="Pressboard Covers with Storage Hooks, 9 1/2&quot; x 11&quot;, Light Blue"/>
    <n v="1.9639999999999995"/>
    <n v="2"/>
    <n v="0.8"/>
    <n v="-3.2406000000000006"/>
  </r>
  <r>
    <n v="7069"/>
    <s v="CA-2013-114209"/>
    <x v="0"/>
    <x v="206"/>
    <d v="2013-05-27T00:00:00"/>
    <s v="Standard Class"/>
    <s v="AS-10285"/>
    <s v="Alejandro Savely"/>
    <s v="Corporate"/>
    <s v="United States"/>
    <s v="Dallas"/>
    <x v="5"/>
    <n v="75081"/>
    <s v="Central"/>
    <s v="OFF-PA-10003591"/>
    <x v="1"/>
    <s v="Paper"/>
    <s v="Southworth 100% Cotton The Best Paper"/>
    <n v="82.656000000000006"/>
    <n v="9"/>
    <n v="0.2"/>
    <n v="30.996000000000002"/>
  </r>
  <r>
    <n v="7070"/>
    <s v="CA-2011-141901"/>
    <x v="2"/>
    <x v="128"/>
    <d v="2011-08-14T00:00:00"/>
    <s v="Standard Class"/>
    <s v="GM-14500"/>
    <s v="Gene McClure"/>
    <s v="Consumer"/>
    <s v="United States"/>
    <s v="Fresno"/>
    <x v="1"/>
    <n v="93727"/>
    <s v="West"/>
    <s v="OFF-PA-10001667"/>
    <x v="1"/>
    <s v="Paper"/>
    <s v="Great White Multi-Use Recycled Paper (20Lb. and 84 Bright)"/>
    <n v="5.98"/>
    <n v="1"/>
    <n v="0"/>
    <n v="2.6909999999999998"/>
  </r>
  <r>
    <n v="7071"/>
    <s v="CA-2013-164490"/>
    <x v="0"/>
    <x v="64"/>
    <d v="2013-09-11T00:00:00"/>
    <s v="Second Class"/>
    <s v="SU-20665"/>
    <s v="Stephanie Ulpright"/>
    <s v="Home Office"/>
    <s v="United States"/>
    <s v="Chicago"/>
    <x v="10"/>
    <n v="60653"/>
    <s v="Central"/>
    <s v="OFF-PA-10004971"/>
    <x v="1"/>
    <s v="Paper"/>
    <s v="Xerox 196"/>
    <n v="9.2480000000000011"/>
    <n v="2"/>
    <n v="0.2"/>
    <n v="3.3524000000000003"/>
  </r>
  <r>
    <n v="7072"/>
    <s v="CA-2013-112256"/>
    <x v="0"/>
    <x v="310"/>
    <d v="2013-07-29T00:00:00"/>
    <s v="Standard Class"/>
    <s v="CK-12205"/>
    <s v="Chloris Kastensmidt"/>
    <s v="Consumer"/>
    <s v="United States"/>
    <s v="Mcallen"/>
    <x v="5"/>
    <n v="78501"/>
    <s v="Central"/>
    <s v="OFF-AR-10001216"/>
    <x v="1"/>
    <s v="Art"/>
    <s v="Newell 339"/>
    <n v="4.4479999999999995"/>
    <n v="2"/>
    <n v="0.2"/>
    <n v="0.3335999999999999"/>
  </r>
  <r>
    <n v="7073"/>
    <s v="CA-2013-112256"/>
    <x v="0"/>
    <x v="310"/>
    <d v="2013-07-29T00:00:00"/>
    <s v="Standard Class"/>
    <s v="CK-12205"/>
    <s v="Chloris Kastensmidt"/>
    <s v="Consumer"/>
    <s v="United States"/>
    <s v="Mcallen"/>
    <x v="5"/>
    <n v="78501"/>
    <s v="Central"/>
    <s v="OFF-PA-10004355"/>
    <x v="1"/>
    <s v="Paper"/>
    <s v="Xerox 231"/>
    <n v="5.1840000000000011"/>
    <n v="1"/>
    <n v="0.2"/>
    <n v="1.8144"/>
  </r>
  <r>
    <n v="7074"/>
    <s v="CA-2013-112256"/>
    <x v="0"/>
    <x v="310"/>
    <d v="2013-07-29T00:00:00"/>
    <s v="Standard Class"/>
    <s v="CK-12205"/>
    <s v="Chloris Kastensmidt"/>
    <s v="Consumer"/>
    <s v="United States"/>
    <s v="Mcallen"/>
    <x v="5"/>
    <n v="78501"/>
    <s v="Central"/>
    <s v="OFF-AR-10001953"/>
    <x v="1"/>
    <s v="Art"/>
    <s v="Boston 1645 Deluxe Heavier-Duty Electric Pencil Sharpener"/>
    <n v="175.92"/>
    <n v="5"/>
    <n v="0.2"/>
    <n v="15.393000000000008"/>
  </r>
  <r>
    <n v="7075"/>
    <s v="CA-2013-112256"/>
    <x v="0"/>
    <x v="310"/>
    <d v="2013-07-29T00:00:00"/>
    <s v="Standard Class"/>
    <s v="CK-12205"/>
    <s v="Chloris Kastensmidt"/>
    <s v="Consumer"/>
    <s v="United States"/>
    <s v="Mcallen"/>
    <x v="5"/>
    <n v="78501"/>
    <s v="Central"/>
    <s v="OFF-BI-10004364"/>
    <x v="1"/>
    <s v="Binders"/>
    <s v="Storex Dura Pro Binders"/>
    <n v="4.7519999999999989"/>
    <n v="4"/>
    <n v="0.8"/>
    <n v="-8.3160000000000025"/>
  </r>
  <r>
    <n v="7076"/>
    <s v="CA-2013-112256"/>
    <x v="0"/>
    <x v="310"/>
    <d v="2013-07-29T00:00:00"/>
    <s v="Standard Class"/>
    <s v="CK-12205"/>
    <s v="Chloris Kastensmidt"/>
    <s v="Consumer"/>
    <s v="United States"/>
    <s v="Mcallen"/>
    <x v="5"/>
    <n v="78501"/>
    <s v="Central"/>
    <s v="OFF-SU-10001165"/>
    <x v="1"/>
    <s v="Supplies"/>
    <s v="Acme Elite Stainless Steel Scissors"/>
    <n v="13.344000000000001"/>
    <n v="2"/>
    <n v="0.2"/>
    <n v="1.0007999999999999"/>
  </r>
  <r>
    <n v="7077"/>
    <s v="CA-2013-167416"/>
    <x v="0"/>
    <x v="536"/>
    <d v="2013-05-18T00:00:00"/>
    <s v="Standard Class"/>
    <s v="JM-15580"/>
    <s v="Jill Matthias"/>
    <s v="Consumer"/>
    <s v="United States"/>
    <s v="Seattle"/>
    <x v="4"/>
    <n v="98105"/>
    <s v="West"/>
    <s v="OFF-EN-10001141"/>
    <x v="1"/>
    <s v="Envelopes"/>
    <s v="Manila Recycled Extra-Heavyweight Clasp Envelopes, 6&quot; x 9&quot;"/>
    <n v="54.900000000000006"/>
    <n v="5"/>
    <n v="0"/>
    <n v="26.901000000000003"/>
  </r>
  <r>
    <n v="7078"/>
    <s v="CA-2013-106950"/>
    <x v="0"/>
    <x v="476"/>
    <d v="2013-09-07T00:00:00"/>
    <s v="Standard Class"/>
    <s v="JE-15715"/>
    <s v="Joe Elijah"/>
    <s v="Consumer"/>
    <s v="United States"/>
    <s v="Charlotte"/>
    <x v="3"/>
    <n v="28205"/>
    <s v="South"/>
    <s v="OFF-BI-10000014"/>
    <x v="1"/>
    <s v="Binders"/>
    <s v="Heavy-Duty E-Z-D Binders"/>
    <n v="22.911000000000005"/>
    <n v="7"/>
    <n v="0.7"/>
    <n v="-17.565099999999994"/>
  </r>
  <r>
    <n v="7079"/>
    <s v="CA-2013-106950"/>
    <x v="0"/>
    <x v="476"/>
    <d v="2013-09-07T00:00:00"/>
    <s v="Standard Class"/>
    <s v="JE-15715"/>
    <s v="Joe Elijah"/>
    <s v="Consumer"/>
    <s v="United States"/>
    <s v="Charlotte"/>
    <x v="3"/>
    <n v="28205"/>
    <s v="South"/>
    <s v="OFF-AP-10000159"/>
    <x v="1"/>
    <s v="Appliances"/>
    <s v="Belkin F9M820V08 8 Outlet Surge"/>
    <n v="309.45600000000002"/>
    <n v="9"/>
    <n v="0.2"/>
    <n v="34.813799999999944"/>
  </r>
  <r>
    <n v="7080"/>
    <s v="CA-2013-106950"/>
    <x v="0"/>
    <x v="476"/>
    <d v="2013-09-07T00:00:00"/>
    <s v="Standard Class"/>
    <s v="JE-15715"/>
    <s v="Joe Elijah"/>
    <s v="Consumer"/>
    <s v="United States"/>
    <s v="Charlotte"/>
    <x v="3"/>
    <n v="28205"/>
    <s v="South"/>
    <s v="OFF-AR-10003560"/>
    <x v="1"/>
    <s v="Art"/>
    <s v="Zebra Zazzle Fluorescent Highlighters"/>
    <n v="19.456000000000003"/>
    <n v="4"/>
    <n v="0.2"/>
    <n v="3.4047999999999981"/>
  </r>
  <r>
    <n v="7081"/>
    <s v="CA-2013-106950"/>
    <x v="0"/>
    <x v="476"/>
    <d v="2013-09-07T00:00:00"/>
    <s v="Standard Class"/>
    <s v="JE-15715"/>
    <s v="Joe Elijah"/>
    <s v="Consumer"/>
    <s v="United States"/>
    <s v="Charlotte"/>
    <x v="3"/>
    <n v="28205"/>
    <s v="South"/>
    <s v="FUR-TA-10001768"/>
    <x v="0"/>
    <s v="Tables"/>
    <s v="Hon Racetrack Conference Tables"/>
    <n v="472.51800000000003"/>
    <n v="3"/>
    <n v="0.4"/>
    <n v="-149.63070000000005"/>
  </r>
  <r>
    <n v="7082"/>
    <s v="CA-2013-106950"/>
    <x v="0"/>
    <x v="476"/>
    <d v="2013-09-07T00:00:00"/>
    <s v="Standard Class"/>
    <s v="JE-15715"/>
    <s v="Joe Elijah"/>
    <s v="Consumer"/>
    <s v="United States"/>
    <s v="Charlotte"/>
    <x v="3"/>
    <n v="28205"/>
    <s v="South"/>
    <s v="TEC-AC-10002049"/>
    <x v="2"/>
    <s v="Accessories"/>
    <s v="Plantronics Savi W720 Multi-Device Wireless Headset System"/>
    <n v="1012.6800000000001"/>
    <n v="3"/>
    <n v="0.2"/>
    <n v="303.80400000000003"/>
  </r>
  <r>
    <n v="7083"/>
    <s v="CA-2013-106950"/>
    <x v="0"/>
    <x v="476"/>
    <d v="2013-09-07T00:00:00"/>
    <s v="Standard Class"/>
    <s v="JE-15715"/>
    <s v="Joe Elijah"/>
    <s v="Consumer"/>
    <s v="United States"/>
    <s v="Charlotte"/>
    <x v="3"/>
    <n v="28205"/>
    <s v="South"/>
    <s v="OFF-BI-10003166"/>
    <x v="1"/>
    <s v="Binders"/>
    <s v="GBC Plasticlear Binding Covers"/>
    <n v="17.220000000000006"/>
    <n v="5"/>
    <n v="0.7"/>
    <n v="-12.628"/>
  </r>
  <r>
    <n v="7084"/>
    <s v="CA-2014-118724"/>
    <x v="3"/>
    <x v="246"/>
    <d v="2014-07-26T00:00:00"/>
    <s v="Second Class"/>
    <s v="AR-10825"/>
    <s v="Anthony Rawles"/>
    <s v="Corporate"/>
    <s v="United States"/>
    <s v="Concord"/>
    <x v="1"/>
    <n v="94521"/>
    <s v="West"/>
    <s v="OFF-AR-10003469"/>
    <x v="1"/>
    <s v="Art"/>
    <s v="Nontoxic Chalk"/>
    <n v="3.52"/>
    <n v="2"/>
    <n v="0"/>
    <n v="1.6896"/>
  </r>
  <r>
    <n v="7085"/>
    <s v="CA-2014-118724"/>
    <x v="3"/>
    <x v="246"/>
    <d v="2014-07-26T00:00:00"/>
    <s v="Second Class"/>
    <s v="AR-10825"/>
    <s v="Anthony Rawles"/>
    <s v="Corporate"/>
    <s v="United States"/>
    <s v="Concord"/>
    <x v="1"/>
    <n v="94521"/>
    <s v="West"/>
    <s v="TEC-PH-10002549"/>
    <x v="2"/>
    <s v="Phones"/>
    <s v="Polycom SoundPoint IP 450 VoIP phone"/>
    <n v="1626.1920000000002"/>
    <n v="9"/>
    <n v="0.2"/>
    <n v="121.96440000000001"/>
  </r>
  <r>
    <n v="7086"/>
    <s v="CA-2014-112004"/>
    <x v="3"/>
    <x v="145"/>
    <d v="2014-09-29T00:00:00"/>
    <s v="First Class"/>
    <s v="AH-10075"/>
    <s v="Adam Hart"/>
    <s v="Corporate"/>
    <s v="United States"/>
    <s v="Chester"/>
    <x v="9"/>
    <n v="19013"/>
    <s v="East"/>
    <s v="OFF-BI-10003476"/>
    <x v="1"/>
    <s v="Binders"/>
    <s v="Avery Metallic Poly Binders"/>
    <n v="8.5950000000000024"/>
    <n v="5"/>
    <n v="0.7"/>
    <n v="-6.3030000000000008"/>
  </r>
  <r>
    <n v="7087"/>
    <s v="CA-2014-112004"/>
    <x v="3"/>
    <x v="145"/>
    <d v="2014-09-29T00:00:00"/>
    <s v="First Class"/>
    <s v="AH-10075"/>
    <s v="Adam Hart"/>
    <s v="Corporate"/>
    <s v="United States"/>
    <s v="Chester"/>
    <x v="9"/>
    <n v="19013"/>
    <s v="East"/>
    <s v="OFF-SU-10000157"/>
    <x v="1"/>
    <s v="Supplies"/>
    <s v="Compact Automatic Electric Letter Opener"/>
    <n v="190.89600000000002"/>
    <n v="2"/>
    <n v="0.2"/>
    <n v="-42.951599999999999"/>
  </r>
  <r>
    <n v="7088"/>
    <s v="US-2014-143175"/>
    <x v="3"/>
    <x v="646"/>
    <d v="2014-08-07T00:00:00"/>
    <s v="Second Class"/>
    <s v="GA-14515"/>
    <s v="George Ashbrook"/>
    <s v="Consumer"/>
    <s v="United States"/>
    <s v="Los Angeles"/>
    <x v="1"/>
    <n v="90004"/>
    <s v="West"/>
    <s v="OFF-ST-10003123"/>
    <x v="1"/>
    <s v="Storage"/>
    <s v="Fellowes Bases and Tops For Staxonsteel/High-Stak Systems"/>
    <n v="99.87"/>
    <n v="3"/>
    <n v="0"/>
    <n v="23.968799999999998"/>
  </r>
  <r>
    <n v="7089"/>
    <s v="CA-2012-105844"/>
    <x v="1"/>
    <x v="969"/>
    <d v="2012-10-27T00:00:00"/>
    <s v="Second Class"/>
    <s v="JF-15415"/>
    <s v="Jennifer Ferguson"/>
    <s v="Consumer"/>
    <s v="United States"/>
    <s v="Sparks"/>
    <x v="33"/>
    <n v="89431"/>
    <s v="West"/>
    <s v="OFF-AR-10001955"/>
    <x v="1"/>
    <s v="Art"/>
    <s v="Newell 319"/>
    <n v="79.36"/>
    <n v="4"/>
    <n v="0"/>
    <n v="23.807999999999993"/>
  </r>
  <r>
    <n v="7090"/>
    <s v="CA-2014-118864"/>
    <x v="3"/>
    <x v="140"/>
    <d v="2014-06-20T00:00:00"/>
    <s v="Second Class"/>
    <s v="KH-16690"/>
    <s v="Kristen Hastings"/>
    <s v="Corporate"/>
    <s v="United States"/>
    <s v="Los Angeles"/>
    <x v="1"/>
    <n v="90032"/>
    <s v="West"/>
    <s v="TEC-PH-10001809"/>
    <x v="2"/>
    <s v="Phones"/>
    <s v="Panasonic KX T7736-B Digital phone"/>
    <n v="119.96"/>
    <n v="1"/>
    <n v="0.2"/>
    <n v="7.4974999999999987"/>
  </r>
  <r>
    <n v="7091"/>
    <s v="CA-2012-119480"/>
    <x v="1"/>
    <x v="1145"/>
    <d v="2012-01-13T00:00:00"/>
    <s v="Standard Class"/>
    <s v="CC-12685"/>
    <s v="Craig Carroll"/>
    <s v="Consumer"/>
    <s v="United States"/>
    <s v="Henderson"/>
    <x v="0"/>
    <n v="42420"/>
    <s v="South"/>
    <s v="OFF-PA-10000474"/>
    <x v="1"/>
    <s v="Paper"/>
    <s v="Staples"/>
    <n v="106.32"/>
    <n v="3"/>
    <n v="0"/>
    <n v="49.970399999999991"/>
  </r>
  <r>
    <n v="7092"/>
    <s v="CA-2012-119480"/>
    <x v="1"/>
    <x v="1145"/>
    <d v="2012-01-13T00:00:00"/>
    <s v="Standard Class"/>
    <s v="CC-12685"/>
    <s v="Craig Carroll"/>
    <s v="Consumer"/>
    <s v="United States"/>
    <s v="Henderson"/>
    <x v="0"/>
    <n v="42420"/>
    <s v="South"/>
    <s v="OFF-AP-10001205"/>
    <x v="1"/>
    <s v="Appliances"/>
    <s v="Belkin 5 Outlet SurgeMaster Power Centers"/>
    <n v="163.44"/>
    <n v="3"/>
    <n v="0"/>
    <n v="45.763200000000012"/>
  </r>
  <r>
    <n v="7093"/>
    <s v="CA-2012-119480"/>
    <x v="1"/>
    <x v="1145"/>
    <d v="2012-01-13T00:00:00"/>
    <s v="Standard Class"/>
    <s v="CC-12685"/>
    <s v="Craig Carroll"/>
    <s v="Consumer"/>
    <s v="United States"/>
    <s v="Henderson"/>
    <x v="0"/>
    <n v="42420"/>
    <s v="South"/>
    <s v="OFF-AR-10004691"/>
    <x v="1"/>
    <s v="Art"/>
    <s v="Boston 1730 StandUp Electric Pencil Sharpener"/>
    <n v="42.76"/>
    <n v="2"/>
    <n v="0"/>
    <n v="11.117599999999999"/>
  </r>
  <r>
    <n v="7094"/>
    <s v="CA-2012-119480"/>
    <x v="1"/>
    <x v="1145"/>
    <d v="2012-01-13T00:00:00"/>
    <s v="Standard Class"/>
    <s v="CC-12685"/>
    <s v="Craig Carroll"/>
    <s v="Consumer"/>
    <s v="United States"/>
    <s v="Henderson"/>
    <x v="0"/>
    <n v="42420"/>
    <s v="South"/>
    <s v="OFF-PA-10004996"/>
    <x v="1"/>
    <s v="Paper"/>
    <s v="Speediset Carbonless Redi-Letter 7&quot; x 8 1/2&quot;"/>
    <n v="51.550000000000004"/>
    <n v="5"/>
    <n v="0"/>
    <n v="24.2285"/>
  </r>
  <r>
    <n v="7095"/>
    <s v="US-2012-153374"/>
    <x v="1"/>
    <x v="97"/>
    <d v="2012-02-13T00:00:00"/>
    <s v="Second Class"/>
    <s v="JF-15565"/>
    <s v="Jill Fjeld"/>
    <s v="Consumer"/>
    <s v="United States"/>
    <s v="Decatur"/>
    <x v="10"/>
    <n v="62521"/>
    <s v="Central"/>
    <s v="TEC-AC-10001908"/>
    <x v="2"/>
    <s v="Accessories"/>
    <s v="Logitech Wireless Headset h800"/>
    <n v="479.952"/>
    <n v="6"/>
    <n v="0.2"/>
    <n v="89.990999999999985"/>
  </r>
  <r>
    <n v="7096"/>
    <s v="CA-2013-101980"/>
    <x v="0"/>
    <x v="1146"/>
    <d v="2013-08-21T00:00:00"/>
    <s v="First Class"/>
    <s v="RP-19390"/>
    <s v="Resi Pölking"/>
    <s v="Consumer"/>
    <s v="United States"/>
    <s v="New York City"/>
    <x v="15"/>
    <n v="10009"/>
    <s v="East"/>
    <s v="OFF-BI-10000666"/>
    <x v="1"/>
    <s v="Binders"/>
    <s v="Surelock Post Binders"/>
    <n v="146.68799999999999"/>
    <n v="6"/>
    <n v="0.2"/>
    <n v="55.007999999999996"/>
  </r>
  <r>
    <n v="7097"/>
    <s v="CA-2013-101980"/>
    <x v="0"/>
    <x v="1146"/>
    <d v="2013-08-21T00:00:00"/>
    <s v="First Class"/>
    <s v="RP-19390"/>
    <s v="Resi Pölking"/>
    <s v="Consumer"/>
    <s v="United States"/>
    <s v="New York City"/>
    <x v="15"/>
    <n v="10009"/>
    <s v="East"/>
    <s v="OFF-BI-10004318"/>
    <x v="1"/>
    <s v="Binders"/>
    <s v="Ibico EB-19 Dual Function Manual Binding System"/>
    <n v="276.78400000000005"/>
    <n v="2"/>
    <n v="0.2"/>
    <n v="89.954799999999992"/>
  </r>
  <r>
    <n v="7098"/>
    <s v="CA-2013-101980"/>
    <x v="0"/>
    <x v="1146"/>
    <d v="2013-08-21T00:00:00"/>
    <s v="First Class"/>
    <s v="RP-19390"/>
    <s v="Resi Pölking"/>
    <s v="Consumer"/>
    <s v="United States"/>
    <s v="New York City"/>
    <x v="15"/>
    <n v="10009"/>
    <s v="East"/>
    <s v="OFF-BI-10003429"/>
    <x v="1"/>
    <s v="Binders"/>
    <s v="Cardinal HOLDit! Binder Insert Strips,Extra Strips"/>
    <n v="25.32"/>
    <n v="5"/>
    <n v="0.2"/>
    <n v="9.1785000000000014"/>
  </r>
  <r>
    <n v="7099"/>
    <s v="CA-2014-144596"/>
    <x v="3"/>
    <x v="44"/>
    <d v="2014-11-11T00:00:00"/>
    <s v="Standard Class"/>
    <s v="CD-11980"/>
    <s v="Carol Darley"/>
    <s v="Consumer"/>
    <s v="United States"/>
    <s v="New York City"/>
    <x v="15"/>
    <n v="10011"/>
    <s v="East"/>
    <s v="OFF-PA-10003302"/>
    <x v="1"/>
    <s v="Paper"/>
    <s v="Xerox 1906"/>
    <n v="318.95999999999998"/>
    <n v="9"/>
    <n v="0"/>
    <n v="149.91119999999998"/>
  </r>
  <r>
    <n v="7100"/>
    <s v="CA-2012-124933"/>
    <x v="1"/>
    <x v="207"/>
    <d v="2012-12-30T00:00:00"/>
    <s v="Second Class"/>
    <s v="DF-13135"/>
    <s v="David Flashing"/>
    <s v="Consumer"/>
    <s v="United States"/>
    <s v="New York City"/>
    <x v="15"/>
    <n v="10009"/>
    <s v="East"/>
    <s v="OFF-PA-10003302"/>
    <x v="1"/>
    <s v="Paper"/>
    <s v="Xerox 1906"/>
    <n v="212.64"/>
    <n v="6"/>
    <n v="0"/>
    <n v="99.940799999999982"/>
  </r>
  <r>
    <n v="7101"/>
    <s v="CA-2011-159625"/>
    <x v="2"/>
    <x v="533"/>
    <d v="2011-11-28T00:00:00"/>
    <s v="Standard Class"/>
    <s v="SM-20005"/>
    <s v="Sally Matthias"/>
    <s v="Consumer"/>
    <s v="United States"/>
    <s v="Scottsdale"/>
    <x v="16"/>
    <n v="85254"/>
    <s v="West"/>
    <s v="OFF-EN-10002621"/>
    <x v="1"/>
    <s v="Envelopes"/>
    <s v="Staples"/>
    <n v="23.472000000000001"/>
    <n v="3"/>
    <n v="0.2"/>
    <n v="8.8019999999999978"/>
  </r>
  <r>
    <n v="7102"/>
    <s v="CA-2013-144337"/>
    <x v="0"/>
    <x v="1147"/>
    <d v="2013-08-06T00:00:00"/>
    <s v="Second Class"/>
    <s v="SG-20890"/>
    <s v="Susan Gilcrest"/>
    <s v="Corporate"/>
    <s v="United States"/>
    <s v="Amarillo"/>
    <x v="5"/>
    <n v="79109"/>
    <s v="Central"/>
    <s v="OFF-PA-10000249"/>
    <x v="1"/>
    <s v="Paper"/>
    <s v="Staples"/>
    <n v="19.648"/>
    <n v="2"/>
    <n v="0.2"/>
    <n v="6.6311999999999989"/>
  </r>
  <r>
    <n v="7103"/>
    <s v="CA-2011-117478"/>
    <x v="2"/>
    <x v="158"/>
    <d v="2011-09-24T00:00:00"/>
    <s v="First Class"/>
    <s v="LH-16750"/>
    <s v="Larry Hughes"/>
    <s v="Consumer"/>
    <s v="United States"/>
    <s v="Philadelphia"/>
    <x v="9"/>
    <n v="19140"/>
    <s v="East"/>
    <s v="OFF-BI-10000050"/>
    <x v="1"/>
    <s v="Binders"/>
    <s v="Angle-D Binders with Locking Rings, Label Holders"/>
    <n v="6.5700000000000012"/>
    <n v="3"/>
    <n v="0.7"/>
    <n v="-5.036999999999999"/>
  </r>
  <r>
    <n v="7104"/>
    <s v="CA-2014-147410"/>
    <x v="3"/>
    <x v="507"/>
    <d v="2014-09-09T00:00:00"/>
    <s v="Standard Class"/>
    <s v="EJ-14155"/>
    <s v="Eva Jacobs"/>
    <s v="Consumer"/>
    <s v="United States"/>
    <s v="Santa Ana"/>
    <x v="1"/>
    <n v="92704"/>
    <s v="West"/>
    <s v="OFF-ST-10003805"/>
    <x v="1"/>
    <s v="Storage"/>
    <s v="24 Capacity Maxi Data Binder Racks, Pearl"/>
    <n v="421.1"/>
    <n v="2"/>
    <n v="0"/>
    <n v="105.27499999999998"/>
  </r>
  <r>
    <n v="7105"/>
    <s v="CA-2014-128944"/>
    <x v="3"/>
    <x v="249"/>
    <d v="2014-06-22T00:00:00"/>
    <s v="Second Class"/>
    <s v="KH-16330"/>
    <s v="Katharine Harms"/>
    <s v="Corporate"/>
    <s v="United States"/>
    <s v="Newark"/>
    <x v="24"/>
    <n v="43055"/>
    <s v="East"/>
    <s v="FUR-CH-10000785"/>
    <x v="0"/>
    <s v="Chairs"/>
    <s v="Global Ergonomic Managers Chair"/>
    <n v="760.11599999999987"/>
    <n v="6"/>
    <n v="0.3"/>
    <n v="-43.435200000000009"/>
  </r>
  <r>
    <n v="7106"/>
    <s v="CA-2014-128944"/>
    <x v="3"/>
    <x v="249"/>
    <d v="2014-06-22T00:00:00"/>
    <s v="Second Class"/>
    <s v="KH-16330"/>
    <s v="Katharine Harms"/>
    <s v="Corporate"/>
    <s v="United States"/>
    <s v="Newark"/>
    <x v="24"/>
    <n v="43055"/>
    <s v="East"/>
    <s v="FUR-FU-10004909"/>
    <x v="0"/>
    <s v="Furnishings"/>
    <s v="Contemporary Wood/Metal Frame"/>
    <n v="38.784000000000006"/>
    <n v="3"/>
    <n v="0.2"/>
    <n v="7.2719999999999949"/>
  </r>
  <r>
    <n v="7107"/>
    <s v="CA-2014-128944"/>
    <x v="3"/>
    <x v="249"/>
    <d v="2014-06-22T00:00:00"/>
    <s v="Second Class"/>
    <s v="KH-16330"/>
    <s v="Katharine Harms"/>
    <s v="Corporate"/>
    <s v="United States"/>
    <s v="Newark"/>
    <x v="24"/>
    <n v="43055"/>
    <s v="East"/>
    <s v="TEC-AC-10001553"/>
    <x v="2"/>
    <s v="Accessories"/>
    <s v="Memorex 25GB 6X Branded Blu-Ray Recordable Disc, 15/Pack"/>
    <n v="122.32799999999999"/>
    <n v="9"/>
    <n v="0.2"/>
    <n v="1.5291000000000032"/>
  </r>
  <r>
    <n v="7108"/>
    <s v="CA-2013-109666"/>
    <x v="0"/>
    <x v="475"/>
    <d v="2013-04-27T00:00:00"/>
    <s v="Standard Class"/>
    <s v="KM-16720"/>
    <s v="Kunst Miller"/>
    <s v="Consumer"/>
    <s v="United States"/>
    <s v="New York City"/>
    <x v="15"/>
    <n v="10035"/>
    <s v="East"/>
    <s v="TEC-PH-10004774"/>
    <x v="2"/>
    <s v="Phones"/>
    <s v="Gear Head AU3700S Headset"/>
    <n v="25.98"/>
    <n v="2"/>
    <n v="0"/>
    <n v="0.77939999999999898"/>
  </r>
  <r>
    <n v="7109"/>
    <s v="CA-2013-109666"/>
    <x v="0"/>
    <x v="475"/>
    <d v="2013-04-27T00:00:00"/>
    <s v="Standard Class"/>
    <s v="KM-16720"/>
    <s v="Kunst Miller"/>
    <s v="Consumer"/>
    <s v="United States"/>
    <s v="New York City"/>
    <x v="15"/>
    <n v="10035"/>
    <s v="East"/>
    <s v="OFF-AR-10004582"/>
    <x v="1"/>
    <s v="Art"/>
    <s v="BIC Brite Liner Grip Highlighters"/>
    <n v="3.28"/>
    <n v="2"/>
    <n v="0"/>
    <n v="1.4759999999999998"/>
  </r>
  <r>
    <n v="7110"/>
    <s v="CA-2013-109666"/>
    <x v="0"/>
    <x v="475"/>
    <d v="2013-04-27T00:00:00"/>
    <s v="Standard Class"/>
    <s v="KM-16720"/>
    <s v="Kunst Miller"/>
    <s v="Consumer"/>
    <s v="United States"/>
    <s v="New York City"/>
    <x v="15"/>
    <n v="10035"/>
    <s v="East"/>
    <s v="OFF-ST-10000991"/>
    <x v="1"/>
    <s v="Storage"/>
    <s v="Space Solutions HD Industrial Steel Shelving."/>
    <n v="459.88"/>
    <n v="4"/>
    <n v="0"/>
    <n v="13.796400000000006"/>
  </r>
  <r>
    <n v="7111"/>
    <s v="CA-2013-109666"/>
    <x v="0"/>
    <x v="475"/>
    <d v="2013-04-27T00:00:00"/>
    <s v="Standard Class"/>
    <s v="KM-16720"/>
    <s v="Kunst Miller"/>
    <s v="Consumer"/>
    <s v="United States"/>
    <s v="New York City"/>
    <x v="15"/>
    <n v="10035"/>
    <s v="East"/>
    <s v="OFF-SU-10002522"/>
    <x v="1"/>
    <s v="Supplies"/>
    <s v="Acme Kleen Earth Office Shears"/>
    <n v="7.76"/>
    <n v="2"/>
    <n v="0"/>
    <n v="2.2503999999999991"/>
  </r>
  <r>
    <n v="7112"/>
    <s v="CA-2013-109666"/>
    <x v="0"/>
    <x v="475"/>
    <d v="2013-04-27T00:00:00"/>
    <s v="Standard Class"/>
    <s v="KM-16720"/>
    <s v="Kunst Miller"/>
    <s v="Consumer"/>
    <s v="United States"/>
    <s v="New York City"/>
    <x v="15"/>
    <n v="10035"/>
    <s v="East"/>
    <s v="OFF-AR-10004022"/>
    <x v="1"/>
    <s v="Art"/>
    <s v="Panasonic KP-380BK Classic Electric Pencil Sharpener"/>
    <n v="71.959999999999994"/>
    <n v="2"/>
    <n v="0"/>
    <n v="17.989999999999995"/>
  </r>
  <r>
    <n v="7113"/>
    <s v="CA-2013-109666"/>
    <x v="0"/>
    <x v="475"/>
    <d v="2013-04-27T00:00:00"/>
    <s v="Standard Class"/>
    <s v="KM-16720"/>
    <s v="Kunst Miller"/>
    <s v="Consumer"/>
    <s v="United States"/>
    <s v="New York City"/>
    <x v="15"/>
    <n v="10035"/>
    <s v="East"/>
    <s v="OFF-SU-10001218"/>
    <x v="1"/>
    <s v="Supplies"/>
    <s v="Fiskars Softgrip Scissors"/>
    <n v="54.900000000000006"/>
    <n v="5"/>
    <n v="0"/>
    <n v="15.372000000000003"/>
  </r>
  <r>
    <n v="7114"/>
    <s v="CA-2013-109666"/>
    <x v="0"/>
    <x v="475"/>
    <d v="2013-04-27T00:00:00"/>
    <s v="Standard Class"/>
    <s v="KM-16720"/>
    <s v="Kunst Miller"/>
    <s v="Consumer"/>
    <s v="United States"/>
    <s v="New York City"/>
    <x v="15"/>
    <n v="10035"/>
    <s v="East"/>
    <s v="OFF-BI-10000174"/>
    <x v="1"/>
    <s v="Binders"/>
    <s v="Wilson Jones Clip &amp; Carry Folder Binder Tool for Ring Binders, Clear"/>
    <n v="9.2799999999999994"/>
    <n v="2"/>
    <n v="0.2"/>
    <n v="3.2479999999999998"/>
  </r>
  <r>
    <n v="7115"/>
    <s v="US-2013-102239"/>
    <x v="0"/>
    <x v="465"/>
    <d v="2013-05-07T00:00:00"/>
    <s v="First Class"/>
    <s v="LW-16990"/>
    <s v="Lindsay Williams"/>
    <s v="Corporate"/>
    <s v="United States"/>
    <s v="Henderson"/>
    <x v="33"/>
    <n v="89015"/>
    <s v="West"/>
    <s v="FUR-TA-10003392"/>
    <x v="0"/>
    <s v="Tables"/>
    <s v="Global Adaptabilities Conference Tables"/>
    <n v="1685.88"/>
    <n v="6"/>
    <n v="0"/>
    <n v="320.31720000000001"/>
  </r>
  <r>
    <n v="7116"/>
    <s v="US-2013-102239"/>
    <x v="0"/>
    <x v="465"/>
    <d v="2013-05-07T00:00:00"/>
    <s v="First Class"/>
    <s v="LW-16990"/>
    <s v="Lindsay Williams"/>
    <s v="Corporate"/>
    <s v="United States"/>
    <s v="Henderson"/>
    <x v="33"/>
    <n v="89015"/>
    <s v="West"/>
    <s v="OFF-BI-10001890"/>
    <x v="1"/>
    <s v="Binders"/>
    <s v="Avery Poly Binder Pockets"/>
    <n v="5.7280000000000006"/>
    <n v="2"/>
    <n v="0.2"/>
    <n v="2.0047999999999995"/>
  </r>
  <r>
    <n v="7117"/>
    <s v="CA-2011-143168"/>
    <x v="2"/>
    <x v="638"/>
    <d v="2011-10-23T00:00:00"/>
    <s v="Second Class"/>
    <s v="IG-15085"/>
    <s v="Ivan Gibson"/>
    <s v="Consumer"/>
    <s v="United States"/>
    <s v="Seattle"/>
    <x v="4"/>
    <n v="98103"/>
    <s v="West"/>
    <s v="OFF-PA-10000167"/>
    <x v="1"/>
    <s v="Paper"/>
    <s v="Xerox 1925"/>
    <n v="61.96"/>
    <n v="2"/>
    <n v="0"/>
    <n v="27.881999999999998"/>
  </r>
  <r>
    <n v="7118"/>
    <s v="CA-2011-143168"/>
    <x v="2"/>
    <x v="638"/>
    <d v="2011-10-23T00:00:00"/>
    <s v="Second Class"/>
    <s v="IG-15085"/>
    <s v="Ivan Gibson"/>
    <s v="Consumer"/>
    <s v="United States"/>
    <s v="Seattle"/>
    <x v="4"/>
    <n v="98103"/>
    <s v="West"/>
    <s v="OFF-BI-10003784"/>
    <x v="1"/>
    <s v="Binders"/>
    <s v="Computer Printout Index Tabs"/>
    <n v="1.3440000000000001"/>
    <n v="1"/>
    <n v="0.2"/>
    <n v="0.47039999999999987"/>
  </r>
  <r>
    <n v="7119"/>
    <s v="CA-2014-104906"/>
    <x v="3"/>
    <x v="778"/>
    <d v="2014-02-18T00:00:00"/>
    <s v="Standard Class"/>
    <s v="JP-15460"/>
    <s v="Jennifer Patt"/>
    <s v="Corporate"/>
    <s v="United States"/>
    <s v="New York City"/>
    <x v="15"/>
    <n v="10009"/>
    <s v="East"/>
    <s v="OFF-PA-10001184"/>
    <x v="1"/>
    <s v="Paper"/>
    <s v="Xerox 1903"/>
    <n v="17.940000000000001"/>
    <n v="3"/>
    <n v="0"/>
    <n v="8.7906000000000013"/>
  </r>
  <r>
    <n v="7120"/>
    <s v="CA-2014-118122"/>
    <x v="3"/>
    <x v="701"/>
    <d v="2014-11-25T00:00:00"/>
    <s v="Standard Class"/>
    <s v="GG-14650"/>
    <s v="Greg Guthrie"/>
    <s v="Corporate"/>
    <s v="United States"/>
    <s v="Seattle"/>
    <x v="4"/>
    <n v="98103"/>
    <s v="West"/>
    <s v="OFF-BI-10002103"/>
    <x v="1"/>
    <s v="Binders"/>
    <s v="Cardinal Slant-D Ring Binder, Heavy Gauge Vinyl"/>
    <n v="13.904"/>
    <n v="2"/>
    <n v="0.2"/>
    <n v="4.5187999999999997"/>
  </r>
  <r>
    <n v="7121"/>
    <s v="US-2011-147774"/>
    <x v="2"/>
    <x v="407"/>
    <d v="2011-01-27T00:00:00"/>
    <s v="Standard Class"/>
    <s v="MM-18280"/>
    <s v="Muhammed MacIntyre"/>
    <s v="Corporate"/>
    <s v="United States"/>
    <s v="Smyrna"/>
    <x v="18"/>
    <n v="37167"/>
    <s v="South"/>
    <s v="OFF-BI-10003091"/>
    <x v="1"/>
    <s v="Binders"/>
    <s v="GBC DocuBind TL200 Manual Binding Machine"/>
    <n v="67.194000000000003"/>
    <n v="1"/>
    <n v="0.7"/>
    <n v="-51.515399999999985"/>
  </r>
  <r>
    <n v="7122"/>
    <s v="CA-2014-166926"/>
    <x v="3"/>
    <x v="96"/>
    <d v="2014-12-09T00:00:00"/>
    <s v="Standard Class"/>
    <s v="SO-20335"/>
    <s v="Sean O'Donnell"/>
    <s v="Consumer"/>
    <s v="United States"/>
    <s v="Seattle"/>
    <x v="4"/>
    <n v="98105"/>
    <s v="West"/>
    <s v="OFF-PA-10001593"/>
    <x v="1"/>
    <s v="Paper"/>
    <s v="Xerox 1947"/>
    <n v="41.86"/>
    <n v="7"/>
    <n v="0"/>
    <n v="18.837"/>
  </r>
  <r>
    <n v="7123"/>
    <s v="CA-2014-166926"/>
    <x v="3"/>
    <x v="96"/>
    <d v="2014-12-09T00:00:00"/>
    <s v="Standard Class"/>
    <s v="SO-20335"/>
    <s v="Sean O'Donnell"/>
    <s v="Consumer"/>
    <s v="United States"/>
    <s v="Seattle"/>
    <x v="4"/>
    <n v="98105"/>
    <s v="West"/>
    <s v="FUR-BO-10002598"/>
    <x v="0"/>
    <s v="Bookcases"/>
    <s v="Hon Metal Bookcases, Putty"/>
    <n v="141.96"/>
    <n v="2"/>
    <n v="0"/>
    <n v="41.168399999999991"/>
  </r>
  <r>
    <n v="7124"/>
    <s v="CA-2012-128013"/>
    <x v="1"/>
    <x v="101"/>
    <d v="2012-08-16T00:00:00"/>
    <s v="Standard Class"/>
    <s v="MF-18250"/>
    <s v="Monica Federle"/>
    <s v="Corporate"/>
    <s v="United States"/>
    <s v="New York City"/>
    <x v="15"/>
    <n v="10035"/>
    <s v="East"/>
    <s v="FUR-FU-10000320"/>
    <x v="0"/>
    <s v="Furnishings"/>
    <s v="OIC Stacking Trays"/>
    <n v="10.02"/>
    <n v="3"/>
    <n v="0"/>
    <n v="4.4088000000000012"/>
  </r>
  <r>
    <n v="7125"/>
    <s v="CA-2012-128013"/>
    <x v="1"/>
    <x v="101"/>
    <d v="2012-08-16T00:00:00"/>
    <s v="Standard Class"/>
    <s v="MF-18250"/>
    <s v="Monica Federle"/>
    <s v="Corporate"/>
    <s v="United States"/>
    <s v="New York City"/>
    <x v="15"/>
    <n v="10035"/>
    <s v="East"/>
    <s v="OFF-PA-10001815"/>
    <x v="1"/>
    <s v="Paper"/>
    <s v="Xerox 1885"/>
    <n v="144.12"/>
    <n v="3"/>
    <n v="0"/>
    <n v="69.177599999999984"/>
  </r>
  <r>
    <n v="7126"/>
    <s v="CA-2013-123176"/>
    <x v="0"/>
    <x v="720"/>
    <d v="2013-09-30T00:00:00"/>
    <s v="Second Class"/>
    <s v="JG-15160"/>
    <s v="James Galang"/>
    <s v="Consumer"/>
    <s v="United States"/>
    <s v="Atlanta"/>
    <x v="32"/>
    <n v="30318"/>
    <s v="South"/>
    <s v="OFF-PA-10003971"/>
    <x v="1"/>
    <s v="Paper"/>
    <s v="Xerox 1965"/>
    <n v="17.940000000000001"/>
    <n v="3"/>
    <n v="0"/>
    <n v="8.7906000000000013"/>
  </r>
  <r>
    <n v="7127"/>
    <s v="CA-2013-123176"/>
    <x v="0"/>
    <x v="720"/>
    <d v="2013-09-30T00:00:00"/>
    <s v="Second Class"/>
    <s v="JG-15160"/>
    <s v="James Galang"/>
    <s v="Consumer"/>
    <s v="United States"/>
    <s v="Atlanta"/>
    <x v="32"/>
    <n v="30318"/>
    <s v="South"/>
    <s v="OFF-AR-10004685"/>
    <x v="1"/>
    <s v="Art"/>
    <s v="Binney &amp; Smith Crayola Metallic Colored Pencils, 8-Color Set"/>
    <n v="13.89"/>
    <n v="3"/>
    <n v="0"/>
    <n v="4.5836999999999994"/>
  </r>
  <r>
    <n v="7128"/>
    <s v="US-2013-117541"/>
    <x v="0"/>
    <x v="696"/>
    <d v="2013-11-21T00:00:00"/>
    <s v="Standard Class"/>
    <s v="JM-16195"/>
    <s v="Justin MacKendrick"/>
    <s v="Consumer"/>
    <s v="United States"/>
    <s v="Newark"/>
    <x v="13"/>
    <n v="19711"/>
    <s v="East"/>
    <s v="OFF-PA-10001609"/>
    <x v="1"/>
    <s v="Paper"/>
    <s v="Tops Wirebound Message Log Books"/>
    <n v="16.45"/>
    <n v="5"/>
    <n v="0"/>
    <n v="7.5669999999999993"/>
  </r>
  <r>
    <n v="7129"/>
    <s v="US-2013-117541"/>
    <x v="0"/>
    <x v="696"/>
    <d v="2013-11-21T00:00:00"/>
    <s v="Standard Class"/>
    <s v="JM-16195"/>
    <s v="Justin MacKendrick"/>
    <s v="Consumer"/>
    <s v="United States"/>
    <s v="Newark"/>
    <x v="13"/>
    <n v="19711"/>
    <s v="East"/>
    <s v="FUR-FU-10000550"/>
    <x v="0"/>
    <s v="Furnishings"/>
    <s v="Stacking Trays by OIC"/>
    <n v="19.920000000000002"/>
    <n v="4"/>
    <n v="0"/>
    <n v="6.573599999999999"/>
  </r>
  <r>
    <n v="7130"/>
    <s v="CA-2013-166282"/>
    <x v="0"/>
    <x v="947"/>
    <d v="2013-04-23T00:00:00"/>
    <s v="Standard Class"/>
    <s v="PK-19075"/>
    <s v="Pete Kriz"/>
    <s v="Consumer"/>
    <s v="United States"/>
    <s v="Nashville"/>
    <x v="18"/>
    <n v="37211"/>
    <s v="South"/>
    <s v="TEC-AC-10004209"/>
    <x v="2"/>
    <s v="Accessories"/>
    <s v="Memorex Froggy Flash Drive 4 GB"/>
    <n v="35.167999999999999"/>
    <n v="4"/>
    <n v="0.2"/>
    <n v="8.3524000000000012"/>
  </r>
  <r>
    <n v="7131"/>
    <s v="CA-2013-166282"/>
    <x v="0"/>
    <x v="947"/>
    <d v="2013-04-23T00:00:00"/>
    <s v="Standard Class"/>
    <s v="PK-19075"/>
    <s v="Pete Kriz"/>
    <s v="Consumer"/>
    <s v="United States"/>
    <s v="Nashville"/>
    <x v="18"/>
    <n v="37211"/>
    <s v="South"/>
    <s v="OFF-PA-10003022"/>
    <x v="1"/>
    <s v="Paper"/>
    <s v="Standard Line “While You Were Out” Hardbound Telephone Message Book"/>
    <n v="123.08799999999999"/>
    <n v="7"/>
    <n v="0.2"/>
    <n v="40.003599999999999"/>
  </r>
  <r>
    <n v="7132"/>
    <s v="CA-2014-141439"/>
    <x v="3"/>
    <x v="200"/>
    <d v="2014-12-02T00:00:00"/>
    <s v="Standard Class"/>
    <s v="TT-21460"/>
    <s v="Tonja Turnell"/>
    <s v="Home Office"/>
    <s v="United States"/>
    <s v="Richmond"/>
    <x v="14"/>
    <n v="47374"/>
    <s v="Central"/>
    <s v="FUR-TA-10001039"/>
    <x v="0"/>
    <s v="Tables"/>
    <s v="KI Adjustable-Height Table"/>
    <n v="257.94"/>
    <n v="3"/>
    <n v="0"/>
    <n v="67.064400000000006"/>
  </r>
  <r>
    <n v="7133"/>
    <s v="CA-2014-141439"/>
    <x v="3"/>
    <x v="200"/>
    <d v="2014-12-02T00:00:00"/>
    <s v="Standard Class"/>
    <s v="TT-21460"/>
    <s v="Tonja Turnell"/>
    <s v="Home Office"/>
    <s v="United States"/>
    <s v="Richmond"/>
    <x v="14"/>
    <n v="47374"/>
    <s v="Central"/>
    <s v="TEC-PH-10002624"/>
    <x v="2"/>
    <s v="Phones"/>
    <s v="Samsung Galaxy S4 Mini"/>
    <n v="1879.96"/>
    <n v="4"/>
    <n v="0"/>
    <n v="545.18839999999977"/>
  </r>
  <r>
    <n v="7134"/>
    <s v="CA-2014-141439"/>
    <x v="3"/>
    <x v="200"/>
    <d v="2014-12-02T00:00:00"/>
    <s v="Standard Class"/>
    <s v="TT-21460"/>
    <s v="Tonja Turnell"/>
    <s v="Home Office"/>
    <s v="United States"/>
    <s v="Richmond"/>
    <x v="14"/>
    <n v="47374"/>
    <s v="Central"/>
    <s v="FUR-FU-10001473"/>
    <x v="0"/>
    <s v="Furnishings"/>
    <s v="DAX Wood Document Frame"/>
    <n v="27.46"/>
    <n v="2"/>
    <n v="0"/>
    <n v="9.8856000000000002"/>
  </r>
  <r>
    <n v="7135"/>
    <s v="CA-2014-141439"/>
    <x v="3"/>
    <x v="200"/>
    <d v="2014-12-02T00:00:00"/>
    <s v="Standard Class"/>
    <s v="TT-21460"/>
    <s v="Tonja Turnell"/>
    <s v="Home Office"/>
    <s v="United States"/>
    <s v="Richmond"/>
    <x v="14"/>
    <n v="47374"/>
    <s v="Central"/>
    <s v="TEC-PH-10001819"/>
    <x v="2"/>
    <s v="Phones"/>
    <s v="Innergie mMini Combo Duo USB Travel Charging Kit"/>
    <n v="89.98"/>
    <n v="2"/>
    <n v="0"/>
    <n v="43.190399999999997"/>
  </r>
  <r>
    <n v="7136"/>
    <s v="CA-2014-141439"/>
    <x v="3"/>
    <x v="200"/>
    <d v="2014-12-02T00:00:00"/>
    <s v="Standard Class"/>
    <s v="TT-21460"/>
    <s v="Tonja Turnell"/>
    <s v="Home Office"/>
    <s v="United States"/>
    <s v="Richmond"/>
    <x v="14"/>
    <n v="47374"/>
    <s v="Central"/>
    <s v="FUR-CH-10004287"/>
    <x v="0"/>
    <s v="Chairs"/>
    <s v="SAFCO Arco Folding Chair"/>
    <n v="828.59999999999991"/>
    <n v="3"/>
    <n v="0"/>
    <n v="240.29399999999995"/>
  </r>
  <r>
    <n v="7137"/>
    <s v="CA-2012-163965"/>
    <x v="1"/>
    <x v="312"/>
    <d v="2012-11-27T00:00:00"/>
    <s v="Standard Class"/>
    <s v="SS-20875"/>
    <s v="Sung Shariari"/>
    <s v="Consumer"/>
    <s v="United States"/>
    <s v="Miami"/>
    <x v="2"/>
    <n v="33180"/>
    <s v="South"/>
    <s v="OFF-BI-10004728"/>
    <x v="1"/>
    <s v="Binders"/>
    <s v="Wilson Jones Turn Tabs Binder Tool for Ring Binders"/>
    <n v="7.2300000000000022"/>
    <n v="5"/>
    <n v="0.7"/>
    <n v="-5.7840000000000007"/>
  </r>
  <r>
    <n v="7138"/>
    <s v="CA-2012-163965"/>
    <x v="1"/>
    <x v="312"/>
    <d v="2012-11-27T00:00:00"/>
    <s v="Standard Class"/>
    <s v="SS-20875"/>
    <s v="Sung Shariari"/>
    <s v="Consumer"/>
    <s v="United States"/>
    <s v="Miami"/>
    <x v="2"/>
    <n v="33180"/>
    <s v="South"/>
    <s v="OFF-ST-10000918"/>
    <x v="1"/>
    <s v="Storage"/>
    <s v="Crate-A-Files"/>
    <n v="17.440000000000001"/>
    <n v="2"/>
    <n v="0.2"/>
    <n v="1.3079999999999989"/>
  </r>
  <r>
    <n v="7139"/>
    <s v="CA-2012-163965"/>
    <x v="1"/>
    <x v="312"/>
    <d v="2012-11-27T00:00:00"/>
    <s v="Standard Class"/>
    <s v="SS-20875"/>
    <s v="Sung Shariari"/>
    <s v="Consumer"/>
    <s v="United States"/>
    <s v="Miami"/>
    <x v="2"/>
    <n v="33180"/>
    <s v="South"/>
    <s v="OFF-BI-10004593"/>
    <x v="1"/>
    <s v="Binders"/>
    <s v="Ibico Laser Imprintable Binding System Covers"/>
    <n v="62.88000000000001"/>
    <n v="4"/>
    <n v="0.7"/>
    <n v="-50.304000000000002"/>
  </r>
  <r>
    <n v="7140"/>
    <s v="CA-2012-163965"/>
    <x v="1"/>
    <x v="312"/>
    <d v="2012-11-27T00:00:00"/>
    <s v="Standard Class"/>
    <s v="SS-20875"/>
    <s v="Sung Shariari"/>
    <s v="Consumer"/>
    <s v="United States"/>
    <s v="Miami"/>
    <x v="2"/>
    <n v="33180"/>
    <s v="South"/>
    <s v="FUR-BO-10001337"/>
    <x v="0"/>
    <s v="Bookcases"/>
    <s v="O'Sullivan Living Dimensions 2-Shelf Bookcases"/>
    <n v="290.35200000000003"/>
    <n v="3"/>
    <n v="0.2"/>
    <n v="-36.294000000000011"/>
  </r>
  <r>
    <n v="7141"/>
    <s v="CA-2014-128783"/>
    <x v="3"/>
    <x v="210"/>
    <d v="2014-09-08T00:00:00"/>
    <s v="Same Day"/>
    <s v="TG-21640"/>
    <s v="Trudy Glocke"/>
    <s v="Consumer"/>
    <s v="United States"/>
    <s v="Saint Charles"/>
    <x v="25"/>
    <n v="63301"/>
    <s v="Central"/>
    <s v="TEC-AC-10002473"/>
    <x v="2"/>
    <s v="Accessories"/>
    <s v="Maxell 4.7GB DVD-R"/>
    <n v="113.52"/>
    <n v="4"/>
    <n v="0"/>
    <n v="46.543199999999999"/>
  </r>
  <r>
    <n v="7142"/>
    <s v="CA-2014-128783"/>
    <x v="3"/>
    <x v="210"/>
    <d v="2014-09-08T00:00:00"/>
    <s v="Same Day"/>
    <s v="TG-21640"/>
    <s v="Trudy Glocke"/>
    <s v="Consumer"/>
    <s v="United States"/>
    <s v="Saint Charles"/>
    <x v="25"/>
    <n v="63301"/>
    <s v="Central"/>
    <s v="FUR-FU-10003623"/>
    <x v="0"/>
    <s v="Furnishings"/>
    <s v="DataProducts Ampli Magnifier Task Lamp, Black,"/>
    <n v="135.29999999999998"/>
    <n v="5"/>
    <n v="0"/>
    <n v="37.883999999999993"/>
  </r>
  <r>
    <n v="7143"/>
    <s v="CA-2011-122217"/>
    <x v="2"/>
    <x v="156"/>
    <d v="2011-11-29T00:00:00"/>
    <s v="Standard Class"/>
    <s v="HP-14815"/>
    <s v="Harold Pawlan"/>
    <s v="Home Office"/>
    <s v="United States"/>
    <s v="Virginia Beach"/>
    <x v="17"/>
    <n v="23464"/>
    <s v="South"/>
    <s v="FUR-FU-10002045"/>
    <x v="0"/>
    <s v="Furnishings"/>
    <s v="Executive Impressions 14&quot;"/>
    <n v="111.15"/>
    <n v="5"/>
    <n v="0"/>
    <n v="48.906000000000006"/>
  </r>
  <r>
    <n v="7144"/>
    <s v="US-2014-141558"/>
    <x v="3"/>
    <x v="825"/>
    <d v="2014-03-17T00:00:00"/>
    <s v="Standard Class"/>
    <s v="MH-17290"/>
    <s v="Marc Harrigan"/>
    <s v="Home Office"/>
    <s v="United States"/>
    <s v="Philadelphia"/>
    <x v="9"/>
    <n v="19140"/>
    <s v="East"/>
    <s v="TEC-PH-10002555"/>
    <x v="2"/>
    <s v="Phones"/>
    <s v="Nortel Meridian M5316 Digital phone"/>
    <n v="776.84999999999991"/>
    <n v="5"/>
    <n v="0.4"/>
    <n v="-181.26499999999999"/>
  </r>
  <r>
    <n v="7145"/>
    <s v="US-2014-141558"/>
    <x v="3"/>
    <x v="825"/>
    <d v="2014-03-17T00:00:00"/>
    <s v="Standard Class"/>
    <s v="MH-17290"/>
    <s v="Marc Harrigan"/>
    <s v="Home Office"/>
    <s v="United States"/>
    <s v="Philadelphia"/>
    <x v="9"/>
    <n v="19140"/>
    <s v="East"/>
    <s v="OFF-BI-10002794"/>
    <x v="1"/>
    <s v="Binders"/>
    <s v="Avery Trapezoid Ring Binder, 3&quot; Capacity, Black, 1040 sheets"/>
    <n v="12.294"/>
    <n v="1"/>
    <n v="0.7"/>
    <n v="-8.6057999999999986"/>
  </r>
  <r>
    <n v="7146"/>
    <s v="US-2014-141558"/>
    <x v="3"/>
    <x v="825"/>
    <d v="2014-03-17T00:00:00"/>
    <s v="Standard Class"/>
    <s v="MH-17290"/>
    <s v="Marc Harrigan"/>
    <s v="Home Office"/>
    <s v="United States"/>
    <s v="Philadelphia"/>
    <x v="9"/>
    <n v="19140"/>
    <s v="East"/>
    <s v="FUR-TA-10004086"/>
    <x v="0"/>
    <s v="Tables"/>
    <s v="KI Adjustable-Height Table"/>
    <n v="154.76400000000001"/>
    <n v="3"/>
    <n v="0.4"/>
    <n v="-46.429200000000023"/>
  </r>
  <r>
    <n v="7147"/>
    <s v="US-2014-141558"/>
    <x v="3"/>
    <x v="825"/>
    <d v="2014-03-17T00:00:00"/>
    <s v="Standard Class"/>
    <s v="MH-17290"/>
    <s v="Marc Harrigan"/>
    <s v="Home Office"/>
    <s v="United States"/>
    <s v="Philadelphia"/>
    <x v="9"/>
    <n v="19140"/>
    <s v="East"/>
    <s v="OFF-ST-10004946"/>
    <x v="1"/>
    <s v="Storage"/>
    <s v="Desktop 3-Pocket Hot File"/>
    <n v="43.28"/>
    <n v="1"/>
    <n v="0.2"/>
    <n v="3.2460000000000022"/>
  </r>
  <r>
    <n v="7148"/>
    <s v="CA-2013-139941"/>
    <x v="0"/>
    <x v="1"/>
    <d v="2013-06-18T00:00:00"/>
    <s v="Standard Class"/>
    <s v="CB-12415"/>
    <s v="Christy Brittain"/>
    <s v="Consumer"/>
    <s v="United States"/>
    <s v="Long Beach"/>
    <x v="15"/>
    <n v="11561"/>
    <s v="East"/>
    <s v="OFF-PA-10000241"/>
    <x v="1"/>
    <s v="Paper"/>
    <s v="IBM Multi-Purpose Copy Paper, 8 1/2 x 11&quot;, Case"/>
    <n v="92.94"/>
    <n v="3"/>
    <n v="0"/>
    <n v="41.822999999999993"/>
  </r>
  <r>
    <n v="7149"/>
    <s v="CA-2013-139941"/>
    <x v="0"/>
    <x v="1"/>
    <d v="2013-06-18T00:00:00"/>
    <s v="Standard Class"/>
    <s v="CB-12415"/>
    <s v="Christy Brittain"/>
    <s v="Consumer"/>
    <s v="United States"/>
    <s v="Long Beach"/>
    <x v="15"/>
    <n v="11561"/>
    <s v="East"/>
    <s v="OFF-AP-10004036"/>
    <x v="1"/>
    <s v="Appliances"/>
    <s v="Bionaire 99.97% HEPA Air Cleaner"/>
    <n v="52.56"/>
    <n v="3"/>
    <n v="0"/>
    <n v="18.396000000000001"/>
  </r>
  <r>
    <n v="7150"/>
    <s v="CA-2012-166583"/>
    <x v="1"/>
    <x v="153"/>
    <d v="2012-06-30T00:00:00"/>
    <s v="Standard Class"/>
    <s v="VD-21670"/>
    <s v="Valerie Dominguez"/>
    <s v="Consumer"/>
    <s v="United States"/>
    <s v="Houston"/>
    <x v="5"/>
    <n v="77070"/>
    <s v="Central"/>
    <s v="TEC-PH-10001578"/>
    <x v="2"/>
    <s v="Phones"/>
    <s v="Polycom SoundStation2 EX Conference phone"/>
    <n v="971.88000000000011"/>
    <n v="3"/>
    <n v="0.2"/>
    <n v="109.33649999999994"/>
  </r>
  <r>
    <n v="7151"/>
    <s v="CA-2014-100412"/>
    <x v="3"/>
    <x v="66"/>
    <d v="2014-12-27T00:00:00"/>
    <s v="Standard Class"/>
    <s v="SR-20425"/>
    <s v="Sharelle Roach"/>
    <s v="Home Office"/>
    <s v="United States"/>
    <s v="Tuscaloosa"/>
    <x v="19"/>
    <n v="35401"/>
    <s v="South"/>
    <s v="FUR-CH-10002647"/>
    <x v="0"/>
    <s v="Chairs"/>
    <s v="Situations Contoured Folding Chairs, 4/Set"/>
    <n v="141.96"/>
    <n v="2"/>
    <n v="0"/>
    <n v="35.490000000000009"/>
  </r>
  <r>
    <n v="7152"/>
    <s v="CA-2014-142909"/>
    <x v="3"/>
    <x v="66"/>
    <d v="2014-12-26T00:00:00"/>
    <s v="Second Class"/>
    <s v="AG-10330"/>
    <s v="Alex Grayson"/>
    <s v="Consumer"/>
    <s v="United States"/>
    <s v="Mesa"/>
    <x v="16"/>
    <n v="85204"/>
    <s v="West"/>
    <s v="FUR-TA-10003008"/>
    <x v="0"/>
    <s v="Tables"/>
    <s v="Lesro Round Back Collection Coffee Table, End Table"/>
    <n v="182.55"/>
    <n v="2"/>
    <n v="0.5"/>
    <n v="-135.08699999999999"/>
  </r>
  <r>
    <n v="7153"/>
    <s v="CA-2011-137911"/>
    <x v="2"/>
    <x v="1148"/>
    <d v="2011-10-15T00:00:00"/>
    <s v="Standard Class"/>
    <s v="BP-11095"/>
    <s v="Bart Pistole"/>
    <s v="Corporate"/>
    <s v="United States"/>
    <s v="Jacksonville"/>
    <x v="3"/>
    <n v="28540"/>
    <s v="South"/>
    <s v="OFF-PA-10004071"/>
    <x v="1"/>
    <s v="Paper"/>
    <s v="Eaton Premium Continuous-Feed Paper, 25% Cotton, Letter Size, White, 1000 Shts/Box"/>
    <n v="88.768000000000001"/>
    <n v="2"/>
    <n v="0.2"/>
    <n v="31.068799999999996"/>
  </r>
  <r>
    <n v="7154"/>
    <s v="CA-2012-106208"/>
    <x v="1"/>
    <x v="895"/>
    <d v="2012-12-15T00:00:00"/>
    <s v="Standard Class"/>
    <s v="JW-16075"/>
    <s v="Julia West"/>
    <s v="Consumer"/>
    <s v="United States"/>
    <s v="Chicago"/>
    <x v="10"/>
    <n v="60610"/>
    <s v="Central"/>
    <s v="OFF-AP-10004980"/>
    <x v="1"/>
    <s v="Appliances"/>
    <s v="3M Replacement Filter for Office Air Cleaner for 20' x 33' Room"/>
    <n v="53.087999999999994"/>
    <n v="7"/>
    <n v="0.8"/>
    <n v="-108.8304"/>
  </r>
  <r>
    <n v="7155"/>
    <s v="US-2012-136749"/>
    <x v="1"/>
    <x v="707"/>
    <d v="2012-12-27T00:00:00"/>
    <s v="Second Class"/>
    <s v="LH-16900"/>
    <s v="Lena Hernandez"/>
    <s v="Consumer"/>
    <s v="United States"/>
    <s v="Columbus"/>
    <x v="32"/>
    <n v="31907"/>
    <s v="South"/>
    <s v="FUR-FU-10000747"/>
    <x v="0"/>
    <s v="Furnishings"/>
    <s v="Tenex B1-RE Series Chair Mats for Low Pile Carpets"/>
    <n v="275.88"/>
    <n v="6"/>
    <n v="0"/>
    <n v="46.899599999999964"/>
  </r>
  <r>
    <n v="7156"/>
    <s v="US-2012-136749"/>
    <x v="1"/>
    <x v="707"/>
    <d v="2012-12-27T00:00:00"/>
    <s v="Second Class"/>
    <s v="LH-16900"/>
    <s v="Lena Hernandez"/>
    <s v="Consumer"/>
    <s v="United States"/>
    <s v="Columbus"/>
    <x v="32"/>
    <n v="31907"/>
    <s v="South"/>
    <s v="OFF-BI-10004492"/>
    <x v="1"/>
    <s v="Binders"/>
    <s v="Tuf-Vin Binders"/>
    <n v="157.89999999999998"/>
    <n v="5"/>
    <n v="0"/>
    <n v="74.212999999999994"/>
  </r>
  <r>
    <n v="7157"/>
    <s v="CA-2014-126718"/>
    <x v="3"/>
    <x v="568"/>
    <d v="2014-05-05T00:00:00"/>
    <s v="Standard Class"/>
    <s v="KT-16480"/>
    <s v="Kean Thornton"/>
    <s v="Consumer"/>
    <s v="United States"/>
    <s v="Orange"/>
    <x v="30"/>
    <n v="7050"/>
    <s v="East"/>
    <s v="OFF-LA-10004055"/>
    <x v="1"/>
    <s v="Labels"/>
    <s v="Color-Coded Legal Exhibit Labels"/>
    <n v="4.91"/>
    <n v="1"/>
    <n v="0"/>
    <n v="2.4058999999999999"/>
  </r>
  <r>
    <n v="7158"/>
    <s v="CA-2013-131380"/>
    <x v="0"/>
    <x v="463"/>
    <d v="2013-04-01T00:00:00"/>
    <s v="Second Class"/>
    <s v="CC-12220"/>
    <s v="Chris Cortes"/>
    <s v="Consumer"/>
    <s v="United States"/>
    <s v="Los Angeles"/>
    <x v="1"/>
    <n v="90032"/>
    <s v="West"/>
    <s v="OFF-ST-10002485"/>
    <x v="1"/>
    <s v="Storage"/>
    <s v="Rogers Deluxe File Chest"/>
    <n v="87.92"/>
    <n v="4"/>
    <n v="0"/>
    <n v="0.87919999999999732"/>
  </r>
  <r>
    <n v="7159"/>
    <s v="CA-2013-131380"/>
    <x v="0"/>
    <x v="463"/>
    <d v="2013-04-01T00:00:00"/>
    <s v="Second Class"/>
    <s v="CC-12220"/>
    <s v="Chris Cortes"/>
    <s v="Consumer"/>
    <s v="United States"/>
    <s v="Los Angeles"/>
    <x v="1"/>
    <n v="90032"/>
    <s v="West"/>
    <s v="OFF-PA-10001243"/>
    <x v="1"/>
    <s v="Paper"/>
    <s v="Xerox 1983"/>
    <n v="5.98"/>
    <n v="1"/>
    <n v="0"/>
    <n v="2.9302000000000001"/>
  </r>
  <r>
    <n v="7160"/>
    <s v="CA-2012-145835"/>
    <x v="1"/>
    <x v="1149"/>
    <d v="2012-05-18T00:00:00"/>
    <s v="Second Class"/>
    <s v="BF-11170"/>
    <s v="Ben Ferrer"/>
    <s v="Home Office"/>
    <s v="United States"/>
    <s v="Chicago"/>
    <x v="10"/>
    <n v="60623"/>
    <s v="Central"/>
    <s v="TEC-PH-10004447"/>
    <x v="2"/>
    <s v="Phones"/>
    <s v="Toshiba IPT2010-SD IP Telephone"/>
    <n v="222.38400000000001"/>
    <n v="2"/>
    <n v="0.2"/>
    <n v="16.678799999999995"/>
  </r>
  <r>
    <n v="7161"/>
    <s v="CA-2012-145835"/>
    <x v="1"/>
    <x v="1149"/>
    <d v="2012-05-18T00:00:00"/>
    <s v="Second Class"/>
    <s v="BF-11170"/>
    <s v="Ben Ferrer"/>
    <s v="Home Office"/>
    <s v="United States"/>
    <s v="Chicago"/>
    <x v="10"/>
    <n v="60623"/>
    <s v="Central"/>
    <s v="OFF-FA-10002280"/>
    <x v="1"/>
    <s v="Fasteners"/>
    <s v="Advantus Plastic Paper Clips"/>
    <n v="16"/>
    <n v="4"/>
    <n v="0.2"/>
    <n v="5.6"/>
  </r>
  <r>
    <n v="7162"/>
    <s v="CA-2011-138709"/>
    <x v="2"/>
    <x v="1129"/>
    <d v="2011-07-09T00:00:00"/>
    <s v="Standard Class"/>
    <s v="MS-17770"/>
    <s v="Maxwell Schwartz"/>
    <s v="Consumer"/>
    <s v="United States"/>
    <s v="Richmond"/>
    <x v="17"/>
    <n v="23223"/>
    <s v="South"/>
    <s v="OFF-PA-10004734"/>
    <x v="1"/>
    <s v="Paper"/>
    <s v="Southworth Structures Collection"/>
    <n v="21.84"/>
    <n v="3"/>
    <n v="0"/>
    <n v="10.92"/>
  </r>
  <r>
    <n v="7163"/>
    <s v="CA-2011-138709"/>
    <x v="2"/>
    <x v="1129"/>
    <d v="2011-07-09T00:00:00"/>
    <s v="Standard Class"/>
    <s v="MS-17770"/>
    <s v="Maxwell Schwartz"/>
    <s v="Consumer"/>
    <s v="United States"/>
    <s v="Richmond"/>
    <x v="17"/>
    <n v="23223"/>
    <s v="South"/>
    <s v="OFF-BI-10000145"/>
    <x v="1"/>
    <s v="Binders"/>
    <s v="Zipper Ring Binder Pockets"/>
    <n v="15.600000000000001"/>
    <n v="5"/>
    <n v="0"/>
    <n v="7.6440000000000001"/>
  </r>
  <r>
    <n v="7164"/>
    <s v="CA-2011-122070"/>
    <x v="2"/>
    <x v="1150"/>
    <d v="2011-04-24T00:00:00"/>
    <s v="Second Class"/>
    <s v="AH-10030"/>
    <s v="Aaron Hawkins"/>
    <s v="Corporate"/>
    <s v="United States"/>
    <s v="Troy"/>
    <x v="15"/>
    <n v="12180"/>
    <s v="East"/>
    <s v="OFF-EN-10004773"/>
    <x v="1"/>
    <s v="Envelopes"/>
    <s v="Staples"/>
    <n v="247.84"/>
    <n v="8"/>
    <n v="0"/>
    <n v="121.44159999999999"/>
  </r>
  <r>
    <n v="7165"/>
    <s v="CA-2011-122070"/>
    <x v="2"/>
    <x v="1150"/>
    <d v="2011-04-24T00:00:00"/>
    <s v="Second Class"/>
    <s v="AH-10030"/>
    <s v="Aaron Hawkins"/>
    <s v="Corporate"/>
    <s v="United States"/>
    <s v="Troy"/>
    <x v="15"/>
    <n v="12180"/>
    <s v="East"/>
    <s v="OFF-BI-10004970"/>
    <x v="1"/>
    <s v="Binders"/>
    <s v="ACCOHIDE 3-Ring Binder, Blue, 1&quot;"/>
    <n v="9.9120000000000008"/>
    <n v="3"/>
    <n v="0.2"/>
    <n v="3.3452999999999995"/>
  </r>
  <r>
    <n v="7166"/>
    <s v="CA-2013-158610"/>
    <x v="0"/>
    <x v="251"/>
    <d v="2013-09-23T00:00:00"/>
    <s v="First Class"/>
    <s v="CK-12595"/>
    <s v="Clytie Kelty"/>
    <s v="Consumer"/>
    <s v="United States"/>
    <s v="Providence"/>
    <x v="34"/>
    <n v="2908"/>
    <s v="East"/>
    <s v="OFF-ST-10000604"/>
    <x v="1"/>
    <s v="Storage"/>
    <s v="Home/Office Personal File Carts"/>
    <n v="69.52"/>
    <n v="2"/>
    <n v="0"/>
    <n v="17.379999999999995"/>
  </r>
  <r>
    <n v="7167"/>
    <s v="CA-2011-117464"/>
    <x v="2"/>
    <x v="192"/>
    <d v="2011-07-24T00:00:00"/>
    <s v="Second Class"/>
    <s v="NP-18325"/>
    <s v="Naresj Patel"/>
    <s v="Consumer"/>
    <s v="United States"/>
    <s v="San Francisco"/>
    <x v="1"/>
    <n v="94122"/>
    <s v="West"/>
    <s v="OFF-AR-10003190"/>
    <x v="1"/>
    <s v="Art"/>
    <s v="Newell 32"/>
    <n v="11.52"/>
    <n v="4"/>
    <n v="0"/>
    <n v="3.2256"/>
  </r>
  <r>
    <n v="7168"/>
    <s v="CA-2011-117464"/>
    <x v="2"/>
    <x v="192"/>
    <d v="2011-07-24T00:00:00"/>
    <s v="Second Class"/>
    <s v="NP-18325"/>
    <s v="Naresj Patel"/>
    <s v="Consumer"/>
    <s v="United States"/>
    <s v="San Francisco"/>
    <x v="1"/>
    <n v="94122"/>
    <s v="West"/>
    <s v="FUR-CH-10000155"/>
    <x v="0"/>
    <s v="Chairs"/>
    <s v="Global Comet Stacking Armless Chair"/>
    <n v="717.72"/>
    <n v="3"/>
    <n v="0.2"/>
    <n v="71.77200000000002"/>
  </r>
  <r>
    <n v="7169"/>
    <s v="CA-2011-117464"/>
    <x v="2"/>
    <x v="192"/>
    <d v="2011-07-24T00:00:00"/>
    <s v="Second Class"/>
    <s v="NP-18325"/>
    <s v="Naresj Patel"/>
    <s v="Consumer"/>
    <s v="United States"/>
    <s v="San Francisco"/>
    <x v="1"/>
    <n v="94122"/>
    <s v="West"/>
    <s v="OFF-ST-10003058"/>
    <x v="1"/>
    <s v="Storage"/>
    <s v="Eldon Mobile Mega Data Cart  Mega Stackable  Add-On Trays"/>
    <n v="236.5"/>
    <n v="10"/>
    <n v="0"/>
    <n v="68.584999999999994"/>
  </r>
  <r>
    <n v="7170"/>
    <s v="CA-2011-117464"/>
    <x v="2"/>
    <x v="192"/>
    <d v="2011-07-24T00:00:00"/>
    <s v="Second Class"/>
    <s v="NP-18325"/>
    <s v="Naresj Patel"/>
    <s v="Consumer"/>
    <s v="United States"/>
    <s v="San Francisco"/>
    <x v="1"/>
    <n v="94122"/>
    <s v="West"/>
    <s v="FUR-TA-10004767"/>
    <x v="0"/>
    <s v="Tables"/>
    <s v="Safco Drafting Table"/>
    <n v="170.35200000000003"/>
    <n v="3"/>
    <n v="0.2"/>
    <n v="19.164599999999979"/>
  </r>
  <r>
    <n v="7171"/>
    <s v="US-2014-168613"/>
    <x v="3"/>
    <x v="1048"/>
    <d v="2014-10-15T00:00:00"/>
    <s v="Standard Class"/>
    <s v="GM-14440"/>
    <s v="Gary McGarr"/>
    <s v="Consumer"/>
    <s v="United States"/>
    <s v="New York City"/>
    <x v="15"/>
    <n v="10009"/>
    <s v="East"/>
    <s v="FUR-CH-10002372"/>
    <x v="0"/>
    <s v="Chairs"/>
    <s v="Office Star - Ergonomically Designed Knee Chair"/>
    <n v="145.76400000000001"/>
    <n v="2"/>
    <n v="0.1"/>
    <n v="3.2392000000000074"/>
  </r>
  <r>
    <n v="7172"/>
    <s v="CA-2014-125381"/>
    <x v="3"/>
    <x v="1016"/>
    <d v="2014-04-28T00:00:00"/>
    <s v="Second Class"/>
    <s v="SG-20605"/>
    <s v="Speros Goranitis"/>
    <s v="Consumer"/>
    <s v="United States"/>
    <s v="San Francisco"/>
    <x v="1"/>
    <n v="94109"/>
    <s v="West"/>
    <s v="TEC-AC-10000158"/>
    <x v="2"/>
    <s v="Accessories"/>
    <s v="Sony 64GB Class 10 Micro SDHC R40 Memory Card"/>
    <n v="107.97"/>
    <n v="3"/>
    <n v="0"/>
    <n v="22.6737"/>
  </r>
  <r>
    <n v="7173"/>
    <s v="US-2014-141677"/>
    <x v="3"/>
    <x v="606"/>
    <d v="2014-03-31T00:00:00"/>
    <s v="Standard Class"/>
    <s v="HK-14890"/>
    <s v="Heather Kirkland"/>
    <s v="Corporate"/>
    <s v="United States"/>
    <s v="Houston"/>
    <x v="5"/>
    <n v="77070"/>
    <s v="Central"/>
    <s v="TEC-AC-10000158"/>
    <x v="2"/>
    <s v="Accessories"/>
    <s v="Sony 64GB Class 10 Micro SDHC R40 Memory Card"/>
    <n v="143.96"/>
    <n v="5"/>
    <n v="0.2"/>
    <n v="1.7995000000000019"/>
  </r>
  <r>
    <n v="7174"/>
    <s v="US-2014-141677"/>
    <x v="3"/>
    <x v="606"/>
    <d v="2014-03-31T00:00:00"/>
    <s v="Standard Class"/>
    <s v="HK-14890"/>
    <s v="Heather Kirkland"/>
    <s v="Corporate"/>
    <s v="United States"/>
    <s v="Houston"/>
    <x v="5"/>
    <n v="77070"/>
    <s v="Central"/>
    <s v="TEC-CO-10002313"/>
    <x v="2"/>
    <s v="Copiers"/>
    <s v="Canon PC1080F Personal Copier"/>
    <n v="2399.96"/>
    <n v="5"/>
    <n v="0.2"/>
    <n v="569.99050000000011"/>
  </r>
  <r>
    <n v="7175"/>
    <s v="US-2014-141677"/>
    <x v="3"/>
    <x v="606"/>
    <d v="2014-03-31T00:00:00"/>
    <s v="Standard Class"/>
    <s v="HK-14890"/>
    <s v="Heather Kirkland"/>
    <s v="Corporate"/>
    <s v="United States"/>
    <s v="Houston"/>
    <x v="5"/>
    <n v="77070"/>
    <s v="Central"/>
    <s v="OFF-PA-10002581"/>
    <x v="1"/>
    <s v="Paper"/>
    <s v="Xerox 1951"/>
    <n v="74.352000000000004"/>
    <n v="3"/>
    <n v="0.2"/>
    <n v="23.234999999999992"/>
  </r>
  <r>
    <n v="7176"/>
    <s v="US-2014-141677"/>
    <x v="3"/>
    <x v="606"/>
    <d v="2014-03-31T00:00:00"/>
    <s v="Standard Class"/>
    <s v="HK-14890"/>
    <s v="Heather Kirkland"/>
    <s v="Corporate"/>
    <s v="United States"/>
    <s v="Houston"/>
    <x v="5"/>
    <n v="77070"/>
    <s v="Central"/>
    <s v="OFF-AP-10001205"/>
    <x v="1"/>
    <s v="Appliances"/>
    <s v="Belkin 5 Outlet SurgeMaster Power Centers"/>
    <n v="87.167999999999978"/>
    <n v="8"/>
    <n v="0.8"/>
    <n v="-226.63679999999999"/>
  </r>
  <r>
    <n v="7177"/>
    <s v="US-2014-141677"/>
    <x v="3"/>
    <x v="606"/>
    <d v="2014-03-31T00:00:00"/>
    <s v="Standard Class"/>
    <s v="HK-14890"/>
    <s v="Heather Kirkland"/>
    <s v="Corporate"/>
    <s v="United States"/>
    <s v="Houston"/>
    <x v="5"/>
    <n v="77070"/>
    <s v="Central"/>
    <s v="OFF-ST-10000344"/>
    <x v="1"/>
    <s v="Storage"/>
    <s v="Neat Ideas Personal Hanging Folder Files, Black"/>
    <n v="32.231999999999999"/>
    <n v="3"/>
    <n v="0.2"/>
    <n v="2.4173999999999989"/>
  </r>
  <r>
    <n v="7178"/>
    <s v="CA-2014-133067"/>
    <x v="3"/>
    <x v="464"/>
    <d v="2014-05-11T00:00:00"/>
    <s v="Standard Class"/>
    <s v="MY-18295"/>
    <s v="Muhammed Yedwab"/>
    <s v="Corporate"/>
    <s v="United States"/>
    <s v="Philadelphia"/>
    <x v="9"/>
    <n v="19140"/>
    <s v="East"/>
    <s v="OFF-BI-10002897"/>
    <x v="1"/>
    <s v="Binders"/>
    <s v="Black Avery Memo-Size 3-Ring Binder, 5 1/2&quot; x 8 1/2&quot;"/>
    <n v="2.2020000000000004"/>
    <n v="2"/>
    <n v="0.7"/>
    <n v="-1.5413999999999999"/>
  </r>
  <r>
    <n v="7179"/>
    <s v="CA-2014-133067"/>
    <x v="3"/>
    <x v="464"/>
    <d v="2014-05-11T00:00:00"/>
    <s v="Standard Class"/>
    <s v="MY-18295"/>
    <s v="Muhammed Yedwab"/>
    <s v="Corporate"/>
    <s v="United States"/>
    <s v="Philadelphia"/>
    <x v="9"/>
    <n v="19140"/>
    <s v="East"/>
    <s v="OFF-BI-10003694"/>
    <x v="1"/>
    <s v="Binders"/>
    <s v="Avery 3 1/2&quot; Diskette Storage Pages, 10/Pack"/>
    <n v="9.3960000000000008"/>
    <n v="3"/>
    <n v="0.7"/>
    <n v="-7.5167999999999964"/>
  </r>
  <r>
    <n v="7180"/>
    <s v="US-2013-144351"/>
    <x v="0"/>
    <x v="696"/>
    <d v="2013-11-19T00:00:00"/>
    <s v="Standard Class"/>
    <s v="RC-19960"/>
    <s v="Ryan Crowe"/>
    <s v="Consumer"/>
    <s v="United States"/>
    <s v="Baltimore"/>
    <x v="39"/>
    <n v="21215"/>
    <s v="East"/>
    <s v="TEC-PH-10001644"/>
    <x v="2"/>
    <s v="Phones"/>
    <s v="BlueLounge Milo Smartphone Stand, White/Metallic"/>
    <n v="89.97"/>
    <n v="3"/>
    <n v="0"/>
    <n v="25.191600000000005"/>
  </r>
  <r>
    <n v="7181"/>
    <s v="CA-2011-106054"/>
    <x v="2"/>
    <x v="1037"/>
    <d v="2011-01-08T00:00:00"/>
    <s v="First Class"/>
    <s v="JO-15145"/>
    <s v="Jack O'Briant"/>
    <s v="Corporate"/>
    <s v="United States"/>
    <s v="Athens"/>
    <x v="32"/>
    <n v="30605"/>
    <s v="South"/>
    <s v="OFF-AR-10002399"/>
    <x v="1"/>
    <s v="Art"/>
    <s v="Dixon Prang Watercolor Pencils, 10-Color Set with Brush"/>
    <n v="12.78"/>
    <n v="3"/>
    <n v="0"/>
    <n v="5.2397999999999998"/>
  </r>
  <r>
    <n v="7182"/>
    <s v="CA-2013-138667"/>
    <x v="0"/>
    <x v="797"/>
    <d v="2013-12-31T00:00:00"/>
    <s v="Second Class"/>
    <s v="MW-18220"/>
    <s v="Mitch Webber"/>
    <s v="Consumer"/>
    <s v="United States"/>
    <s v="Lancaster"/>
    <x v="24"/>
    <n v="43130"/>
    <s v="East"/>
    <s v="TEC-AC-10003063"/>
    <x v="2"/>
    <s v="Accessories"/>
    <s v="Micro Innovations USB RF Wireless Keyboard with Mouse"/>
    <n v="40"/>
    <n v="2"/>
    <n v="0.2"/>
    <n v="0.5"/>
  </r>
  <r>
    <n v="7183"/>
    <s v="CA-2014-150609"/>
    <x v="3"/>
    <x v="504"/>
    <d v="2014-05-05T00:00:00"/>
    <s v="Standard Class"/>
    <s v="NZ-18565"/>
    <s v="Nick Zandusky"/>
    <s v="Home Office"/>
    <s v="United States"/>
    <s v="Los Angeles"/>
    <x v="1"/>
    <n v="90032"/>
    <s v="West"/>
    <s v="OFF-BI-10002071"/>
    <x v="1"/>
    <s v="Binders"/>
    <s v="Fellowes Black Plastic Comb Bindings"/>
    <n v="23.24"/>
    <n v="5"/>
    <n v="0.2"/>
    <n v="7.5529999999999982"/>
  </r>
  <r>
    <n v="7184"/>
    <s v="CA-2014-128853"/>
    <x v="3"/>
    <x v="81"/>
    <d v="2014-04-24T00:00:00"/>
    <s v="First Class"/>
    <s v="JM-15250"/>
    <s v="Janet Martin"/>
    <s v="Consumer"/>
    <s v="United States"/>
    <s v="Baltimore"/>
    <x v="39"/>
    <n v="21215"/>
    <s v="East"/>
    <s v="FUR-CH-10004218"/>
    <x v="0"/>
    <s v="Chairs"/>
    <s v="Global Fabric Manager's Chair, Dark Gray"/>
    <n v="908.82"/>
    <n v="9"/>
    <n v="0"/>
    <n v="227.20500000000004"/>
  </r>
  <r>
    <n v="7185"/>
    <s v="CA-2014-133102"/>
    <x v="3"/>
    <x v="629"/>
    <d v="2014-08-25T00:00:00"/>
    <s v="Standard Class"/>
    <s v="ED-13885"/>
    <s v="Emily Ducich"/>
    <s v="Home Office"/>
    <s v="United States"/>
    <s v="Houston"/>
    <x v="5"/>
    <n v="77095"/>
    <s v="Central"/>
    <s v="OFF-SU-10000432"/>
    <x v="1"/>
    <s v="Supplies"/>
    <s v="Acco Side-Punched Conventional Columnar Pads"/>
    <n v="5.5520000000000005"/>
    <n v="2"/>
    <n v="0.2"/>
    <n v="-1.0410000000000006"/>
  </r>
  <r>
    <n v="7186"/>
    <s v="CA-2014-133102"/>
    <x v="3"/>
    <x v="629"/>
    <d v="2014-08-25T00:00:00"/>
    <s v="Standard Class"/>
    <s v="ED-13885"/>
    <s v="Emily Ducich"/>
    <s v="Home Office"/>
    <s v="United States"/>
    <s v="Houston"/>
    <x v="5"/>
    <n v="77095"/>
    <s v="Central"/>
    <s v="OFF-AR-10003183"/>
    <x v="1"/>
    <s v="Art"/>
    <s v="Avery Fluorescent Highlighter Four-Color Set"/>
    <n v="8.016"/>
    <n v="3"/>
    <n v="0.2"/>
    <n v="1.0019999999999993"/>
  </r>
  <r>
    <n v="7187"/>
    <s v="CA-2014-133102"/>
    <x v="3"/>
    <x v="629"/>
    <d v="2014-08-25T00:00:00"/>
    <s v="Standard Class"/>
    <s v="ED-13885"/>
    <s v="Emily Ducich"/>
    <s v="Home Office"/>
    <s v="United States"/>
    <s v="Houston"/>
    <x v="5"/>
    <n v="77095"/>
    <s v="Central"/>
    <s v="FUR-CH-10002017"/>
    <x v="0"/>
    <s v="Chairs"/>
    <s v="SAFCO Optional Arm Kit for Workspace Cribbage Stacking Chair"/>
    <n v="74.591999999999999"/>
    <n v="4"/>
    <n v="0.3"/>
    <n v="-2.1312000000000033"/>
  </r>
  <r>
    <n v="7188"/>
    <s v="CA-2014-133102"/>
    <x v="3"/>
    <x v="629"/>
    <d v="2014-08-25T00:00:00"/>
    <s v="Standard Class"/>
    <s v="ED-13885"/>
    <s v="Emily Ducich"/>
    <s v="Home Office"/>
    <s v="United States"/>
    <s v="Houston"/>
    <x v="5"/>
    <n v="77095"/>
    <s v="Central"/>
    <s v="FUR-FU-10003247"/>
    <x v="0"/>
    <s v="Furnishings"/>
    <s v="36X48 HARDFLOOR CHAIRMAT"/>
    <n v="16.784000000000002"/>
    <n v="2"/>
    <n v="0.6"/>
    <n v="-22.238800000000001"/>
  </r>
  <r>
    <n v="7189"/>
    <s v="CA-2014-133102"/>
    <x v="3"/>
    <x v="629"/>
    <d v="2014-08-25T00:00:00"/>
    <s v="Standard Class"/>
    <s v="ED-13885"/>
    <s v="Emily Ducich"/>
    <s v="Home Office"/>
    <s v="United States"/>
    <s v="Houston"/>
    <x v="5"/>
    <n v="77095"/>
    <s v="Central"/>
    <s v="OFF-AP-10001563"/>
    <x v="1"/>
    <s v="Appliances"/>
    <s v="Belkin Premiere Surge Master II 8-outlet surge protector"/>
    <n v="38.86399999999999"/>
    <n v="4"/>
    <n v="0.8"/>
    <n v="-99.103200000000044"/>
  </r>
  <r>
    <n v="7190"/>
    <s v="CA-2013-164399"/>
    <x v="0"/>
    <x v="396"/>
    <d v="2013-11-16T00:00:00"/>
    <s v="First Class"/>
    <s v="DW-13480"/>
    <s v="Dianna Wilson"/>
    <s v="Home Office"/>
    <s v="United States"/>
    <s v="San Diego"/>
    <x v="1"/>
    <n v="92024"/>
    <s v="West"/>
    <s v="TEC-PH-10004908"/>
    <x v="2"/>
    <s v="Phones"/>
    <s v="Panasonic KX TS3282W Corded phone"/>
    <n v="203.976"/>
    <n v="3"/>
    <n v="0.2"/>
    <n v="25.496999999999986"/>
  </r>
  <r>
    <n v="7191"/>
    <s v="CA-2013-164399"/>
    <x v="0"/>
    <x v="396"/>
    <d v="2013-11-16T00:00:00"/>
    <s v="First Class"/>
    <s v="DW-13480"/>
    <s v="Dianna Wilson"/>
    <s v="Home Office"/>
    <s v="United States"/>
    <s v="San Diego"/>
    <x v="1"/>
    <n v="92024"/>
    <s v="West"/>
    <s v="FUR-TA-10003392"/>
    <x v="0"/>
    <s v="Tables"/>
    <s v="Global Adaptabilities Conference Tables"/>
    <n v="674.35200000000009"/>
    <n v="3"/>
    <n v="0.2"/>
    <n v="-8.4294000000000153"/>
  </r>
  <r>
    <n v="7192"/>
    <s v="CA-2013-116918"/>
    <x v="0"/>
    <x v="393"/>
    <d v="2013-10-07T00:00:00"/>
    <s v="Second Class"/>
    <s v="JK-15205"/>
    <s v="Jamie Kunitz"/>
    <s v="Consumer"/>
    <s v="United States"/>
    <s v="Hialeah"/>
    <x v="2"/>
    <n v="33012"/>
    <s v="South"/>
    <s v="OFF-BI-10004140"/>
    <x v="1"/>
    <s v="Binders"/>
    <s v="Avery Non-Stick Binders"/>
    <n v="5.3880000000000008"/>
    <n v="4"/>
    <n v="0.7"/>
    <n v="-4.49"/>
  </r>
  <r>
    <n v="7193"/>
    <s v="CA-2013-116918"/>
    <x v="0"/>
    <x v="393"/>
    <d v="2013-10-07T00:00:00"/>
    <s v="Second Class"/>
    <s v="JK-15205"/>
    <s v="Jamie Kunitz"/>
    <s v="Consumer"/>
    <s v="United States"/>
    <s v="Hialeah"/>
    <x v="2"/>
    <n v="33012"/>
    <s v="South"/>
    <s v="OFF-AR-10003631"/>
    <x v="1"/>
    <s v="Art"/>
    <s v="Staples"/>
    <n v="30.975999999999999"/>
    <n v="8"/>
    <n v="0.2"/>
    <n v="5.0335999999999999"/>
  </r>
  <r>
    <n v="7194"/>
    <s v="CA-2013-110492"/>
    <x v="0"/>
    <x v="1151"/>
    <d v="2013-02-14T00:00:00"/>
    <s v="First Class"/>
    <s v="JS-15880"/>
    <s v="John Stevenson"/>
    <s v="Consumer"/>
    <s v="United States"/>
    <s v="Atlanta"/>
    <x v="32"/>
    <n v="30318"/>
    <s v="South"/>
    <s v="OFF-ST-10003716"/>
    <x v="1"/>
    <s v="Storage"/>
    <s v="Tennsco Double-Tier Lockers"/>
    <n v="1350.1200000000001"/>
    <n v="6"/>
    <n v="0"/>
    <n v="175.51560000000001"/>
  </r>
  <r>
    <n v="7195"/>
    <s v="CA-2013-110492"/>
    <x v="0"/>
    <x v="1151"/>
    <d v="2013-02-14T00:00:00"/>
    <s v="First Class"/>
    <s v="JS-15880"/>
    <s v="John Stevenson"/>
    <s v="Consumer"/>
    <s v="United States"/>
    <s v="Atlanta"/>
    <x v="32"/>
    <n v="30318"/>
    <s v="South"/>
    <s v="OFF-BI-10003274"/>
    <x v="1"/>
    <s v="Binders"/>
    <s v="Avery Durable Slant Ring Binders, No Labels"/>
    <n v="15.92"/>
    <n v="4"/>
    <n v="0"/>
    <n v="7.4824000000000002"/>
  </r>
  <r>
    <n v="7196"/>
    <s v="CA-2013-147683"/>
    <x v="0"/>
    <x v="373"/>
    <d v="2013-11-18T00:00:00"/>
    <s v="Standard Class"/>
    <s v="PO-19180"/>
    <s v="Philisse Overcash"/>
    <s v="Home Office"/>
    <s v="United States"/>
    <s v="Seattle"/>
    <x v="4"/>
    <n v="98103"/>
    <s v="West"/>
    <s v="FUR-FU-10004848"/>
    <x v="0"/>
    <s v="Furnishings"/>
    <s v="DAX Solid Wood Frames"/>
    <n v="19.54"/>
    <n v="2"/>
    <n v="0"/>
    <n v="7.2297999999999991"/>
  </r>
  <r>
    <n v="7197"/>
    <s v="CA-2011-116785"/>
    <x v="2"/>
    <x v="759"/>
    <d v="2011-04-30T00:00:00"/>
    <s v="Standard Class"/>
    <s v="MH-17290"/>
    <s v="Marc Harrigan"/>
    <s v="Home Office"/>
    <s v="United States"/>
    <s v="Los Angeles"/>
    <x v="1"/>
    <n v="90036"/>
    <s v="West"/>
    <s v="OFF-AR-10003504"/>
    <x v="1"/>
    <s v="Art"/>
    <s v="Newell 347"/>
    <n v="21.400000000000002"/>
    <n v="5"/>
    <n v="0"/>
    <n v="6.2059999999999977"/>
  </r>
  <r>
    <n v="7198"/>
    <s v="CA-2011-116785"/>
    <x v="2"/>
    <x v="759"/>
    <d v="2011-04-30T00:00:00"/>
    <s v="Standard Class"/>
    <s v="MH-17290"/>
    <s v="Marc Harrigan"/>
    <s v="Home Office"/>
    <s v="United States"/>
    <s v="Los Angeles"/>
    <x v="1"/>
    <n v="90036"/>
    <s v="West"/>
    <s v="OFF-LA-10000305"/>
    <x v="1"/>
    <s v="Labels"/>
    <s v="Avery 495"/>
    <n v="12.6"/>
    <n v="2"/>
    <n v="0"/>
    <n v="5.7959999999999994"/>
  </r>
  <r>
    <n v="7199"/>
    <s v="US-2012-156797"/>
    <x v="1"/>
    <x v="1067"/>
    <d v="2012-08-15T00:00:00"/>
    <s v="Standard Class"/>
    <s v="PO-19180"/>
    <s v="Philisse Overcash"/>
    <s v="Home Office"/>
    <s v="United States"/>
    <s v="New York City"/>
    <x v="15"/>
    <n v="10035"/>
    <s v="East"/>
    <s v="OFF-AR-10001427"/>
    <x v="1"/>
    <s v="Art"/>
    <s v="Newell 330"/>
    <n v="11.96"/>
    <n v="2"/>
    <n v="0"/>
    <n v="3.1096000000000004"/>
  </r>
  <r>
    <n v="7200"/>
    <s v="US-2012-156797"/>
    <x v="1"/>
    <x v="1067"/>
    <d v="2012-08-15T00:00:00"/>
    <s v="Standard Class"/>
    <s v="PO-19180"/>
    <s v="Philisse Overcash"/>
    <s v="Home Office"/>
    <s v="United States"/>
    <s v="New York City"/>
    <x v="15"/>
    <n v="10035"/>
    <s v="East"/>
    <s v="TEC-PH-10004614"/>
    <x v="2"/>
    <s v="Phones"/>
    <s v="AT&amp;T 841000 Phone"/>
    <n v="138"/>
    <n v="2"/>
    <n v="0"/>
    <n v="34.5"/>
  </r>
  <r>
    <n v="7201"/>
    <s v="CA-2013-104276"/>
    <x v="0"/>
    <x v="581"/>
    <d v="2013-12-04T00:00:00"/>
    <s v="Standard Class"/>
    <s v="HF-14995"/>
    <s v="Herbert Flentye"/>
    <s v="Consumer"/>
    <s v="United States"/>
    <s v="Fort Lauderdale"/>
    <x v="2"/>
    <n v="33311"/>
    <s v="South"/>
    <s v="TEC-PH-10001944"/>
    <x v="2"/>
    <s v="Phones"/>
    <s v="Wi-Ex zBoost YX540 Cellular Phone Signal Booster"/>
    <n v="116.75999999999999"/>
    <n v="1"/>
    <n v="0.2"/>
    <n v="14.594999999999985"/>
  </r>
  <r>
    <n v="7202"/>
    <s v="CA-2013-104276"/>
    <x v="0"/>
    <x v="581"/>
    <d v="2013-12-04T00:00:00"/>
    <s v="Standard Class"/>
    <s v="HF-14995"/>
    <s v="Herbert Flentye"/>
    <s v="Consumer"/>
    <s v="United States"/>
    <s v="Fort Lauderdale"/>
    <x v="2"/>
    <n v="33311"/>
    <s v="South"/>
    <s v="FUR-TA-10001039"/>
    <x v="0"/>
    <s v="Tables"/>
    <s v="KI Adjustable-Height Table"/>
    <n v="331.02300000000008"/>
    <n v="7"/>
    <n v="0.45"/>
    <n v="-114.35339999999997"/>
  </r>
  <r>
    <n v="7203"/>
    <s v="CA-2013-120369"/>
    <x v="0"/>
    <x v="99"/>
    <d v="2013-10-29T00:00:00"/>
    <s v="Same Day"/>
    <s v="VB-21745"/>
    <s v="Victoria Brennan"/>
    <s v="Corporate"/>
    <s v="United States"/>
    <s v="Rochester"/>
    <x v="15"/>
    <n v="14609"/>
    <s v="East"/>
    <s v="FUR-FU-10003806"/>
    <x v="0"/>
    <s v="Furnishings"/>
    <s v="Tenex Chairmat w/ Average Lip, 45&quot; x 53&quot;"/>
    <n v="756.80000000000007"/>
    <n v="5"/>
    <n v="0"/>
    <n v="75.679999999999978"/>
  </r>
  <r>
    <n v="7204"/>
    <s v="CA-2011-118276"/>
    <x v="2"/>
    <x v="282"/>
    <d v="2012-01-02T00:00:00"/>
    <s v="Standard Class"/>
    <s v="MG-17890"/>
    <s v="Michael Granlund"/>
    <s v="Home Office"/>
    <s v="United States"/>
    <s v="Saint Charles"/>
    <x v="10"/>
    <n v="60174"/>
    <s v="Central"/>
    <s v="FUR-FU-10002111"/>
    <x v="0"/>
    <s v="Furnishings"/>
    <s v="Master Caster Door Stop, Large Brown"/>
    <n v="8.7360000000000007"/>
    <n v="3"/>
    <n v="0.6"/>
    <n v="-4.804800000000002"/>
  </r>
  <r>
    <n v="7205"/>
    <s v="CA-2012-136658"/>
    <x v="1"/>
    <x v="229"/>
    <d v="2012-09-17T00:00:00"/>
    <s v="Standard Class"/>
    <s v="BO-11425"/>
    <s v="Bobby Odegard"/>
    <s v="Consumer"/>
    <s v="United States"/>
    <s v="New York City"/>
    <x v="15"/>
    <n v="10024"/>
    <s v="East"/>
    <s v="OFF-AR-10000817"/>
    <x v="1"/>
    <s v="Art"/>
    <s v="Manco Dry-Lighter Erasable Highlighter"/>
    <n v="6.08"/>
    <n v="2"/>
    <n v="0"/>
    <n v="2.0671999999999997"/>
  </r>
  <r>
    <n v="7206"/>
    <s v="CA-2014-137414"/>
    <x v="3"/>
    <x v="280"/>
    <d v="2014-10-07T00:00:00"/>
    <s v="Standard Class"/>
    <s v="CM-12115"/>
    <s v="Chad McGuire"/>
    <s v="Consumer"/>
    <s v="United States"/>
    <s v="San Francisco"/>
    <x v="1"/>
    <n v="94109"/>
    <s v="West"/>
    <s v="FUR-FU-10001424"/>
    <x v="0"/>
    <s v="Furnishings"/>
    <s v="Dax Clear Box Frame"/>
    <n v="17.46"/>
    <n v="2"/>
    <n v="0"/>
    <n v="5.936399999999999"/>
  </r>
  <r>
    <n v="7207"/>
    <s v="CA-2014-137414"/>
    <x v="3"/>
    <x v="280"/>
    <d v="2014-10-07T00:00:00"/>
    <s v="Standard Class"/>
    <s v="CM-12115"/>
    <s v="Chad McGuire"/>
    <s v="Consumer"/>
    <s v="United States"/>
    <s v="San Francisco"/>
    <x v="1"/>
    <n v="94109"/>
    <s v="West"/>
    <s v="TEC-MA-10002930"/>
    <x v="2"/>
    <s v="Machines"/>
    <s v="Ricoh - Ink Collector Unit for GX3000 Series Printers"/>
    <n v="369.16"/>
    <n v="11"/>
    <n v="0.2"/>
    <n v="32.301500000000019"/>
  </r>
  <r>
    <n v="7208"/>
    <s v="CA-2013-143476"/>
    <x v="0"/>
    <x v="108"/>
    <d v="2013-09-14T00:00:00"/>
    <s v="First Class"/>
    <s v="LC-16930"/>
    <s v="Linda Cazamias"/>
    <s v="Corporate"/>
    <s v="United States"/>
    <s v="Phoenix"/>
    <x v="16"/>
    <n v="85023"/>
    <s v="West"/>
    <s v="OFF-AR-10003759"/>
    <x v="1"/>
    <s v="Art"/>
    <s v="Crayola Anti Dust Chalk, 12/Pack"/>
    <n v="2.9120000000000004"/>
    <n v="2"/>
    <n v="0.2"/>
    <n v="0.90999999999999981"/>
  </r>
  <r>
    <n v="7209"/>
    <s v="CA-2013-143476"/>
    <x v="0"/>
    <x v="108"/>
    <d v="2013-09-14T00:00:00"/>
    <s v="First Class"/>
    <s v="LC-16930"/>
    <s v="Linda Cazamias"/>
    <s v="Corporate"/>
    <s v="United States"/>
    <s v="Phoenix"/>
    <x v="16"/>
    <n v="85023"/>
    <s v="West"/>
    <s v="OFF-PA-10001837"/>
    <x v="1"/>
    <s v="Paper"/>
    <s v="Xerox 1976"/>
    <n v="20.736000000000004"/>
    <n v="4"/>
    <n v="0.2"/>
    <n v="7.2576000000000001"/>
  </r>
  <r>
    <n v="7210"/>
    <s v="CA-2013-143476"/>
    <x v="0"/>
    <x v="108"/>
    <d v="2013-09-14T00:00:00"/>
    <s v="First Class"/>
    <s v="LC-16930"/>
    <s v="Linda Cazamias"/>
    <s v="Corporate"/>
    <s v="United States"/>
    <s v="Phoenix"/>
    <x v="16"/>
    <n v="85023"/>
    <s v="West"/>
    <s v="OFF-PA-10001667"/>
    <x v="1"/>
    <s v="Paper"/>
    <s v="Great White Multi-Use Recycled Paper (20Lb. and 84 Bright)"/>
    <n v="9.5680000000000014"/>
    <n v="2"/>
    <n v="0.2"/>
    <n v="2.9899999999999993"/>
  </r>
  <r>
    <n v="7211"/>
    <s v="US-2013-119046"/>
    <x v="0"/>
    <x v="799"/>
    <d v="2013-06-07T00:00:00"/>
    <s v="Standard Class"/>
    <s v="EH-13765"/>
    <s v="Edward Hooks"/>
    <s v="Corporate"/>
    <s v="United States"/>
    <s v="Seattle"/>
    <x v="4"/>
    <n v="98115"/>
    <s v="West"/>
    <s v="OFF-PA-10000246"/>
    <x v="1"/>
    <s v="Paper"/>
    <s v="Riverleaf Stik-Withit Designer Note Cubes"/>
    <n v="30.18"/>
    <n v="3"/>
    <n v="0"/>
    <n v="13.8828"/>
  </r>
  <r>
    <n v="7212"/>
    <s v="US-2013-119046"/>
    <x v="0"/>
    <x v="799"/>
    <d v="2013-06-07T00:00:00"/>
    <s v="Standard Class"/>
    <s v="EH-13765"/>
    <s v="Edward Hooks"/>
    <s v="Corporate"/>
    <s v="United States"/>
    <s v="Seattle"/>
    <x v="4"/>
    <n v="98115"/>
    <s v="West"/>
    <s v="OFF-BI-10001078"/>
    <x v="1"/>
    <s v="Binders"/>
    <s v="Acco PRESSTEX Data Binder with Storage Hooks, Dark Blue, 14 7/8&quot; X 11&quot;"/>
    <n v="51.648000000000003"/>
    <n v="12"/>
    <n v="0.2"/>
    <n v="18.7224"/>
  </r>
  <r>
    <n v="7213"/>
    <s v="US-2013-119046"/>
    <x v="0"/>
    <x v="799"/>
    <d v="2013-06-07T00:00:00"/>
    <s v="Standard Class"/>
    <s v="EH-13765"/>
    <s v="Edward Hooks"/>
    <s v="Corporate"/>
    <s v="United States"/>
    <s v="Seattle"/>
    <x v="4"/>
    <n v="98115"/>
    <s v="West"/>
    <s v="OFF-BI-10000138"/>
    <x v="1"/>
    <s v="Binders"/>
    <s v="Acco Translucent Poly Ring Binders"/>
    <n v="11.231999999999999"/>
    <n v="3"/>
    <n v="0.2"/>
    <n v="3.9312000000000005"/>
  </r>
  <r>
    <n v="7214"/>
    <s v="CA-2014-154949"/>
    <x v="3"/>
    <x v="453"/>
    <d v="2014-10-20T00:00:00"/>
    <s v="Standard Class"/>
    <s v="MC-17275"/>
    <s v="Marc Crier"/>
    <s v="Consumer"/>
    <s v="United States"/>
    <s v="Camarillo"/>
    <x v="1"/>
    <n v="93010"/>
    <s v="West"/>
    <s v="OFF-LA-10002034"/>
    <x v="1"/>
    <s v="Labels"/>
    <s v="Avery 478"/>
    <n v="14.73"/>
    <n v="3"/>
    <n v="0"/>
    <n v="7.2176999999999998"/>
  </r>
  <r>
    <n v="7215"/>
    <s v="CA-2012-103072"/>
    <x v="1"/>
    <x v="874"/>
    <d v="2012-09-30T00:00:00"/>
    <s v="Second Class"/>
    <s v="HW-14935"/>
    <s v="Helen Wasserman"/>
    <s v="Corporate"/>
    <s v="United States"/>
    <s v="Detroit"/>
    <x v="12"/>
    <n v="48205"/>
    <s v="Central"/>
    <s v="OFF-AR-10000127"/>
    <x v="1"/>
    <s v="Art"/>
    <s v="Newell 321"/>
    <n v="16.399999999999999"/>
    <n v="5"/>
    <n v="0"/>
    <n v="4.7559999999999985"/>
  </r>
  <r>
    <n v="7216"/>
    <s v="CA-2012-103072"/>
    <x v="1"/>
    <x v="874"/>
    <d v="2012-09-30T00:00:00"/>
    <s v="Second Class"/>
    <s v="HW-14935"/>
    <s v="Helen Wasserman"/>
    <s v="Corporate"/>
    <s v="United States"/>
    <s v="Detroit"/>
    <x v="12"/>
    <n v="48205"/>
    <s v="Central"/>
    <s v="OFF-PA-10003172"/>
    <x v="1"/>
    <s v="Paper"/>
    <s v="Xerox 1996"/>
    <n v="25.92"/>
    <n v="4"/>
    <n v="0"/>
    <n v="12.441600000000001"/>
  </r>
  <r>
    <n v="7217"/>
    <s v="CA-2012-150770"/>
    <x v="1"/>
    <x v="910"/>
    <d v="2012-05-06T00:00:00"/>
    <s v="First Class"/>
    <s v="LC-16870"/>
    <s v="Lena Cacioppo"/>
    <s v="Consumer"/>
    <s v="United States"/>
    <s v="San Francisco"/>
    <x v="1"/>
    <n v="94109"/>
    <s v="West"/>
    <s v="OFF-AR-10001246"/>
    <x v="1"/>
    <s v="Art"/>
    <s v="Newell 317"/>
    <n v="8.82"/>
    <n v="3"/>
    <n v="0"/>
    <n v="2.5577999999999994"/>
  </r>
  <r>
    <n v="7218"/>
    <s v="CA-2012-150770"/>
    <x v="1"/>
    <x v="910"/>
    <d v="2012-05-06T00:00:00"/>
    <s v="First Class"/>
    <s v="LC-16870"/>
    <s v="Lena Cacioppo"/>
    <s v="Consumer"/>
    <s v="United States"/>
    <s v="San Francisco"/>
    <x v="1"/>
    <n v="94109"/>
    <s v="West"/>
    <s v="OFF-BI-10002026"/>
    <x v="1"/>
    <s v="Binders"/>
    <s v="Ibico Recycled Linen-Style Covers"/>
    <n v="62.496000000000009"/>
    <n v="2"/>
    <n v="0.2"/>
    <n v="21.873599999999996"/>
  </r>
  <r>
    <n v="7219"/>
    <s v="CA-2012-150770"/>
    <x v="1"/>
    <x v="910"/>
    <d v="2012-05-06T00:00:00"/>
    <s v="First Class"/>
    <s v="LC-16870"/>
    <s v="Lena Cacioppo"/>
    <s v="Consumer"/>
    <s v="United States"/>
    <s v="San Francisco"/>
    <x v="1"/>
    <n v="94109"/>
    <s v="West"/>
    <s v="TEC-AC-10000844"/>
    <x v="2"/>
    <s v="Accessories"/>
    <s v="Logitech Gaming G510s - Keyboard"/>
    <n v="339.96"/>
    <n v="4"/>
    <n v="0"/>
    <n v="122.38559999999998"/>
  </r>
  <r>
    <n v="7220"/>
    <s v="CA-2012-150770"/>
    <x v="1"/>
    <x v="910"/>
    <d v="2012-05-06T00:00:00"/>
    <s v="First Class"/>
    <s v="LC-16870"/>
    <s v="Lena Cacioppo"/>
    <s v="Consumer"/>
    <s v="United States"/>
    <s v="San Francisco"/>
    <x v="1"/>
    <n v="94109"/>
    <s v="West"/>
    <s v="OFF-BI-10001575"/>
    <x v="1"/>
    <s v="Binders"/>
    <s v="GBC Linen Binding Covers"/>
    <n v="49.568000000000005"/>
    <n v="2"/>
    <n v="0.2"/>
    <n v="17.348799999999997"/>
  </r>
  <r>
    <n v="7221"/>
    <s v="CA-2014-154760"/>
    <x v="3"/>
    <x v="1152"/>
    <d v="2014-01-14T00:00:00"/>
    <s v="Standard Class"/>
    <s v="BP-11290"/>
    <s v="Beth Paige"/>
    <s v="Consumer"/>
    <s v="United States"/>
    <s v="Philadelphia"/>
    <x v="9"/>
    <n v="19140"/>
    <s v="East"/>
    <s v="OFF-BI-10004632"/>
    <x v="1"/>
    <s v="Binders"/>
    <s v="Ibico Hi-Tech Manual Binding System"/>
    <n v="274.49100000000004"/>
    <n v="3"/>
    <n v="0.7"/>
    <n v="-228.74250000000006"/>
  </r>
  <r>
    <n v="7222"/>
    <s v="US-2014-104437"/>
    <x v="3"/>
    <x v="678"/>
    <d v="2014-02-01T00:00:00"/>
    <s v="Standard Class"/>
    <s v="TG-21310"/>
    <s v="Toby Gnade"/>
    <s v="Consumer"/>
    <s v="United States"/>
    <s v="New York City"/>
    <x v="15"/>
    <n v="10035"/>
    <s v="East"/>
    <s v="TEC-PH-10000193"/>
    <x v="2"/>
    <s v="Phones"/>
    <s v="Jensen SMPS-640 - speaker phone"/>
    <n v="137.94"/>
    <n v="3"/>
    <n v="0"/>
    <n v="35.864399999999996"/>
  </r>
  <r>
    <n v="7223"/>
    <s v="CA-2014-113075"/>
    <x v="3"/>
    <x v="264"/>
    <d v="2014-09-07T00:00:00"/>
    <s v="Standard Class"/>
    <s v="MC-18100"/>
    <s v="Mick Crebagga"/>
    <s v="Consumer"/>
    <s v="United States"/>
    <s v="Chicago"/>
    <x v="10"/>
    <n v="60623"/>
    <s v="Central"/>
    <s v="TEC-AC-10003441"/>
    <x v="2"/>
    <s v="Accessories"/>
    <s v="Kingston Digital DataTraveler 32GB USB 2.0"/>
    <n v="40.68"/>
    <n v="3"/>
    <n v="0.2"/>
    <n v="-7.1190000000000015"/>
  </r>
  <r>
    <n v="7224"/>
    <s v="CA-2013-109953"/>
    <x v="0"/>
    <x v="216"/>
    <d v="2013-07-19T00:00:00"/>
    <s v="Standard Class"/>
    <s v="RB-19360"/>
    <s v="Raymond Buch"/>
    <s v="Consumer"/>
    <s v="United States"/>
    <s v="San Francisco"/>
    <x v="1"/>
    <n v="94122"/>
    <s v="West"/>
    <s v="TEC-PH-10004093"/>
    <x v="2"/>
    <s v="Phones"/>
    <s v="Panasonic Kx-TS550"/>
    <n v="110.376"/>
    <n v="3"/>
    <n v="0.2"/>
    <n v="12.417299999999997"/>
  </r>
  <r>
    <n v="7225"/>
    <s v="CA-2013-109953"/>
    <x v="0"/>
    <x v="216"/>
    <d v="2013-07-19T00:00:00"/>
    <s v="Standard Class"/>
    <s v="RB-19360"/>
    <s v="Raymond Buch"/>
    <s v="Consumer"/>
    <s v="United States"/>
    <s v="San Francisco"/>
    <x v="1"/>
    <n v="94122"/>
    <s v="West"/>
    <s v="OFF-AP-10002998"/>
    <x v="1"/>
    <s v="Appliances"/>
    <s v="Holmes 99% HEPA Air Purifier"/>
    <n v="151.62"/>
    <n v="7"/>
    <n v="0"/>
    <n v="50.03459999999999"/>
  </r>
  <r>
    <n v="7226"/>
    <s v="CA-2013-109953"/>
    <x v="0"/>
    <x v="216"/>
    <d v="2013-07-19T00:00:00"/>
    <s v="Standard Class"/>
    <s v="RB-19360"/>
    <s v="Raymond Buch"/>
    <s v="Consumer"/>
    <s v="United States"/>
    <s v="San Francisco"/>
    <x v="1"/>
    <n v="94122"/>
    <s v="West"/>
    <s v="FUR-FU-10000073"/>
    <x v="0"/>
    <s v="Furnishings"/>
    <s v="Deflect-O Glasstique Clear Desk Accessories"/>
    <n v="30.8"/>
    <n v="4"/>
    <n v="0"/>
    <n v="10.163999999999998"/>
  </r>
  <r>
    <n v="7227"/>
    <s v="CA-2014-127397"/>
    <x v="3"/>
    <x v="642"/>
    <d v="2014-03-01T00:00:00"/>
    <s v="Standard Class"/>
    <s v="ES-14080"/>
    <s v="Erin Smith"/>
    <s v="Corporate"/>
    <s v="United States"/>
    <s v="Philadelphia"/>
    <x v="9"/>
    <n v="19134"/>
    <s v="East"/>
    <s v="OFF-PA-10001125"/>
    <x v="1"/>
    <s v="Paper"/>
    <s v="Xerox 1988"/>
    <n v="123.92000000000002"/>
    <n v="5"/>
    <n v="0.2"/>
    <n v="38.724999999999994"/>
  </r>
  <r>
    <n v="7228"/>
    <s v="CA-2014-127397"/>
    <x v="3"/>
    <x v="642"/>
    <d v="2014-03-01T00:00:00"/>
    <s v="Standard Class"/>
    <s v="ES-14080"/>
    <s v="Erin Smith"/>
    <s v="Corporate"/>
    <s v="United States"/>
    <s v="Philadelphia"/>
    <x v="9"/>
    <n v="19134"/>
    <s v="East"/>
    <s v="TEC-AC-10003033"/>
    <x v="2"/>
    <s v="Accessories"/>
    <s v="Plantronics CS510 - Over-the-Head monaural Wireless Headset System"/>
    <n v="1319.8"/>
    <n v="5"/>
    <n v="0.2"/>
    <n v="214.4674999999998"/>
  </r>
  <r>
    <n v="7229"/>
    <s v="CA-2011-157546"/>
    <x v="2"/>
    <x v="836"/>
    <d v="2011-07-22T00:00:00"/>
    <s v="First Class"/>
    <s v="RD-19720"/>
    <s v="Roger Demir"/>
    <s v="Consumer"/>
    <s v="United States"/>
    <s v="San Francisco"/>
    <x v="1"/>
    <n v="94122"/>
    <s v="West"/>
    <s v="OFF-BI-10002498"/>
    <x v="1"/>
    <s v="Binders"/>
    <s v="Clear Mylar Reinforcing Strips"/>
    <n v="89.712000000000018"/>
    <n v="6"/>
    <n v="0.2"/>
    <n v="30.277799999999992"/>
  </r>
  <r>
    <n v="7230"/>
    <s v="CA-2011-157546"/>
    <x v="2"/>
    <x v="836"/>
    <d v="2011-07-22T00:00:00"/>
    <s v="First Class"/>
    <s v="RD-19720"/>
    <s v="Roger Demir"/>
    <s v="Consumer"/>
    <s v="United States"/>
    <s v="San Francisco"/>
    <x v="1"/>
    <n v="94122"/>
    <s v="West"/>
    <s v="OFF-PA-10004569"/>
    <x v="1"/>
    <s v="Paper"/>
    <s v="Wirebound Message Books, Two 4 1/4&quot; x 5&quot; Forms per Page"/>
    <n v="22.830000000000002"/>
    <n v="3"/>
    <n v="0"/>
    <n v="10.7301"/>
  </r>
  <r>
    <n v="7231"/>
    <s v="CA-2014-153843"/>
    <x v="3"/>
    <x v="677"/>
    <d v="2014-03-16T00:00:00"/>
    <s v="First Class"/>
    <s v="SC-20380"/>
    <s v="Shahid Collister"/>
    <s v="Consumer"/>
    <s v="United States"/>
    <s v="Fairfield"/>
    <x v="29"/>
    <n v="6824"/>
    <s v="East"/>
    <s v="OFF-BI-10002353"/>
    <x v="1"/>
    <s v="Binders"/>
    <s v="GBC VeloBind Cover Sets"/>
    <n v="30.88"/>
    <n v="2"/>
    <n v="0"/>
    <n v="15.44"/>
  </r>
  <r>
    <n v="7232"/>
    <s v="CA-2014-153843"/>
    <x v="3"/>
    <x v="677"/>
    <d v="2014-03-16T00:00:00"/>
    <s v="First Class"/>
    <s v="SC-20380"/>
    <s v="Shahid Collister"/>
    <s v="Consumer"/>
    <s v="United States"/>
    <s v="Fairfield"/>
    <x v="29"/>
    <n v="6824"/>
    <s v="East"/>
    <s v="OFF-AP-10001564"/>
    <x v="1"/>
    <s v="Appliances"/>
    <s v="Hoover Commercial Lightweight Upright Vacuum with E-Z Empty Dirt Cup"/>
    <n v="465.16"/>
    <n v="2"/>
    <n v="0"/>
    <n v="120.94159999999999"/>
  </r>
  <r>
    <n v="7233"/>
    <s v="CA-2014-153843"/>
    <x v="3"/>
    <x v="677"/>
    <d v="2014-03-16T00:00:00"/>
    <s v="First Class"/>
    <s v="SC-20380"/>
    <s v="Shahid Collister"/>
    <s v="Consumer"/>
    <s v="United States"/>
    <s v="Fairfield"/>
    <x v="29"/>
    <n v="6824"/>
    <s v="East"/>
    <s v="OFF-PA-10003673"/>
    <x v="1"/>
    <s v="Paper"/>
    <s v="Strathmore Photo Mount Cards"/>
    <n v="27.12"/>
    <n v="4"/>
    <n v="0"/>
    <n v="12.475199999999999"/>
  </r>
  <r>
    <n v="7234"/>
    <s v="CA-2013-137337"/>
    <x v="0"/>
    <x v="387"/>
    <d v="2013-03-13T00:00:00"/>
    <s v="Standard Class"/>
    <s v="GB-14575"/>
    <s v="Giulietta Baptist"/>
    <s v="Consumer"/>
    <s v="United States"/>
    <s v="New York City"/>
    <x v="15"/>
    <n v="10011"/>
    <s v="East"/>
    <s v="FUR-FU-10003347"/>
    <x v="0"/>
    <s v="Furnishings"/>
    <s v="Coloredge Poster Frame"/>
    <n v="113.6"/>
    <n v="8"/>
    <n v="0"/>
    <n v="44.304000000000002"/>
  </r>
  <r>
    <n v="7235"/>
    <s v="CA-2013-137337"/>
    <x v="0"/>
    <x v="387"/>
    <d v="2013-03-13T00:00:00"/>
    <s v="Standard Class"/>
    <s v="GB-14575"/>
    <s v="Giulietta Baptist"/>
    <s v="Consumer"/>
    <s v="United States"/>
    <s v="New York City"/>
    <x v="15"/>
    <n v="10011"/>
    <s v="East"/>
    <s v="OFF-PA-10001934"/>
    <x v="1"/>
    <s v="Paper"/>
    <s v="Xerox 1993"/>
    <n v="12.96"/>
    <n v="2"/>
    <n v="0"/>
    <n v="6.3504000000000005"/>
  </r>
  <r>
    <n v="7236"/>
    <s v="CA-2013-137337"/>
    <x v="0"/>
    <x v="387"/>
    <d v="2013-03-13T00:00:00"/>
    <s v="Standard Class"/>
    <s v="GB-14575"/>
    <s v="Giulietta Baptist"/>
    <s v="Consumer"/>
    <s v="United States"/>
    <s v="New York City"/>
    <x v="15"/>
    <n v="10011"/>
    <s v="East"/>
    <s v="OFF-BI-10000632"/>
    <x v="1"/>
    <s v="Binders"/>
    <s v="Satellite Sectional Post Binders"/>
    <n v="69.456000000000003"/>
    <n v="2"/>
    <n v="0.2"/>
    <n v="22.573199999999996"/>
  </r>
  <r>
    <n v="7237"/>
    <s v="CA-2011-138737"/>
    <x v="2"/>
    <x v="1035"/>
    <d v="2011-12-10T00:00:00"/>
    <s v="First Class"/>
    <s v="FP-14320"/>
    <s v="Frank Preis"/>
    <s v="Consumer"/>
    <s v="United States"/>
    <s v="Los Angeles"/>
    <x v="1"/>
    <n v="90049"/>
    <s v="West"/>
    <s v="OFF-AR-10003190"/>
    <x v="1"/>
    <s v="Art"/>
    <s v="Newell 32"/>
    <n v="8.64"/>
    <n v="3"/>
    <n v="0"/>
    <n v="2.4192"/>
  </r>
  <r>
    <n v="7238"/>
    <s v="CA-2013-164924"/>
    <x v="0"/>
    <x v="212"/>
    <d v="2013-07-11T00:00:00"/>
    <s v="Same Day"/>
    <s v="EA-14035"/>
    <s v="Erin Ashbrook"/>
    <s v="Corporate"/>
    <s v="United States"/>
    <s v="Philadelphia"/>
    <x v="9"/>
    <n v="19143"/>
    <s v="East"/>
    <s v="TEC-MA-10000904"/>
    <x v="2"/>
    <s v="Machines"/>
    <s v="Brother MFC-9340CDW LED All-In-One Printer, Copier Scanner"/>
    <n v="341.99100000000004"/>
    <n v="3"/>
    <n v="0.7"/>
    <n v="-319.19159999999999"/>
  </r>
  <r>
    <n v="7239"/>
    <s v="CA-2013-101651"/>
    <x v="0"/>
    <x v="435"/>
    <d v="2013-12-31T00:00:00"/>
    <s v="Standard Class"/>
    <s v="SC-20305"/>
    <s v="Sean Christensen"/>
    <s v="Consumer"/>
    <s v="United States"/>
    <s v="San Jose"/>
    <x v="1"/>
    <n v="95123"/>
    <s v="West"/>
    <s v="FUR-FU-10000771"/>
    <x v="0"/>
    <s v="Furnishings"/>
    <s v="Eldon 200 Class Desk Accessories, Smoke"/>
    <n v="43.96"/>
    <n v="7"/>
    <n v="0"/>
    <n v="18.463200000000004"/>
  </r>
  <r>
    <n v="7240"/>
    <s v="CA-2013-101651"/>
    <x v="0"/>
    <x v="435"/>
    <d v="2013-12-31T00:00:00"/>
    <s v="Standard Class"/>
    <s v="SC-20305"/>
    <s v="Sean Christensen"/>
    <s v="Consumer"/>
    <s v="United States"/>
    <s v="San Jose"/>
    <x v="1"/>
    <n v="95123"/>
    <s v="West"/>
    <s v="OFF-EN-10001990"/>
    <x v="1"/>
    <s v="Envelopes"/>
    <s v="Staples"/>
    <n v="39.76"/>
    <n v="7"/>
    <n v="0"/>
    <n v="18.687199999999997"/>
  </r>
  <r>
    <n v="7241"/>
    <s v="CA-2014-136651"/>
    <x v="3"/>
    <x v="756"/>
    <d v="2014-04-26T00:00:00"/>
    <s v="Second Class"/>
    <s v="JF-15355"/>
    <s v="Jay Fein"/>
    <s v="Consumer"/>
    <s v="United States"/>
    <s v="Pasadena"/>
    <x v="1"/>
    <n v="91104"/>
    <s v="West"/>
    <s v="FUR-FU-10002445"/>
    <x v="0"/>
    <s v="Furnishings"/>
    <s v="DAX Two-Tone Rosewood/Black Document Frame, Desktop, 5 x 7"/>
    <n v="66.36"/>
    <n v="7"/>
    <n v="0"/>
    <n v="26.544000000000004"/>
  </r>
  <r>
    <n v="7242"/>
    <s v="CA-2014-136651"/>
    <x v="3"/>
    <x v="756"/>
    <d v="2014-04-26T00:00:00"/>
    <s v="Second Class"/>
    <s v="JF-15355"/>
    <s v="Jay Fein"/>
    <s v="Consumer"/>
    <s v="United States"/>
    <s v="Pasadena"/>
    <x v="1"/>
    <n v="91104"/>
    <s v="West"/>
    <s v="OFF-BI-10003638"/>
    <x v="1"/>
    <s v="Binders"/>
    <s v="GBC Durable Plastic Covers"/>
    <n v="92.88000000000001"/>
    <n v="6"/>
    <n v="0.2"/>
    <n v="30.185999999999996"/>
  </r>
  <r>
    <n v="7243"/>
    <s v="CA-2014-136651"/>
    <x v="3"/>
    <x v="756"/>
    <d v="2014-04-26T00:00:00"/>
    <s v="Second Class"/>
    <s v="JF-15355"/>
    <s v="Jay Fein"/>
    <s v="Consumer"/>
    <s v="United States"/>
    <s v="Pasadena"/>
    <x v="1"/>
    <n v="91104"/>
    <s v="West"/>
    <s v="FUR-FU-10004864"/>
    <x v="0"/>
    <s v="Furnishings"/>
    <s v="Eldon 500 Class Desk Accessories"/>
    <n v="24.14"/>
    <n v="2"/>
    <n v="0"/>
    <n v="7.9662000000000006"/>
  </r>
  <r>
    <n v="7244"/>
    <s v="CA-2014-118892"/>
    <x v="3"/>
    <x v="629"/>
    <d v="2014-08-23T00:00:00"/>
    <s v="Second Class"/>
    <s v="TP-21415"/>
    <s v="Tom Prescott"/>
    <s v="Consumer"/>
    <s v="United States"/>
    <s v="Philadelphia"/>
    <x v="9"/>
    <n v="19134"/>
    <s v="East"/>
    <s v="FUR-CH-10002024"/>
    <x v="0"/>
    <s v="Chairs"/>
    <s v="HON 5400 Series Task Chairs for Big and Tall"/>
    <n v="4416.174"/>
    <n v="9"/>
    <n v="0.3"/>
    <n v="-630.88200000000006"/>
  </r>
  <r>
    <n v="7245"/>
    <s v="US-2014-151127"/>
    <x v="3"/>
    <x v="1053"/>
    <d v="2014-05-26T00:00:00"/>
    <s v="First Class"/>
    <s v="RL-19615"/>
    <s v="Rob Lucas"/>
    <s v="Consumer"/>
    <s v="United States"/>
    <s v="Los Angeles"/>
    <x v="1"/>
    <n v="90049"/>
    <s v="West"/>
    <s v="OFF-AR-10002445"/>
    <x v="1"/>
    <s v="Art"/>
    <s v="SANFORD Major Accent Highlighters"/>
    <n v="49.56"/>
    <n v="7"/>
    <n v="0"/>
    <n v="18.832800000000002"/>
  </r>
  <r>
    <n v="7246"/>
    <s v="CA-2014-145807"/>
    <x v="3"/>
    <x v="839"/>
    <d v="2014-02-14T00:00:00"/>
    <s v="Standard Class"/>
    <s v="SB-20170"/>
    <s v="Sarah Bern"/>
    <s v="Consumer"/>
    <s v="United States"/>
    <s v="Los Angeles"/>
    <x v="1"/>
    <n v="90032"/>
    <s v="West"/>
    <s v="OFF-ST-10001370"/>
    <x v="1"/>
    <s v="Storage"/>
    <s v="Sensible Storage WireTech Storage Systems"/>
    <n v="354.90000000000003"/>
    <n v="5"/>
    <n v="0"/>
    <n v="17.744999999999962"/>
  </r>
  <r>
    <n v="7247"/>
    <s v="US-2011-127978"/>
    <x v="2"/>
    <x v="223"/>
    <d v="2011-03-08T00:00:00"/>
    <s v="Standard Class"/>
    <s v="JS-15595"/>
    <s v="Jill Stevenson"/>
    <s v="Corporate"/>
    <s v="United States"/>
    <s v="Columbus"/>
    <x v="24"/>
    <n v="43229"/>
    <s v="East"/>
    <s v="OFF-LA-10000305"/>
    <x v="1"/>
    <s v="Labels"/>
    <s v="Avery 495"/>
    <n v="15.120000000000001"/>
    <n v="3"/>
    <n v="0.2"/>
    <n v="4.9139999999999988"/>
  </r>
  <r>
    <n v="7248"/>
    <s v="US-2011-127978"/>
    <x v="2"/>
    <x v="223"/>
    <d v="2011-03-08T00:00:00"/>
    <s v="Standard Class"/>
    <s v="JS-15595"/>
    <s v="Jill Stevenson"/>
    <s v="Corporate"/>
    <s v="United States"/>
    <s v="Columbus"/>
    <x v="24"/>
    <n v="43229"/>
    <s v="East"/>
    <s v="FUR-BO-10001972"/>
    <x v="0"/>
    <s v="Bookcases"/>
    <s v="O'Sullivan 4-Shelf Bookcase in Odessa Pine"/>
    <n v="302.45"/>
    <n v="5"/>
    <n v="0.5"/>
    <n v="-199.61700000000002"/>
  </r>
  <r>
    <n v="7249"/>
    <s v="US-2011-127978"/>
    <x v="2"/>
    <x v="223"/>
    <d v="2011-03-08T00:00:00"/>
    <s v="Standard Class"/>
    <s v="JS-15595"/>
    <s v="Jill Stevenson"/>
    <s v="Corporate"/>
    <s v="United States"/>
    <s v="Columbus"/>
    <x v="24"/>
    <n v="43229"/>
    <s v="East"/>
    <s v="OFF-ST-10002486"/>
    <x v="1"/>
    <s v="Storage"/>
    <s v="Eldon Shelf Savers Cubes and Bins"/>
    <n v="44.672000000000004"/>
    <n v="8"/>
    <n v="0.2"/>
    <n v="-10.051200000000003"/>
  </r>
  <r>
    <n v="7250"/>
    <s v="CA-2012-158491"/>
    <x v="1"/>
    <x v="593"/>
    <d v="2012-06-09T00:00:00"/>
    <s v="Second Class"/>
    <s v="BP-11155"/>
    <s v="Becky Pak"/>
    <s v="Consumer"/>
    <s v="United States"/>
    <s v="Los Angeles"/>
    <x v="1"/>
    <n v="90008"/>
    <s v="West"/>
    <s v="TEC-AC-10001874"/>
    <x v="2"/>
    <s v="Accessories"/>
    <s v="Logitech Wireless Anywhere Mouse MX for PC and Mac"/>
    <n v="119.98"/>
    <n v="2"/>
    <n v="0"/>
    <n v="35.994"/>
  </r>
  <r>
    <n v="7251"/>
    <s v="CA-2012-158491"/>
    <x v="1"/>
    <x v="593"/>
    <d v="2012-06-09T00:00:00"/>
    <s v="Second Class"/>
    <s v="BP-11155"/>
    <s v="Becky Pak"/>
    <s v="Consumer"/>
    <s v="United States"/>
    <s v="Los Angeles"/>
    <x v="1"/>
    <n v="90008"/>
    <s v="West"/>
    <s v="TEC-AC-10003870"/>
    <x v="2"/>
    <s v="Accessories"/>
    <s v="Logitech Z-906 Speaker sys - home theater - 5.1-CH"/>
    <n v="989.97"/>
    <n v="3"/>
    <n v="0"/>
    <n v="395.98800000000006"/>
  </r>
  <r>
    <n v="7252"/>
    <s v="CA-2013-116764"/>
    <x v="0"/>
    <x v="278"/>
    <d v="2013-09-03T00:00:00"/>
    <s v="Standard Class"/>
    <s v="EM-13825"/>
    <s v="Elizabeth Moffitt"/>
    <s v="Corporate"/>
    <s v="United States"/>
    <s v="Hollywood"/>
    <x v="2"/>
    <n v="33021"/>
    <s v="South"/>
    <s v="OFF-LA-10002473"/>
    <x v="1"/>
    <s v="Labels"/>
    <s v="Avery 484"/>
    <n v="9.2159999999999993"/>
    <n v="4"/>
    <n v="0.2"/>
    <n v="3.3408000000000002"/>
  </r>
  <r>
    <n v="7253"/>
    <s v="CA-2013-152457"/>
    <x v="0"/>
    <x v="126"/>
    <d v="2013-09-19T00:00:00"/>
    <s v="Standard Class"/>
    <s v="SC-20695"/>
    <s v="Steve Chapman"/>
    <s v="Corporate"/>
    <s v="United States"/>
    <s v="Roseville"/>
    <x v="12"/>
    <n v="48066"/>
    <s v="Central"/>
    <s v="OFF-PA-10003790"/>
    <x v="1"/>
    <s v="Paper"/>
    <s v="Xerox 1991"/>
    <n v="68.52"/>
    <n v="3"/>
    <n v="0"/>
    <n v="31.519199999999998"/>
  </r>
  <r>
    <n v="7254"/>
    <s v="CA-2013-152730"/>
    <x v="0"/>
    <x v="198"/>
    <d v="2013-06-05T00:00:00"/>
    <s v="Standard Class"/>
    <s v="EM-14140"/>
    <s v="Eugene Moren"/>
    <s v="Home Office"/>
    <s v="United States"/>
    <s v="Superior"/>
    <x v="6"/>
    <n v="54880"/>
    <s v="Central"/>
    <s v="OFF-AP-10002684"/>
    <x v="1"/>
    <s v="Appliances"/>
    <s v="Acco 7-Outlet Masterpiece Power Center, Wihtout Fax/Phone Line Protection"/>
    <n v="364.74"/>
    <n v="3"/>
    <n v="0"/>
    <n v="109.42199999999997"/>
  </r>
  <r>
    <n v="7255"/>
    <s v="CA-2013-152730"/>
    <x v="0"/>
    <x v="198"/>
    <d v="2013-06-05T00:00:00"/>
    <s v="Standard Class"/>
    <s v="EM-14140"/>
    <s v="Eugene Moren"/>
    <s v="Home Office"/>
    <s v="United States"/>
    <s v="Superior"/>
    <x v="6"/>
    <n v="54880"/>
    <s v="Central"/>
    <s v="FUR-FU-10001037"/>
    <x v="0"/>
    <s v="Furnishings"/>
    <s v="DAX Charcoal/Nickel-Tone Document Frame, 5 x 7"/>
    <n v="47.400000000000006"/>
    <n v="5"/>
    <n v="0"/>
    <n v="21.33"/>
  </r>
  <r>
    <n v="7256"/>
    <s v="CA-2013-152730"/>
    <x v="0"/>
    <x v="198"/>
    <d v="2013-06-05T00:00:00"/>
    <s v="Standard Class"/>
    <s v="EM-14140"/>
    <s v="Eugene Moren"/>
    <s v="Home Office"/>
    <s v="United States"/>
    <s v="Superior"/>
    <x v="6"/>
    <n v="54880"/>
    <s v="Central"/>
    <s v="OFF-ST-10000876"/>
    <x v="1"/>
    <s v="Storage"/>
    <s v="Eldon Simplefile Box Office"/>
    <n v="49.76"/>
    <n v="4"/>
    <n v="0"/>
    <n v="13.9328"/>
  </r>
  <r>
    <n v="7257"/>
    <s v="CA-2013-152730"/>
    <x v="0"/>
    <x v="198"/>
    <d v="2013-06-05T00:00:00"/>
    <s v="Standard Class"/>
    <s v="EM-14140"/>
    <s v="Eugene Moren"/>
    <s v="Home Office"/>
    <s v="United States"/>
    <s v="Superior"/>
    <x v="6"/>
    <n v="54880"/>
    <s v="Central"/>
    <s v="OFF-AR-10003732"/>
    <x v="1"/>
    <s v="Art"/>
    <s v="Newell 333"/>
    <n v="5.56"/>
    <n v="2"/>
    <n v="0"/>
    <n v="1.4455999999999998"/>
  </r>
  <r>
    <n v="7258"/>
    <s v="CA-2013-152730"/>
    <x v="0"/>
    <x v="198"/>
    <d v="2013-06-05T00:00:00"/>
    <s v="Standard Class"/>
    <s v="EM-14140"/>
    <s v="Eugene Moren"/>
    <s v="Home Office"/>
    <s v="United States"/>
    <s v="Superior"/>
    <x v="6"/>
    <n v="54880"/>
    <s v="Central"/>
    <s v="OFF-PA-10000994"/>
    <x v="1"/>
    <s v="Paper"/>
    <s v="Xerox 1915"/>
    <n v="629.09999999999991"/>
    <n v="6"/>
    <n v="0"/>
    <n v="301.96799999999996"/>
  </r>
  <r>
    <n v="7259"/>
    <s v="CA-2013-152730"/>
    <x v="0"/>
    <x v="198"/>
    <d v="2013-06-05T00:00:00"/>
    <s v="Standard Class"/>
    <s v="EM-14140"/>
    <s v="Eugene Moren"/>
    <s v="Home Office"/>
    <s v="United States"/>
    <s v="Superior"/>
    <x v="6"/>
    <n v="54880"/>
    <s v="Central"/>
    <s v="OFF-AR-10000940"/>
    <x v="1"/>
    <s v="Art"/>
    <s v="Newell 343"/>
    <n v="14.7"/>
    <n v="5"/>
    <n v="0"/>
    <n v="3.9690000000000003"/>
  </r>
  <r>
    <n v="7260"/>
    <s v="CA-2013-152730"/>
    <x v="0"/>
    <x v="198"/>
    <d v="2013-06-05T00:00:00"/>
    <s v="Standard Class"/>
    <s v="EM-14140"/>
    <s v="Eugene Moren"/>
    <s v="Home Office"/>
    <s v="United States"/>
    <s v="Superior"/>
    <x v="6"/>
    <n v="54880"/>
    <s v="Central"/>
    <s v="OFF-PA-10004888"/>
    <x v="1"/>
    <s v="Paper"/>
    <s v="Xerox 217"/>
    <n v="45.36"/>
    <n v="7"/>
    <n v="0"/>
    <n v="21.772800000000004"/>
  </r>
  <r>
    <n v="7261"/>
    <s v="CA-2013-152730"/>
    <x v="0"/>
    <x v="198"/>
    <d v="2013-06-05T00:00:00"/>
    <s v="Standard Class"/>
    <s v="EM-14140"/>
    <s v="Eugene Moren"/>
    <s v="Home Office"/>
    <s v="United States"/>
    <s v="Superior"/>
    <x v="6"/>
    <n v="54880"/>
    <s v="Central"/>
    <s v="TEC-PH-10000441"/>
    <x v="2"/>
    <s v="Phones"/>
    <s v="VTech DS6151"/>
    <n v="125.99"/>
    <n v="1"/>
    <n v="0"/>
    <n v="35.277200000000008"/>
  </r>
  <r>
    <n v="7262"/>
    <s v="CA-2014-137001"/>
    <x v="3"/>
    <x v="193"/>
    <d v="2014-06-14T00:00:00"/>
    <s v="Second Class"/>
    <s v="GZ-14545"/>
    <s v="George Zrebassa"/>
    <s v="Corporate"/>
    <s v="United States"/>
    <s v="Thousand Oaks"/>
    <x v="1"/>
    <n v="91360"/>
    <s v="West"/>
    <s v="OFF-AR-10001231"/>
    <x v="1"/>
    <s v="Art"/>
    <s v="Sanford EarthWrite Recycled Pencils, Medium Soft, #2"/>
    <n v="14.700000000000001"/>
    <n v="7"/>
    <n v="0"/>
    <n v="4.1160000000000005"/>
  </r>
  <r>
    <n v="7263"/>
    <s v="CA-2014-156363"/>
    <x v="3"/>
    <x v="760"/>
    <d v="2014-10-29T00:00:00"/>
    <s v="Standard Class"/>
    <s v="ML-17395"/>
    <s v="Marina Lichtenstein"/>
    <s v="Corporate"/>
    <s v="United States"/>
    <s v="Philadelphia"/>
    <x v="9"/>
    <n v="19134"/>
    <s v="East"/>
    <s v="TEC-PH-10003988"/>
    <x v="2"/>
    <s v="Phones"/>
    <s v="LF Elite 3D Dazzle Designer Hard Case Cover, Lf Stylus Pen and Wiper For Apple Iphone 5c Mini Lite"/>
    <n v="32.700000000000003"/>
    <n v="5"/>
    <n v="0.4"/>
    <n v="-6.5399999999999991"/>
  </r>
  <r>
    <n v="7264"/>
    <s v="CA-2014-156363"/>
    <x v="3"/>
    <x v="760"/>
    <d v="2014-10-29T00:00:00"/>
    <s v="Standard Class"/>
    <s v="ML-17395"/>
    <s v="Marina Lichtenstein"/>
    <s v="Corporate"/>
    <s v="United States"/>
    <s v="Philadelphia"/>
    <x v="9"/>
    <n v="19134"/>
    <s v="East"/>
    <s v="OFF-EN-10003068"/>
    <x v="1"/>
    <s v="Envelopes"/>
    <s v="#6 3/4 Gummed Flap White Envelopes"/>
    <n v="31.680000000000003"/>
    <n v="4"/>
    <n v="0.2"/>
    <n v="11.087999999999997"/>
  </r>
  <r>
    <n v="7265"/>
    <s v="CA-2014-122056"/>
    <x v="3"/>
    <x v="487"/>
    <d v="2014-06-18T00:00:00"/>
    <s v="Standard Class"/>
    <s v="PG-18895"/>
    <s v="Paul Gonzalez"/>
    <s v="Consumer"/>
    <s v="United States"/>
    <s v="Springfield"/>
    <x v="17"/>
    <n v="22153"/>
    <s v="South"/>
    <s v="OFF-AR-10004260"/>
    <x v="1"/>
    <s v="Art"/>
    <s v="Boston 1799 Powerhouse Electric Pencil Sharpener"/>
    <n v="181.86"/>
    <n v="7"/>
    <n v="0"/>
    <n v="50.9208"/>
  </r>
  <r>
    <n v="7266"/>
    <s v="US-2011-143721"/>
    <x v="2"/>
    <x v="533"/>
    <d v="2011-11-26T00:00:00"/>
    <s v="Second Class"/>
    <s v="DK-12835"/>
    <s v="Damala Kotsonis"/>
    <s v="Corporate"/>
    <s v="United States"/>
    <s v="Houston"/>
    <x v="5"/>
    <n v="77095"/>
    <s v="Central"/>
    <s v="FUR-CH-10001973"/>
    <x v="0"/>
    <s v="Chairs"/>
    <s v="Office Star Flex Back Scooter Chair with White Frame"/>
    <n v="155.37199999999999"/>
    <n v="2"/>
    <n v="0.3"/>
    <n v="-35.513599999999997"/>
  </r>
  <r>
    <n v="7267"/>
    <s v="CA-2014-122987"/>
    <x v="3"/>
    <x v="1153"/>
    <d v="2014-08-17T00:00:00"/>
    <s v="Same Day"/>
    <s v="SJ-20215"/>
    <s v="Sarah Jordon"/>
    <s v="Consumer"/>
    <s v="United States"/>
    <s v="Columbia"/>
    <x v="18"/>
    <n v="38401"/>
    <s v="South"/>
    <s v="OFF-BI-10002824"/>
    <x v="1"/>
    <s v="Binders"/>
    <s v="Recycled Easel Ring Binders"/>
    <n v="13.428000000000003"/>
    <n v="3"/>
    <n v="0.7"/>
    <n v="-11.190000000000001"/>
  </r>
  <r>
    <n v="7268"/>
    <s v="CA-2014-122987"/>
    <x v="3"/>
    <x v="1153"/>
    <d v="2014-08-17T00:00:00"/>
    <s v="Same Day"/>
    <s v="SJ-20215"/>
    <s v="Sarah Jordon"/>
    <s v="Consumer"/>
    <s v="United States"/>
    <s v="Columbia"/>
    <x v="18"/>
    <n v="38401"/>
    <s v="South"/>
    <s v="OFF-ST-10004950"/>
    <x v="1"/>
    <s v="Storage"/>
    <s v="Acco Perma 3000 Stacking Storage Drawers"/>
    <n v="67.13600000000001"/>
    <n v="4"/>
    <n v="0.2"/>
    <n v="-0.83920000000000172"/>
  </r>
  <r>
    <n v="7269"/>
    <s v="CA-2013-133368"/>
    <x v="0"/>
    <x v="1154"/>
    <d v="2013-01-20T00:00:00"/>
    <s v="Standard Class"/>
    <s v="AG-10675"/>
    <s v="Anna Gayman"/>
    <s v="Consumer"/>
    <s v="United States"/>
    <s v="Concord"/>
    <x v="3"/>
    <n v="28027"/>
    <s v="South"/>
    <s v="OFF-PA-10004039"/>
    <x v="1"/>
    <s v="Paper"/>
    <s v="Xerox 1882"/>
    <n v="89.567999999999998"/>
    <n v="2"/>
    <n v="0.2"/>
    <n v="32.468400000000003"/>
  </r>
  <r>
    <n v="7270"/>
    <s v="CA-2013-133368"/>
    <x v="0"/>
    <x v="1154"/>
    <d v="2013-01-20T00:00:00"/>
    <s v="Standard Class"/>
    <s v="AG-10675"/>
    <s v="Anna Gayman"/>
    <s v="Consumer"/>
    <s v="United States"/>
    <s v="Concord"/>
    <x v="3"/>
    <n v="28027"/>
    <s v="South"/>
    <s v="FUR-FU-10003374"/>
    <x v="0"/>
    <s v="Furnishings"/>
    <s v="Electrix Fluorescent Magnifier Lamps &amp; Weighted Base"/>
    <n v="315.77600000000007"/>
    <n v="8"/>
    <n v="0.2"/>
    <n v="31.577600000000018"/>
  </r>
  <r>
    <n v="7271"/>
    <s v="CA-2013-123337"/>
    <x v="0"/>
    <x v="1142"/>
    <d v="2013-09-23T00:00:00"/>
    <s v="Standard Class"/>
    <s v="KD-16495"/>
    <s v="Keith Dawkins"/>
    <s v="Corporate"/>
    <s v="United States"/>
    <s v="San Jose"/>
    <x v="1"/>
    <n v="95123"/>
    <s v="West"/>
    <s v="FUR-BO-10001918"/>
    <x v="0"/>
    <s v="Bookcases"/>
    <s v="Sauder Forest Hills Library with Doors, Woodland Oak Finish"/>
    <n v="273.666"/>
    <n v="2"/>
    <n v="0.15"/>
    <n v="-12.878400000000013"/>
  </r>
  <r>
    <n v="7272"/>
    <s v="CA-2013-123337"/>
    <x v="0"/>
    <x v="1142"/>
    <d v="2013-09-23T00:00:00"/>
    <s v="Standard Class"/>
    <s v="KD-16495"/>
    <s v="Keith Dawkins"/>
    <s v="Corporate"/>
    <s v="United States"/>
    <s v="San Jose"/>
    <x v="1"/>
    <n v="95123"/>
    <s v="West"/>
    <s v="OFF-AP-10002287"/>
    <x v="1"/>
    <s v="Appliances"/>
    <s v="Eureka Sanitaire  Multi-Pro Heavy-Duty Upright, Disposable Bags"/>
    <n v="17.48"/>
    <n v="4"/>
    <n v="0"/>
    <n v="4.5448000000000004"/>
  </r>
  <r>
    <n v="7273"/>
    <s v="US-2013-150357"/>
    <x v="0"/>
    <x v="1155"/>
    <d v="2013-10-15T00:00:00"/>
    <s v="Standard Class"/>
    <s v="EB-13975"/>
    <s v="Erica Bern"/>
    <s v="Corporate"/>
    <s v="United States"/>
    <s v="Greensboro"/>
    <x v="3"/>
    <n v="27405"/>
    <s v="South"/>
    <s v="OFF-SU-10004498"/>
    <x v="1"/>
    <s v="Supplies"/>
    <s v="Martin-Yale Premier Letter Opener"/>
    <n v="20.608000000000004"/>
    <n v="2"/>
    <n v="0.2"/>
    <n v="-4.3792000000000009"/>
  </r>
  <r>
    <n v="7274"/>
    <s v="US-2013-150357"/>
    <x v="0"/>
    <x v="1155"/>
    <d v="2013-10-15T00:00:00"/>
    <s v="Standard Class"/>
    <s v="EB-13975"/>
    <s v="Erica Bern"/>
    <s v="Corporate"/>
    <s v="United States"/>
    <s v="Greensboro"/>
    <x v="3"/>
    <n v="27405"/>
    <s v="South"/>
    <s v="OFF-BI-10002557"/>
    <x v="1"/>
    <s v="Binders"/>
    <s v="Presstex Flexible Ring Binders"/>
    <n v="4.0950000000000006"/>
    <n v="3"/>
    <n v="0.7"/>
    <n v="-2.7300000000000004"/>
  </r>
  <r>
    <n v="7275"/>
    <s v="CA-2012-144519"/>
    <x v="1"/>
    <x v="50"/>
    <d v="2012-11-17T00:00:00"/>
    <s v="Standard Class"/>
    <s v="AW-10930"/>
    <s v="Arthur Wiediger"/>
    <s v="Home Office"/>
    <s v="United States"/>
    <s v="Helena"/>
    <x v="37"/>
    <n v="59601"/>
    <s v="West"/>
    <s v="TEC-PH-10004908"/>
    <x v="2"/>
    <s v="Phones"/>
    <s v="Panasonic KX TS3282W Corded phone"/>
    <n v="339.96000000000004"/>
    <n v="5"/>
    <n v="0.2"/>
    <n v="42.494999999999948"/>
  </r>
  <r>
    <n v="7276"/>
    <s v="CA-2012-144519"/>
    <x v="1"/>
    <x v="50"/>
    <d v="2012-11-17T00:00:00"/>
    <s v="Standard Class"/>
    <s v="AW-10930"/>
    <s v="Arthur Wiediger"/>
    <s v="Home Office"/>
    <s v="United States"/>
    <s v="Helena"/>
    <x v="37"/>
    <n v="59601"/>
    <s v="West"/>
    <s v="FUR-FU-10000794"/>
    <x v="0"/>
    <s v="Furnishings"/>
    <s v="Eldon Stackable Tray, Side-Load, Legal, Smoke"/>
    <n v="63.980000000000004"/>
    <n v="7"/>
    <n v="0"/>
    <n v="21.7532"/>
  </r>
  <r>
    <n v="7277"/>
    <s v="CA-2011-120670"/>
    <x v="2"/>
    <x v="981"/>
    <d v="2011-11-06T00:00:00"/>
    <s v="Standard Class"/>
    <s v="JK-16120"/>
    <s v="Julie Kriz"/>
    <s v="Home Office"/>
    <s v="United States"/>
    <s v="Fort Lauderdale"/>
    <x v="2"/>
    <n v="33311"/>
    <s v="South"/>
    <s v="TEC-AC-10004171"/>
    <x v="2"/>
    <s v="Accessories"/>
    <s v="Razer Kraken 7.1 Surround Sound Over Ear USB Gaming Headset"/>
    <n v="799.92000000000007"/>
    <n v="10"/>
    <n v="0.2"/>
    <n v="239.976"/>
  </r>
  <r>
    <n v="7278"/>
    <s v="CA-2013-157217"/>
    <x v="0"/>
    <x v="1080"/>
    <d v="2013-07-22T00:00:00"/>
    <s v="First Class"/>
    <s v="TC-21535"/>
    <s v="Tracy Collins"/>
    <s v="Home Office"/>
    <s v="United States"/>
    <s v="San Francisco"/>
    <x v="1"/>
    <n v="94110"/>
    <s v="West"/>
    <s v="TEC-PH-10002070"/>
    <x v="2"/>
    <s v="Phones"/>
    <s v="Griffin GC36547 PowerJolt SE Lightning Charger"/>
    <n v="35.984000000000002"/>
    <n v="2"/>
    <n v="0.2"/>
    <n v="4.4979999999999958"/>
  </r>
  <r>
    <n v="7279"/>
    <s v="CA-2013-157217"/>
    <x v="0"/>
    <x v="1080"/>
    <d v="2013-07-22T00:00:00"/>
    <s v="First Class"/>
    <s v="TC-21535"/>
    <s v="Tracy Collins"/>
    <s v="Home Office"/>
    <s v="United States"/>
    <s v="San Francisco"/>
    <x v="1"/>
    <n v="94110"/>
    <s v="West"/>
    <s v="TEC-AC-10003095"/>
    <x v="2"/>
    <s v="Accessories"/>
    <s v="Logitech G35 7.1-Channel Surround Sound Headset"/>
    <n v="389.97"/>
    <n v="3"/>
    <n v="0"/>
    <n v="132.58980000000003"/>
  </r>
  <r>
    <n v="7280"/>
    <s v="CA-2013-108224"/>
    <x v="0"/>
    <x v="675"/>
    <d v="2013-05-15T00:00:00"/>
    <s v="Same Day"/>
    <s v="TH-21235"/>
    <s v="Tiffany House"/>
    <s v="Corporate"/>
    <s v="United States"/>
    <s v="Yuma"/>
    <x v="16"/>
    <n v="85364"/>
    <s v="West"/>
    <s v="TEC-AC-10003832"/>
    <x v="2"/>
    <s v="Accessories"/>
    <s v="Imation 16GB Mini TravelDrive USB 2.0 Flash Drive"/>
    <n v="185.52800000000002"/>
    <n v="7"/>
    <n v="0.2"/>
    <n v="48.701099999999997"/>
  </r>
  <r>
    <n v="7281"/>
    <s v="CA-2012-162782"/>
    <x v="1"/>
    <x v="780"/>
    <d v="2012-02-27T00:00:00"/>
    <s v="Standard Class"/>
    <s v="PW-19240"/>
    <s v="Pierre Wener"/>
    <s v="Consumer"/>
    <s v="United States"/>
    <s v="Columbia"/>
    <x v="39"/>
    <n v="21044"/>
    <s v="East"/>
    <s v="OFF-BI-10003527"/>
    <x v="1"/>
    <s v="Binders"/>
    <s v="Fellowes PB500 Electric Punch Plastic Comb Binding Machine with Manual Bind"/>
    <n v="2541.98"/>
    <n v="2"/>
    <n v="0"/>
    <n v="1270.99"/>
  </r>
  <r>
    <n v="7282"/>
    <s v="CA-2014-159282"/>
    <x v="3"/>
    <x v="524"/>
    <d v="2014-10-22T00:00:00"/>
    <s v="Standard Class"/>
    <s v="GH-14410"/>
    <s v="Gary Hansen"/>
    <s v="Home Office"/>
    <s v="United States"/>
    <s v="Yuma"/>
    <x v="16"/>
    <n v="85364"/>
    <s v="West"/>
    <s v="TEC-MA-10001148"/>
    <x v="2"/>
    <s v="Machines"/>
    <s v="Swingline SM12-08 MicroCut Jam Free Shredder"/>
    <n v="599.98500000000013"/>
    <n v="5"/>
    <n v="0.7"/>
    <n v="-479.98799999999994"/>
  </r>
  <r>
    <n v="7283"/>
    <s v="CA-2014-155936"/>
    <x v="3"/>
    <x v="738"/>
    <d v="2014-06-30T00:00:00"/>
    <s v="Standard Class"/>
    <s v="JK-15730"/>
    <s v="Joe Kamberova"/>
    <s v="Consumer"/>
    <s v="United States"/>
    <s v="Chicago"/>
    <x v="10"/>
    <n v="60653"/>
    <s v="Central"/>
    <s v="OFF-BI-10002432"/>
    <x v="1"/>
    <s v="Binders"/>
    <s v="Wilson Jones Standard D-Ring Binders"/>
    <n v="3.0359999999999996"/>
    <n v="3"/>
    <n v="0.8"/>
    <n v="-5.0094000000000012"/>
  </r>
  <r>
    <n v="7284"/>
    <s v="CA-2014-169439"/>
    <x v="3"/>
    <x v="428"/>
    <d v="2014-09-14T00:00:00"/>
    <s v="Standard Class"/>
    <s v="LC-17140"/>
    <s v="Logan Currie"/>
    <s v="Consumer"/>
    <s v="United States"/>
    <s v="Cleveland"/>
    <x v="24"/>
    <n v="44105"/>
    <s v="East"/>
    <s v="OFF-AR-10001374"/>
    <x v="1"/>
    <s v="Art"/>
    <s v="BIC Brite Liner Highlighters, Chisel Tip"/>
    <n v="25.920000000000005"/>
    <n v="5"/>
    <n v="0.2"/>
    <n v="3.8879999999999972"/>
  </r>
  <r>
    <n v="7285"/>
    <s v="CA-2014-169439"/>
    <x v="3"/>
    <x v="428"/>
    <d v="2014-09-14T00:00:00"/>
    <s v="Standard Class"/>
    <s v="LC-17140"/>
    <s v="Logan Currie"/>
    <s v="Consumer"/>
    <s v="United States"/>
    <s v="Cleveland"/>
    <x v="24"/>
    <n v="44105"/>
    <s v="East"/>
    <s v="FUR-FU-10000723"/>
    <x v="0"/>
    <s v="Furnishings"/>
    <s v="Deflect-o EconoMat Studded, No Bevel Mat for Low Pile Carpeting"/>
    <n v="66.112000000000009"/>
    <n v="2"/>
    <n v="0.2"/>
    <n v="-9.0903999999999989"/>
  </r>
  <r>
    <n v="7286"/>
    <s v="CA-2014-151183"/>
    <x v="3"/>
    <x v="336"/>
    <d v="2014-10-20T00:00:00"/>
    <s v="Standard Class"/>
    <s v="BK-11260"/>
    <s v="Berenike Kampe"/>
    <s v="Consumer"/>
    <s v="United States"/>
    <s v="San Francisco"/>
    <x v="1"/>
    <n v="94110"/>
    <s v="West"/>
    <s v="TEC-AC-10003614"/>
    <x v="2"/>
    <s v="Accessories"/>
    <s v="Verbatim 25 GB 6x Blu-ray Single Layer Recordable Disc, 10/Pack"/>
    <n v="46.36"/>
    <n v="4"/>
    <n v="0"/>
    <n v="15.298799999999996"/>
  </r>
  <r>
    <n v="7287"/>
    <s v="CA-2013-149965"/>
    <x v="0"/>
    <x v="23"/>
    <d v="2013-06-26T00:00:00"/>
    <s v="Standard Class"/>
    <s v="BS-11365"/>
    <s v="Bill Shonely"/>
    <s v="Corporate"/>
    <s v="United States"/>
    <s v="Oklahoma City"/>
    <x v="26"/>
    <n v="73120"/>
    <s v="Central"/>
    <s v="TEC-AC-10004877"/>
    <x v="2"/>
    <s v="Accessories"/>
    <s v="Imation 30456 USB Flash Drive 8GB"/>
    <n v="6.9"/>
    <n v="1"/>
    <n v="0"/>
    <n v="0.5519999999999996"/>
  </r>
  <r>
    <n v="7288"/>
    <s v="CA-2013-149965"/>
    <x v="0"/>
    <x v="23"/>
    <d v="2013-06-26T00:00:00"/>
    <s v="Standard Class"/>
    <s v="BS-11365"/>
    <s v="Bill Shonely"/>
    <s v="Corporate"/>
    <s v="United States"/>
    <s v="Oklahoma City"/>
    <x v="26"/>
    <n v="73120"/>
    <s v="Central"/>
    <s v="FUR-FU-10004270"/>
    <x v="0"/>
    <s v="Furnishings"/>
    <s v="Executive Impressions 13&quot; Clairmont Wall Clock"/>
    <n v="57.69"/>
    <n v="3"/>
    <n v="0"/>
    <n v="23.652900000000002"/>
  </r>
  <r>
    <n v="7289"/>
    <s v="CA-2011-158281"/>
    <x v="2"/>
    <x v="814"/>
    <d v="2011-09-07T00:00:00"/>
    <s v="Standard Class"/>
    <s v="AG-10525"/>
    <s v="Andy Gerbode"/>
    <s v="Corporate"/>
    <s v="United States"/>
    <s v="Houston"/>
    <x v="5"/>
    <n v="77095"/>
    <s v="Central"/>
    <s v="TEC-MA-10002210"/>
    <x v="2"/>
    <s v="Machines"/>
    <s v="Epson TM-T88V Direct Thermal Printer - Monochrome - Desktop"/>
    <n v="559.71"/>
    <n v="3"/>
    <n v="0.4"/>
    <n v="-121.27049999999997"/>
  </r>
  <r>
    <n v="7290"/>
    <s v="CA-2013-153661"/>
    <x v="0"/>
    <x v="806"/>
    <d v="2013-01-31T00:00:00"/>
    <s v="First Class"/>
    <s v="SC-20725"/>
    <s v="Steven Cartwright"/>
    <s v="Consumer"/>
    <s v="United States"/>
    <s v="San Francisco"/>
    <x v="1"/>
    <n v="94122"/>
    <s v="West"/>
    <s v="OFF-ST-10000675"/>
    <x v="1"/>
    <s v="Storage"/>
    <s v="File Shuttle II and Handi-File, Black"/>
    <n v="305.01"/>
    <n v="9"/>
    <n v="0"/>
    <n v="76.252499999999998"/>
  </r>
  <r>
    <n v="7291"/>
    <s v="CA-2013-153661"/>
    <x v="0"/>
    <x v="806"/>
    <d v="2013-01-31T00:00:00"/>
    <s v="First Class"/>
    <s v="SC-20725"/>
    <s v="Steven Cartwright"/>
    <s v="Consumer"/>
    <s v="United States"/>
    <s v="San Francisco"/>
    <x v="1"/>
    <n v="94122"/>
    <s v="West"/>
    <s v="OFF-BI-10004781"/>
    <x v="1"/>
    <s v="Binders"/>
    <s v="GBC Wire Binding Strips"/>
    <n v="50.783999999999999"/>
    <n v="2"/>
    <n v="0.2"/>
    <n v="17.7744"/>
  </r>
  <r>
    <n v="7292"/>
    <s v="CA-2013-153661"/>
    <x v="0"/>
    <x v="806"/>
    <d v="2013-01-31T00:00:00"/>
    <s v="First Class"/>
    <s v="SC-20725"/>
    <s v="Steven Cartwright"/>
    <s v="Consumer"/>
    <s v="United States"/>
    <s v="San Francisco"/>
    <x v="1"/>
    <n v="94122"/>
    <s v="West"/>
    <s v="OFF-LA-10004689"/>
    <x v="1"/>
    <s v="Labels"/>
    <s v="Avery 512"/>
    <n v="26.01"/>
    <n v="9"/>
    <n v="0"/>
    <n v="12.2247"/>
  </r>
  <r>
    <n v="7293"/>
    <s v="CA-2014-109183"/>
    <x v="3"/>
    <x v="769"/>
    <d v="2014-12-10T00:00:00"/>
    <s v="Standard Class"/>
    <s v="LR-16915"/>
    <s v="Lena Radford"/>
    <s v="Consumer"/>
    <s v="United States"/>
    <s v="Nashville"/>
    <x v="18"/>
    <n v="37211"/>
    <s v="South"/>
    <s v="TEC-MA-10001856"/>
    <x v="2"/>
    <s v="Machines"/>
    <s v="Okidata C610n Printer"/>
    <n v="649"/>
    <n v="2"/>
    <n v="0.5"/>
    <n v="-272.58000000000015"/>
  </r>
  <r>
    <n v="7294"/>
    <s v="CA-2013-113656"/>
    <x v="0"/>
    <x v="1156"/>
    <d v="2013-01-29T00:00:00"/>
    <s v="Standard Class"/>
    <s v="CB-12415"/>
    <s v="Christy Brittain"/>
    <s v="Consumer"/>
    <s v="United States"/>
    <s v="Los Angeles"/>
    <x v="1"/>
    <n v="90036"/>
    <s v="West"/>
    <s v="FUR-FU-10000719"/>
    <x v="0"/>
    <s v="Furnishings"/>
    <s v="DAX Cubicle Frames, 8-1/2 x 11"/>
    <n v="59.99"/>
    <n v="7"/>
    <n v="0"/>
    <n v="21.596400000000003"/>
  </r>
  <r>
    <n v="7295"/>
    <s v="CA-2012-148964"/>
    <x v="1"/>
    <x v="989"/>
    <d v="2012-05-31T00:00:00"/>
    <s v="Standard Class"/>
    <s v="RD-19900"/>
    <s v="Ruben Dartt"/>
    <s v="Consumer"/>
    <s v="United States"/>
    <s v="Bellevue"/>
    <x v="4"/>
    <n v="98006"/>
    <s v="West"/>
    <s v="FUR-FU-10003849"/>
    <x v="0"/>
    <s v="Furnishings"/>
    <s v="DAX Metal Frame, Desktop, Stepped-Edge"/>
    <n v="20.239999999999998"/>
    <n v="1"/>
    <n v="0"/>
    <n v="7.8935999999999993"/>
  </r>
  <r>
    <n v="7296"/>
    <s v="CA-2011-111899"/>
    <x v="2"/>
    <x v="417"/>
    <d v="2011-05-05T00:00:00"/>
    <s v="First Class"/>
    <s v="NC-18340"/>
    <s v="Nat Carroll"/>
    <s v="Consumer"/>
    <s v="United States"/>
    <s v="Houston"/>
    <x v="5"/>
    <n v="77036"/>
    <s v="Central"/>
    <s v="OFF-AR-10001725"/>
    <x v="1"/>
    <s v="Art"/>
    <s v="Boston Home &amp; Office Model 2000 Electric Pencil Sharpeners"/>
    <n v="37.839999999999996"/>
    <n v="2"/>
    <n v="0.2"/>
    <n v="2.8380000000000027"/>
  </r>
  <r>
    <n v="7297"/>
    <s v="CA-2011-111899"/>
    <x v="2"/>
    <x v="417"/>
    <d v="2011-05-05T00:00:00"/>
    <s v="First Class"/>
    <s v="NC-18340"/>
    <s v="Nat Carroll"/>
    <s v="Consumer"/>
    <s v="United States"/>
    <s v="Houston"/>
    <x v="5"/>
    <n v="77036"/>
    <s v="Central"/>
    <s v="OFF-FA-10000840"/>
    <x v="1"/>
    <s v="Fasteners"/>
    <s v="OIC Thumb-Tacks"/>
    <n v="5.4719999999999995"/>
    <n v="6"/>
    <n v="0.2"/>
    <n v="1.8467999999999996"/>
  </r>
  <r>
    <n v="7298"/>
    <s v="CA-2012-101126"/>
    <x v="1"/>
    <x v="1157"/>
    <d v="2012-02-14T00:00:00"/>
    <s v="Second Class"/>
    <s v="NB-18655"/>
    <s v="Nona Balk"/>
    <s v="Corporate"/>
    <s v="United States"/>
    <s v="Philadelphia"/>
    <x v="9"/>
    <n v="19143"/>
    <s v="East"/>
    <s v="OFF-ST-10000943"/>
    <x v="1"/>
    <s v="Storage"/>
    <s v="Eldon ProFile File 'N Store Portable File Tub Letter/Legal Size Black"/>
    <n v="77.240000000000009"/>
    <n v="5"/>
    <n v="0.2"/>
    <n v="7.7240000000000002"/>
  </r>
  <r>
    <n v="7299"/>
    <s v="CA-2011-163468"/>
    <x v="2"/>
    <x v="728"/>
    <d v="2011-11-21T00:00:00"/>
    <s v="First Class"/>
    <s v="JK-15730"/>
    <s v="Joe Kamberova"/>
    <s v="Consumer"/>
    <s v="United States"/>
    <s v="Des Plaines"/>
    <x v="10"/>
    <n v="60016"/>
    <s v="Central"/>
    <s v="FUR-TA-10002533"/>
    <x v="0"/>
    <s v="Tables"/>
    <s v="BPI Conference Tables"/>
    <n v="292.10000000000002"/>
    <n v="4"/>
    <n v="0.5"/>
    <n v="-175.26000000000005"/>
  </r>
  <r>
    <n v="7300"/>
    <s v="CA-2011-163468"/>
    <x v="2"/>
    <x v="728"/>
    <d v="2011-11-21T00:00:00"/>
    <s v="First Class"/>
    <s v="JK-15730"/>
    <s v="Joe Kamberova"/>
    <s v="Consumer"/>
    <s v="United States"/>
    <s v="Des Plaines"/>
    <x v="10"/>
    <n v="60016"/>
    <s v="Central"/>
    <s v="FUR-FU-10001546"/>
    <x v="0"/>
    <s v="Furnishings"/>
    <s v="Dana Swing-Arm Lamps"/>
    <n v="8.5440000000000005"/>
    <n v="2"/>
    <n v="0.6"/>
    <n v="-7.4759999999999991"/>
  </r>
  <r>
    <n v="7301"/>
    <s v="CA-2011-163468"/>
    <x v="2"/>
    <x v="728"/>
    <d v="2011-11-21T00:00:00"/>
    <s v="First Class"/>
    <s v="JK-15730"/>
    <s v="Joe Kamberova"/>
    <s v="Consumer"/>
    <s v="United States"/>
    <s v="Des Plaines"/>
    <x v="10"/>
    <n v="60016"/>
    <s v="Central"/>
    <s v="FUR-BO-10003546"/>
    <x v="0"/>
    <s v="Bookcases"/>
    <s v="Hon 4-Shelf Metal Bookcases"/>
    <n v="424.11599999999999"/>
    <n v="6"/>
    <n v="0.3"/>
    <n v="-30.293999999999983"/>
  </r>
  <r>
    <n v="7302"/>
    <s v="CA-2011-163468"/>
    <x v="2"/>
    <x v="728"/>
    <d v="2011-11-21T00:00:00"/>
    <s v="First Class"/>
    <s v="JK-15730"/>
    <s v="Joe Kamberova"/>
    <s v="Consumer"/>
    <s v="United States"/>
    <s v="Des Plaines"/>
    <x v="10"/>
    <n v="60016"/>
    <s v="Central"/>
    <s v="OFF-BI-10004728"/>
    <x v="1"/>
    <s v="Binders"/>
    <s v="Wilson Jones Turn Tabs Binder Tool for Ring Binders"/>
    <n v="2.8919999999999995"/>
    <n v="3"/>
    <n v="0.8"/>
    <n v="-4.9164000000000012"/>
  </r>
  <r>
    <n v="7303"/>
    <s v="CA-2011-163468"/>
    <x v="2"/>
    <x v="728"/>
    <d v="2011-11-21T00:00:00"/>
    <s v="First Class"/>
    <s v="JK-15730"/>
    <s v="Joe Kamberova"/>
    <s v="Consumer"/>
    <s v="United States"/>
    <s v="Des Plaines"/>
    <x v="10"/>
    <n v="60016"/>
    <s v="Central"/>
    <s v="OFF-ST-10000025"/>
    <x v="1"/>
    <s v="Storage"/>
    <s v="Fellowes Stor/Drawer Steel Plus Storage Drawers"/>
    <n v="381.72"/>
    <n v="5"/>
    <n v="0.2"/>
    <n v="-66.801000000000045"/>
  </r>
  <r>
    <n v="7304"/>
    <s v="US-2014-117450"/>
    <x v="3"/>
    <x v="507"/>
    <d v="2014-09-09T00:00:00"/>
    <s v="Standard Class"/>
    <s v="DO-13645"/>
    <s v="Doug O'Connell"/>
    <s v="Consumer"/>
    <s v="United States"/>
    <s v="Boynton Beach"/>
    <x v="2"/>
    <n v="33437"/>
    <s v="South"/>
    <s v="FUR-CH-10003817"/>
    <x v="0"/>
    <s v="Chairs"/>
    <s v="Global Value Steno Chair, Gray"/>
    <n v="97.184000000000012"/>
    <n v="2"/>
    <n v="0.2"/>
    <n v="6.0740000000000016"/>
  </r>
  <r>
    <n v="7305"/>
    <s v="US-2014-117450"/>
    <x v="3"/>
    <x v="507"/>
    <d v="2014-09-09T00:00:00"/>
    <s v="Standard Class"/>
    <s v="DO-13645"/>
    <s v="Doug O'Connell"/>
    <s v="Consumer"/>
    <s v="United States"/>
    <s v="Boynton Beach"/>
    <x v="2"/>
    <n v="33437"/>
    <s v="South"/>
    <s v="OFF-PA-10000289"/>
    <x v="1"/>
    <s v="Paper"/>
    <s v="Xerox 213"/>
    <n v="10.368000000000002"/>
    <n v="2"/>
    <n v="0.2"/>
    <n v="3.6288"/>
  </r>
  <r>
    <n v="7306"/>
    <s v="CA-2011-137274"/>
    <x v="2"/>
    <x v="1158"/>
    <d v="2011-04-02T00:00:00"/>
    <s v="Standard Class"/>
    <s v="MG-18145"/>
    <s v="Mike Gockenbach"/>
    <s v="Consumer"/>
    <s v="United States"/>
    <s v="Plano"/>
    <x v="5"/>
    <n v="75023"/>
    <s v="Central"/>
    <s v="FUR-TA-10001889"/>
    <x v="0"/>
    <s v="Tables"/>
    <s v="Bush Advantage Collection Racetrack Conference Table"/>
    <n v="890.84099999999989"/>
    <n v="3"/>
    <n v="0.3"/>
    <n v="-152.71559999999999"/>
  </r>
  <r>
    <n v="7307"/>
    <s v="CA-2013-144092"/>
    <x v="0"/>
    <x v="732"/>
    <d v="2013-11-08T00:00:00"/>
    <s v="Second Class"/>
    <s v="LH-17155"/>
    <s v="Logan Haushalter"/>
    <s v="Consumer"/>
    <s v="United States"/>
    <s v="San Jose"/>
    <x v="1"/>
    <n v="95123"/>
    <s v="West"/>
    <s v="TEC-AC-10002305"/>
    <x v="2"/>
    <s v="Accessories"/>
    <s v="KeyTronic E03601U1 - Keyboard - Beige"/>
    <n v="72"/>
    <n v="4"/>
    <n v="0"/>
    <n v="12.959999999999994"/>
  </r>
  <r>
    <n v="7308"/>
    <s v="CA-2013-144092"/>
    <x v="0"/>
    <x v="732"/>
    <d v="2013-11-08T00:00:00"/>
    <s v="Second Class"/>
    <s v="LH-17155"/>
    <s v="Logan Haushalter"/>
    <s v="Consumer"/>
    <s v="United States"/>
    <s v="San Jose"/>
    <x v="1"/>
    <n v="95123"/>
    <s v="West"/>
    <s v="FUR-CH-10004875"/>
    <x v="0"/>
    <s v="Chairs"/>
    <s v="Harbour Creations 67200 Series Stacking Chairs"/>
    <n v="113.88800000000002"/>
    <n v="2"/>
    <n v="0.2"/>
    <n v="9.9651999999999994"/>
  </r>
  <r>
    <n v="7309"/>
    <s v="CA-2013-144092"/>
    <x v="0"/>
    <x v="732"/>
    <d v="2013-11-08T00:00:00"/>
    <s v="Second Class"/>
    <s v="LH-17155"/>
    <s v="Logan Haushalter"/>
    <s v="Consumer"/>
    <s v="United States"/>
    <s v="San Jose"/>
    <x v="1"/>
    <n v="95123"/>
    <s v="West"/>
    <s v="OFF-EN-10001434"/>
    <x v="1"/>
    <s v="Envelopes"/>
    <s v="Strathmore #10 Envelopes, Ultimate White"/>
    <n v="158.13"/>
    <n v="3"/>
    <n v="0"/>
    <n v="77.483699999999999"/>
  </r>
  <r>
    <n v="7310"/>
    <s v="CA-2014-112172"/>
    <x v="3"/>
    <x v="193"/>
    <d v="2014-06-15T00:00:00"/>
    <s v="Second Class"/>
    <s v="MM-18280"/>
    <s v="Muhammed MacIntyre"/>
    <s v="Corporate"/>
    <s v="United States"/>
    <s v="New York City"/>
    <x v="15"/>
    <n v="10024"/>
    <s v="East"/>
    <s v="OFF-FA-10004395"/>
    <x v="1"/>
    <s v="Fasteners"/>
    <s v="Plymouth Boxed Rubber Bands by Plymouth"/>
    <n v="14.129999999999999"/>
    <n v="3"/>
    <n v="0"/>
    <n v="0.70650000000000013"/>
  </r>
  <r>
    <n v="7311"/>
    <s v="CA-2012-121699"/>
    <x v="1"/>
    <x v="544"/>
    <d v="2012-08-14T00:00:00"/>
    <s v="Standard Class"/>
    <s v="BD-11320"/>
    <s v="Bill Donatelli"/>
    <s v="Consumer"/>
    <s v="United States"/>
    <s v="Detroit"/>
    <x v="12"/>
    <n v="48227"/>
    <s v="Central"/>
    <s v="OFF-BI-10004632"/>
    <x v="1"/>
    <s v="Binders"/>
    <s v="GBC Binding covers"/>
    <n v="64.75"/>
    <n v="5"/>
    <n v="0"/>
    <n v="29.137499999999996"/>
  </r>
  <r>
    <n v="7312"/>
    <s v="CA-2012-162761"/>
    <x v="1"/>
    <x v="330"/>
    <d v="2012-10-13T00:00:00"/>
    <s v="Standard Class"/>
    <s v="SC-20575"/>
    <s v="Sonia Cooley"/>
    <s v="Consumer"/>
    <s v="United States"/>
    <s v="Miami"/>
    <x v="2"/>
    <n v="33178"/>
    <s v="South"/>
    <s v="OFF-BI-10000145"/>
    <x v="1"/>
    <s v="Binders"/>
    <s v="Zipper Ring Binder Pockets"/>
    <n v="1.8720000000000003"/>
    <n v="2"/>
    <n v="0.7"/>
    <n v="-1.3103999999999996"/>
  </r>
  <r>
    <n v="7313"/>
    <s v="CA-2012-162761"/>
    <x v="1"/>
    <x v="330"/>
    <d v="2012-10-13T00:00:00"/>
    <s v="Standard Class"/>
    <s v="SC-20575"/>
    <s v="Sonia Cooley"/>
    <s v="Consumer"/>
    <s v="United States"/>
    <s v="Miami"/>
    <x v="2"/>
    <n v="33178"/>
    <s v="South"/>
    <s v="OFF-BI-10002498"/>
    <x v="1"/>
    <s v="Binders"/>
    <s v="Clear Mylar Reinforcing Strips"/>
    <n v="11.214000000000002"/>
    <n v="2"/>
    <n v="0.7"/>
    <n v="-8.5974000000000004"/>
  </r>
  <r>
    <n v="7314"/>
    <s v="CA-2012-162761"/>
    <x v="1"/>
    <x v="330"/>
    <d v="2012-10-13T00:00:00"/>
    <s v="Standard Class"/>
    <s v="SC-20575"/>
    <s v="Sonia Cooley"/>
    <s v="Consumer"/>
    <s v="United States"/>
    <s v="Miami"/>
    <x v="2"/>
    <n v="33178"/>
    <s v="South"/>
    <s v="OFF-AR-10001761"/>
    <x v="1"/>
    <s v="Art"/>
    <s v="Avery Hi-Liter Smear-Safe Highlighters"/>
    <n v="37.375999999999998"/>
    <n v="8"/>
    <n v="0.2"/>
    <n v="7.4751999999999992"/>
  </r>
  <r>
    <n v="7315"/>
    <s v="CA-2013-121377"/>
    <x v="0"/>
    <x v="316"/>
    <d v="2013-06-03T00:00:00"/>
    <s v="Standard Class"/>
    <s v="TN-21040"/>
    <s v="Tanja Norvell"/>
    <s v="Home Office"/>
    <s v="United States"/>
    <s v="Park Ridge"/>
    <x v="10"/>
    <n v="60068"/>
    <s v="Central"/>
    <s v="TEC-PH-10001817"/>
    <x v="2"/>
    <s v="Phones"/>
    <s v="Wilson Electronics DB Pro Signal Booster"/>
    <n v="286.40000000000003"/>
    <n v="1"/>
    <n v="0.2"/>
    <n v="25.060000000000016"/>
  </r>
  <r>
    <n v="7316"/>
    <s v="CA-2014-115322"/>
    <x v="3"/>
    <x v="943"/>
    <d v="2014-05-17T00:00:00"/>
    <s v="Second Class"/>
    <s v="ZC-21910"/>
    <s v="Zuschuss Carroll"/>
    <s v="Consumer"/>
    <s v="United States"/>
    <s v="New York City"/>
    <x v="15"/>
    <n v="10024"/>
    <s v="East"/>
    <s v="OFF-AR-10004456"/>
    <x v="1"/>
    <s v="Art"/>
    <s v="Panasonic KP-4ABK Battery-Operated Pencil Sharpener"/>
    <n v="43.92"/>
    <n v="3"/>
    <n v="0"/>
    <n v="12.736799999999999"/>
  </r>
  <r>
    <n v="7317"/>
    <s v="CA-2013-132066"/>
    <x v="0"/>
    <x v="1159"/>
    <d v="2013-10-21T00:00:00"/>
    <s v="Standard Class"/>
    <s v="NB-18655"/>
    <s v="Nona Balk"/>
    <s v="Corporate"/>
    <s v="United States"/>
    <s v="New York City"/>
    <x v="15"/>
    <n v="10011"/>
    <s v="East"/>
    <s v="FUR-TA-10001539"/>
    <x v="0"/>
    <s v="Tables"/>
    <s v="Chromcraft Rectangular Conference Tables"/>
    <n v="142.18199999999999"/>
    <n v="1"/>
    <n v="0.4"/>
    <n v="-37.915200000000027"/>
  </r>
  <r>
    <n v="7318"/>
    <s v="CA-2014-158120"/>
    <x v="3"/>
    <x v="701"/>
    <d v="2014-11-22T00:00:00"/>
    <s v="Standard Class"/>
    <s v="KH-16330"/>
    <s v="Katharine Harms"/>
    <s v="Corporate"/>
    <s v="United States"/>
    <s v="Hillsboro"/>
    <x v="21"/>
    <n v="97123"/>
    <s v="West"/>
    <s v="OFF-PA-10003205"/>
    <x v="1"/>
    <s v="Paper"/>
    <s v="Wirebound Message Forms, Four 2 3/4 x 5 Forms per Page, Pink Paper"/>
    <n v="19.608000000000001"/>
    <n v="3"/>
    <n v="0.2"/>
    <n v="6.6177000000000001"/>
  </r>
  <r>
    <n v="7319"/>
    <s v="CA-2014-158120"/>
    <x v="3"/>
    <x v="701"/>
    <d v="2014-11-22T00:00:00"/>
    <s v="Standard Class"/>
    <s v="KH-16330"/>
    <s v="Katharine Harms"/>
    <s v="Corporate"/>
    <s v="United States"/>
    <s v="Hillsboro"/>
    <x v="21"/>
    <n v="97123"/>
    <s v="West"/>
    <s v="OFF-BI-10002813"/>
    <x v="1"/>
    <s v="Binders"/>
    <s v="Avery Reinforcements for Hole-Punch Pages"/>
    <n v="4.1580000000000004"/>
    <n v="7"/>
    <n v="0.7"/>
    <n v="-3.4649999999999999"/>
  </r>
  <r>
    <n v="7320"/>
    <s v="CA-2014-100097"/>
    <x v="3"/>
    <x v="200"/>
    <d v="2014-11-30T00:00:00"/>
    <s v="Second Class"/>
    <s v="MN-17935"/>
    <s v="Michael Nguyen"/>
    <s v="Consumer"/>
    <s v="United States"/>
    <s v="New York City"/>
    <x v="15"/>
    <n v="10009"/>
    <s v="East"/>
    <s v="TEC-PH-10002310"/>
    <x v="2"/>
    <s v="Phones"/>
    <s v="Plantronics Calisto P620-M USB Wireless Speakerphone System"/>
    <n v="979.95"/>
    <n v="5"/>
    <n v="0"/>
    <n v="264.58650000000006"/>
  </r>
  <r>
    <n v="7321"/>
    <s v="CA-2014-100097"/>
    <x v="3"/>
    <x v="200"/>
    <d v="2014-11-30T00:00:00"/>
    <s v="Second Class"/>
    <s v="MN-17935"/>
    <s v="Michael Nguyen"/>
    <s v="Consumer"/>
    <s v="United States"/>
    <s v="New York City"/>
    <x v="15"/>
    <n v="10009"/>
    <s v="East"/>
    <s v="FUR-FU-10003623"/>
    <x v="0"/>
    <s v="Furnishings"/>
    <s v="DataProducts Ampli Magnifier Task Lamp, Black,"/>
    <n v="135.29999999999998"/>
    <n v="5"/>
    <n v="0"/>
    <n v="37.883999999999993"/>
  </r>
  <r>
    <n v="7322"/>
    <s v="CA-2014-167626"/>
    <x v="3"/>
    <x v="213"/>
    <d v="2014-09-08T00:00:00"/>
    <s v="Standard Class"/>
    <s v="MY-18295"/>
    <s v="Muhammed Yedwab"/>
    <s v="Corporate"/>
    <s v="United States"/>
    <s v="Chicago"/>
    <x v="10"/>
    <n v="60623"/>
    <s v="Central"/>
    <s v="OFF-PA-10003424"/>
    <x v="1"/>
    <s v="Paper"/>
    <s v="&quot;While you Were Out&quot; Message Book, One Form per Page"/>
    <n v="8.9039999999999999"/>
    <n v="3"/>
    <n v="0.2"/>
    <n v="3.3389999999999995"/>
  </r>
  <r>
    <n v="7323"/>
    <s v="CA-2014-167626"/>
    <x v="3"/>
    <x v="213"/>
    <d v="2014-09-08T00:00:00"/>
    <s v="Standard Class"/>
    <s v="MY-18295"/>
    <s v="Muhammed Yedwab"/>
    <s v="Corporate"/>
    <s v="United States"/>
    <s v="Chicago"/>
    <x v="10"/>
    <n v="60623"/>
    <s v="Central"/>
    <s v="TEC-AC-10004353"/>
    <x v="2"/>
    <s v="Accessories"/>
    <s v="Hypercom P1300 Pinpad"/>
    <n v="100.80000000000001"/>
    <n v="2"/>
    <n v="0.2"/>
    <n v="21.42"/>
  </r>
  <r>
    <n v="7324"/>
    <s v="US-2014-126053"/>
    <x v="3"/>
    <x v="256"/>
    <d v="2014-12-09T00:00:00"/>
    <s v="First Class"/>
    <s v="CS-11950"/>
    <s v="Carlos Soltero"/>
    <s v="Consumer"/>
    <s v="United States"/>
    <s v="New York City"/>
    <x v="15"/>
    <n v="10024"/>
    <s v="East"/>
    <s v="FUR-FU-10001934"/>
    <x v="0"/>
    <s v="Furnishings"/>
    <s v="Magnifier Swing Arm Lamp"/>
    <n v="41.96"/>
    <n v="2"/>
    <n v="0"/>
    <n v="10.909600000000001"/>
  </r>
  <r>
    <n v="7325"/>
    <s v="US-2014-126053"/>
    <x v="3"/>
    <x v="256"/>
    <d v="2014-12-09T00:00:00"/>
    <s v="First Class"/>
    <s v="CS-11950"/>
    <s v="Carlos Soltero"/>
    <s v="Consumer"/>
    <s v="United States"/>
    <s v="New York City"/>
    <x v="15"/>
    <n v="10024"/>
    <s v="East"/>
    <s v="OFF-LA-10003766"/>
    <x v="1"/>
    <s v="Labels"/>
    <s v="Self-Adhesive Removable Labels"/>
    <n v="9.4499999999999993"/>
    <n v="3"/>
    <n v="0"/>
    <n v="4.5359999999999996"/>
  </r>
  <r>
    <n v="7326"/>
    <s v="US-2014-128447"/>
    <x v="3"/>
    <x v="468"/>
    <d v="2014-11-18T00:00:00"/>
    <s v="Standard Class"/>
    <s v="MC-17845"/>
    <s v="Michael Chen"/>
    <s v="Consumer"/>
    <s v="United States"/>
    <s v="Pasco"/>
    <x v="4"/>
    <n v="99301"/>
    <s v="West"/>
    <s v="OFF-AP-10004540"/>
    <x v="1"/>
    <s v="Appliances"/>
    <s v="Eureka The Boss Lite 10-Amp Upright Vacuum, Blue"/>
    <n v="400.79999999999995"/>
    <n v="5"/>
    <n v="0"/>
    <n v="112.224"/>
  </r>
  <r>
    <n v="7327"/>
    <s v="US-2014-128447"/>
    <x v="3"/>
    <x v="468"/>
    <d v="2014-11-18T00:00:00"/>
    <s v="Standard Class"/>
    <s v="MC-17845"/>
    <s v="Michael Chen"/>
    <s v="Consumer"/>
    <s v="United States"/>
    <s v="Pasco"/>
    <x v="4"/>
    <n v="99301"/>
    <s v="West"/>
    <s v="OFF-BI-10001543"/>
    <x v="1"/>
    <s v="Binders"/>
    <s v="GBC VeloBinder Manual Binding System"/>
    <n v="28.792000000000002"/>
    <n v="1"/>
    <n v="0.2"/>
    <n v="10.077200000000001"/>
  </r>
  <r>
    <n v="7328"/>
    <s v="US-2011-131275"/>
    <x v="2"/>
    <x v="772"/>
    <d v="2011-03-24T00:00:00"/>
    <s v="Standard Class"/>
    <s v="SC-20050"/>
    <s v="Sample Company A"/>
    <s v="Home Office"/>
    <s v="United States"/>
    <s v="Burbank"/>
    <x v="1"/>
    <n v="91505"/>
    <s v="West"/>
    <s v="FUR-FU-10004597"/>
    <x v="0"/>
    <s v="Furnishings"/>
    <s v="Eldon Cleatmat Chair Mats for Medium Pile Carpets"/>
    <n v="111"/>
    <n v="2"/>
    <n v="0"/>
    <n v="14.430000000000007"/>
  </r>
  <r>
    <n v="7329"/>
    <s v="US-2011-131275"/>
    <x v="2"/>
    <x v="772"/>
    <d v="2011-03-24T00:00:00"/>
    <s v="Standard Class"/>
    <s v="SC-20050"/>
    <s v="Sample Company A"/>
    <s v="Home Office"/>
    <s v="United States"/>
    <s v="Burbank"/>
    <x v="1"/>
    <n v="91505"/>
    <s v="West"/>
    <s v="TEC-MA-10001148"/>
    <x v="2"/>
    <s v="Machines"/>
    <s v="Swingline SM12-08 MicroCut Jam Free Shredder"/>
    <n v="1279.9680000000001"/>
    <n v="4"/>
    <n v="0.2"/>
    <n v="415.98959999999994"/>
  </r>
  <r>
    <n v="7330"/>
    <s v="US-2011-131275"/>
    <x v="2"/>
    <x v="772"/>
    <d v="2011-03-24T00:00:00"/>
    <s v="Standard Class"/>
    <s v="SC-20050"/>
    <s v="Sample Company A"/>
    <s v="Home Office"/>
    <s v="United States"/>
    <s v="Burbank"/>
    <x v="1"/>
    <n v="91505"/>
    <s v="West"/>
    <s v="OFF-ST-10000078"/>
    <x v="1"/>
    <s v="Storage"/>
    <s v="Tennsco 6- and 18-Compartment Lockers"/>
    <n v="1856.19"/>
    <n v="7"/>
    <n v="0"/>
    <n v="334.11419999999987"/>
  </r>
  <r>
    <n v="7331"/>
    <s v="CA-2013-149349"/>
    <x v="0"/>
    <x v="396"/>
    <d v="2013-11-14T00:00:00"/>
    <s v="First Class"/>
    <s v="SP-20650"/>
    <s v="Stephanie Phelps"/>
    <s v="Corporate"/>
    <s v="United States"/>
    <s v="Chicago"/>
    <x v="10"/>
    <n v="60623"/>
    <s v="Central"/>
    <s v="FUR-FU-10001037"/>
    <x v="0"/>
    <s v="Furnishings"/>
    <s v="DAX Charcoal/Nickel-Tone Document Frame, 5 x 7"/>
    <n v="22.752000000000002"/>
    <n v="6"/>
    <n v="0.6"/>
    <n v="-8.532"/>
  </r>
  <r>
    <n v="7332"/>
    <s v="CA-2014-115119"/>
    <x v="3"/>
    <x v="40"/>
    <d v="2014-10-31T00:00:00"/>
    <s v="Standard Class"/>
    <s v="SC-20440"/>
    <s v="Shaun Chance"/>
    <s v="Corporate"/>
    <s v="United States"/>
    <s v="Lancaster"/>
    <x v="9"/>
    <n v="17602"/>
    <s v="East"/>
    <s v="TEC-PH-10001433"/>
    <x v="2"/>
    <s v="Phones"/>
    <s v="Cisco Small Business SPA 502G VoIP phone"/>
    <n v="61.541999999999994"/>
    <n v="1"/>
    <n v="0.4"/>
    <n v="-13.334099999999999"/>
  </r>
  <r>
    <n v="7333"/>
    <s v="CA-2014-115119"/>
    <x v="3"/>
    <x v="40"/>
    <d v="2014-10-31T00:00:00"/>
    <s v="Standard Class"/>
    <s v="SC-20440"/>
    <s v="Shaun Chance"/>
    <s v="Corporate"/>
    <s v="United States"/>
    <s v="Lancaster"/>
    <x v="9"/>
    <n v="17602"/>
    <s v="East"/>
    <s v="OFF-BI-10003007"/>
    <x v="1"/>
    <s v="Binders"/>
    <s v="Premium Transparent Presentation Covers, No Pattern/Clear, 8 1/2&quot; x 11&quot;"/>
    <n v="81.438000000000017"/>
    <n v="7"/>
    <n v="0.7"/>
    <n v="-65.150399999999991"/>
  </r>
  <r>
    <n v="7334"/>
    <s v="CA-2012-125563"/>
    <x v="1"/>
    <x v="347"/>
    <d v="2012-04-17T00:00:00"/>
    <s v="Standard Class"/>
    <s v="PR-18880"/>
    <s v="Patrick Ryan"/>
    <s v="Consumer"/>
    <s v="United States"/>
    <s v="Tampa"/>
    <x v="2"/>
    <n v="33614"/>
    <s v="South"/>
    <s v="FUR-FU-10001290"/>
    <x v="0"/>
    <s v="Furnishings"/>
    <s v="Executive Impressions Supervisor Wall Clock"/>
    <n v="67.36"/>
    <n v="2"/>
    <n v="0.2"/>
    <n v="10.103999999999996"/>
  </r>
  <r>
    <n v="7335"/>
    <s v="CA-2012-125563"/>
    <x v="1"/>
    <x v="347"/>
    <d v="2012-04-17T00:00:00"/>
    <s v="Standard Class"/>
    <s v="PR-18880"/>
    <s v="Patrick Ryan"/>
    <s v="Consumer"/>
    <s v="United States"/>
    <s v="Tampa"/>
    <x v="2"/>
    <n v="33614"/>
    <s v="South"/>
    <s v="FUR-FU-10000087"/>
    <x v="0"/>
    <s v="Furnishings"/>
    <s v="Executive Impressions 14&quot; Two-Color Numerals Wall Clock"/>
    <n v="54.527999999999992"/>
    <n v="3"/>
    <n v="0.2"/>
    <n v="14.313600000000005"/>
  </r>
  <r>
    <n v="7336"/>
    <s v="CA-2012-113152"/>
    <x v="1"/>
    <x v="707"/>
    <d v="2012-12-30T00:00:00"/>
    <s v="Standard Class"/>
    <s v="JK-15625"/>
    <s v="Jim Karlsson"/>
    <s v="Consumer"/>
    <s v="United States"/>
    <s v="New York City"/>
    <x v="15"/>
    <n v="10024"/>
    <s v="East"/>
    <s v="TEC-AC-10002049"/>
    <x v="2"/>
    <s v="Accessories"/>
    <s v="Plantronics Savi W720 Multi-Device Wireless Headset System"/>
    <n v="843.9"/>
    <n v="2"/>
    <n v="0"/>
    <n v="371.31600000000003"/>
  </r>
  <r>
    <n v="7337"/>
    <s v="CA-2012-113152"/>
    <x v="1"/>
    <x v="707"/>
    <d v="2012-12-30T00:00:00"/>
    <s v="Standard Class"/>
    <s v="JK-15625"/>
    <s v="Jim Karlsson"/>
    <s v="Consumer"/>
    <s v="United States"/>
    <s v="New York City"/>
    <x v="15"/>
    <n v="10024"/>
    <s v="East"/>
    <s v="FUR-BO-10002613"/>
    <x v="0"/>
    <s v="Bookcases"/>
    <s v="Atlantic Metals Mobile 4-Shelf Bookcases, Custom Colors"/>
    <n v="449.56800000000004"/>
    <n v="2"/>
    <n v="0.2"/>
    <n v="56.195999999999955"/>
  </r>
  <r>
    <n v="7338"/>
    <s v="CA-2014-165155"/>
    <x v="3"/>
    <x v="296"/>
    <d v="2014-09-24T00:00:00"/>
    <s v="First Class"/>
    <s v="BM-11575"/>
    <s v="Brendan Murry"/>
    <s v="Corporate"/>
    <s v="United States"/>
    <s v="Los Angeles"/>
    <x v="1"/>
    <n v="90045"/>
    <s v="West"/>
    <s v="OFF-ST-10004950"/>
    <x v="1"/>
    <s v="Storage"/>
    <s v="Tenex Personal Filing Tote With Secure Closure Lid, Black/Frost"/>
    <n v="15.51"/>
    <n v="1"/>
    <n v="0"/>
    <n v="3.8774999999999995"/>
  </r>
  <r>
    <n v="7339"/>
    <s v="CA-2011-163412"/>
    <x v="2"/>
    <x v="414"/>
    <d v="2011-12-23T00:00:00"/>
    <s v="Second Class"/>
    <s v="SM-20950"/>
    <s v="Suzanne McNair"/>
    <s v="Corporate"/>
    <s v="United States"/>
    <s v="New York City"/>
    <x v="15"/>
    <n v="10035"/>
    <s v="East"/>
    <s v="FUR-CH-10004875"/>
    <x v="0"/>
    <s v="Chairs"/>
    <s v="Harbour Creations 67200 Series Stacking Chairs"/>
    <n v="192.18600000000004"/>
    <n v="3"/>
    <n v="0.1"/>
    <n v="36.3018"/>
  </r>
  <r>
    <n v="7340"/>
    <s v="CA-2012-159590"/>
    <x v="1"/>
    <x v="1074"/>
    <d v="2012-07-21T00:00:00"/>
    <s v="First Class"/>
    <s v="KC-16255"/>
    <s v="Karen Carlisle"/>
    <s v="Corporate"/>
    <s v="United States"/>
    <s v="New York City"/>
    <x v="15"/>
    <n v="10009"/>
    <s v="East"/>
    <s v="OFF-AR-10003190"/>
    <x v="1"/>
    <s v="Art"/>
    <s v="Newell 32"/>
    <n v="5.76"/>
    <n v="2"/>
    <n v="0"/>
    <n v="1.6128"/>
  </r>
  <r>
    <n v="7341"/>
    <s v="CA-2011-116190"/>
    <x v="2"/>
    <x v="711"/>
    <d v="2011-08-01T00:00:00"/>
    <s v="Standard Class"/>
    <s v="SG-20470"/>
    <s v="Sheri Gordon"/>
    <s v="Consumer"/>
    <s v="United States"/>
    <s v="Atlanta"/>
    <x v="32"/>
    <n v="30318"/>
    <s v="South"/>
    <s v="FUR-CH-10000553"/>
    <x v="0"/>
    <s v="Chairs"/>
    <s v="Metal Folding Chairs, Beige, 4/Carton"/>
    <n v="67.88"/>
    <n v="2"/>
    <n v="0"/>
    <n v="18.327599999999997"/>
  </r>
  <r>
    <n v="7342"/>
    <s v="CA-2011-116190"/>
    <x v="2"/>
    <x v="711"/>
    <d v="2011-08-01T00:00:00"/>
    <s v="Standard Class"/>
    <s v="SG-20470"/>
    <s v="Sheri Gordon"/>
    <s v="Consumer"/>
    <s v="United States"/>
    <s v="Atlanta"/>
    <x v="32"/>
    <n v="30318"/>
    <s v="South"/>
    <s v="OFF-LA-10002762"/>
    <x v="1"/>
    <s v="Labels"/>
    <s v="Avery 485"/>
    <n v="162.88999999999999"/>
    <n v="13"/>
    <n v="0"/>
    <n v="76.558299999999988"/>
  </r>
  <r>
    <n v="7343"/>
    <s v="CA-2011-116190"/>
    <x v="2"/>
    <x v="711"/>
    <d v="2011-08-01T00:00:00"/>
    <s v="Standard Class"/>
    <s v="SG-20470"/>
    <s v="Sheri Gordon"/>
    <s v="Consumer"/>
    <s v="United States"/>
    <s v="Atlanta"/>
    <x v="32"/>
    <n v="30318"/>
    <s v="South"/>
    <s v="FUR-FU-10000719"/>
    <x v="0"/>
    <s v="Furnishings"/>
    <s v="DAX Cubicle Frames, 8-1/2 x 11"/>
    <n v="25.71"/>
    <n v="3"/>
    <n v="0"/>
    <n v="9.2556000000000012"/>
  </r>
  <r>
    <n v="7344"/>
    <s v="CA-2011-168473"/>
    <x v="2"/>
    <x v="58"/>
    <d v="2012-01-01T00:00:00"/>
    <s v="Standard Class"/>
    <s v="TB-21520"/>
    <s v="Tracy Blumstein"/>
    <s v="Consumer"/>
    <s v="United States"/>
    <s v="New York City"/>
    <x v="15"/>
    <n v="10009"/>
    <s v="East"/>
    <s v="OFF-ST-10000563"/>
    <x v="1"/>
    <s v="Storage"/>
    <s v="Fellowes Bankers Box Stor/Drawer Steel Plus"/>
    <n v="191.88"/>
    <n v="6"/>
    <n v="0"/>
    <n v="19.188000000000002"/>
  </r>
  <r>
    <n v="7345"/>
    <s v="CA-2014-168389"/>
    <x v="3"/>
    <x v="157"/>
    <d v="2014-12-18T00:00:00"/>
    <s v="Standard Class"/>
    <s v="DV-13045"/>
    <s v="Darrin Van Huff"/>
    <s v="Corporate"/>
    <s v="United States"/>
    <s v="Jacksonville"/>
    <x v="2"/>
    <n v="32216"/>
    <s v="South"/>
    <s v="FUR-TA-10004289"/>
    <x v="0"/>
    <s v="Tables"/>
    <s v="BoxOffice By Design Rectangular and Half-Moon Meeting Room Tables"/>
    <n v="721.87500000000011"/>
    <n v="6"/>
    <n v="0.45"/>
    <n v="-420"/>
  </r>
  <r>
    <n v="7346"/>
    <s v="CA-2014-168389"/>
    <x v="3"/>
    <x v="157"/>
    <d v="2014-12-18T00:00:00"/>
    <s v="Standard Class"/>
    <s v="DV-13045"/>
    <s v="Darrin Van Huff"/>
    <s v="Corporate"/>
    <s v="United States"/>
    <s v="Jacksonville"/>
    <x v="2"/>
    <n v="32216"/>
    <s v="South"/>
    <s v="TEC-PH-10003555"/>
    <x v="2"/>
    <s v="Phones"/>
    <s v="Motorola HK250 Universal Bluetooth Headset"/>
    <n v="73.567999999999998"/>
    <n v="4"/>
    <n v="0.2"/>
    <n v="-16.552799999999994"/>
  </r>
  <r>
    <n v="7347"/>
    <s v="CA-2014-168389"/>
    <x v="3"/>
    <x v="157"/>
    <d v="2014-12-18T00:00:00"/>
    <s v="Standard Class"/>
    <s v="DV-13045"/>
    <s v="Darrin Van Huff"/>
    <s v="Corporate"/>
    <s v="United States"/>
    <s v="Jacksonville"/>
    <x v="2"/>
    <n v="32216"/>
    <s v="South"/>
    <s v="OFF-AR-10001958"/>
    <x v="1"/>
    <s v="Art"/>
    <s v="Stanley Bostitch Contemporary Electric Pencil Sharpeners"/>
    <n v="13.584000000000001"/>
    <n v="1"/>
    <n v="0.2"/>
    <n v="1.3584000000000001"/>
  </r>
  <r>
    <n v="7348"/>
    <s v="CA-2014-168389"/>
    <x v="3"/>
    <x v="157"/>
    <d v="2014-12-18T00:00:00"/>
    <s v="Standard Class"/>
    <s v="DV-13045"/>
    <s v="Darrin Van Huff"/>
    <s v="Corporate"/>
    <s v="United States"/>
    <s v="Jacksonville"/>
    <x v="2"/>
    <n v="32216"/>
    <s v="South"/>
    <s v="FUR-CH-10000225"/>
    <x v="0"/>
    <s v="Chairs"/>
    <s v="Global Geo Office Task Chair, Gray"/>
    <n v="64.784000000000006"/>
    <n v="1"/>
    <n v="0.2"/>
    <n v="-12.147000000000009"/>
  </r>
  <r>
    <n v="7349"/>
    <s v="CA-2011-130421"/>
    <x v="2"/>
    <x v="223"/>
    <d v="2011-03-07T00:00:00"/>
    <s v="Standard Class"/>
    <s v="SC-20020"/>
    <s v="Sam Craven"/>
    <s v="Consumer"/>
    <s v="United States"/>
    <s v="Houston"/>
    <x v="5"/>
    <n v="77095"/>
    <s v="Central"/>
    <s v="OFF-AP-10002534"/>
    <x v="1"/>
    <s v="Appliances"/>
    <s v="3.6 Cubic Foot Counter Height Office Refrigerator"/>
    <n v="176.77199999999996"/>
    <n v="3"/>
    <n v="0.8"/>
    <n v="-459.60720000000003"/>
  </r>
  <r>
    <n v="7350"/>
    <s v="CA-2014-142125"/>
    <x v="3"/>
    <x v="208"/>
    <d v="2014-10-28T00:00:00"/>
    <s v="Standard Class"/>
    <s v="JB-15400"/>
    <s v="Jennifer Braxton"/>
    <s v="Corporate"/>
    <s v="United States"/>
    <s v="Milwaukee"/>
    <x v="6"/>
    <n v="53209"/>
    <s v="Central"/>
    <s v="OFF-BI-10000301"/>
    <x v="1"/>
    <s v="Binders"/>
    <s v="GBC Instant Report Kit"/>
    <n v="38.82"/>
    <n v="6"/>
    <n v="0"/>
    <n v="19.41"/>
  </r>
  <r>
    <n v="7351"/>
    <s v="CA-2014-142125"/>
    <x v="3"/>
    <x v="208"/>
    <d v="2014-10-28T00:00:00"/>
    <s v="Standard Class"/>
    <s v="JB-15400"/>
    <s v="Jennifer Braxton"/>
    <s v="Corporate"/>
    <s v="United States"/>
    <s v="Milwaukee"/>
    <x v="6"/>
    <n v="53209"/>
    <s v="Central"/>
    <s v="OFF-BI-10003460"/>
    <x v="1"/>
    <s v="Binders"/>
    <s v="Acco 3-Hole Punch"/>
    <n v="21.9"/>
    <n v="5"/>
    <n v="0"/>
    <n v="10.511999999999999"/>
  </r>
  <r>
    <n v="7352"/>
    <s v="CA-2014-141138"/>
    <x v="3"/>
    <x v="468"/>
    <d v="2014-11-17T00:00:00"/>
    <s v="Standard Class"/>
    <s v="GH-14425"/>
    <s v="Gary Hwang"/>
    <s v="Consumer"/>
    <s v="United States"/>
    <s v="Modesto"/>
    <x v="1"/>
    <n v="95351"/>
    <s v="West"/>
    <s v="TEC-AC-10001772"/>
    <x v="2"/>
    <s v="Accessories"/>
    <s v="Memorex Mini Travel Drive 16 GB USB 2.0 Flash Drive"/>
    <n v="111.79"/>
    <n v="7"/>
    <n v="0"/>
    <n v="43.598100000000002"/>
  </r>
  <r>
    <n v="7353"/>
    <s v="CA-2014-152135"/>
    <x v="3"/>
    <x v="633"/>
    <d v="2014-03-19T00:00:00"/>
    <s v="Second Class"/>
    <s v="MG-17650"/>
    <s v="Matthew Grinstein"/>
    <s v="Home Office"/>
    <s v="United States"/>
    <s v="Lakewood"/>
    <x v="24"/>
    <n v="44107"/>
    <s v="East"/>
    <s v="TEC-PH-10003505"/>
    <x v="2"/>
    <s v="Phones"/>
    <s v="Geemarc AmpliPOWER60"/>
    <n v="445.44"/>
    <n v="8"/>
    <n v="0.4"/>
    <n v="-81.664000000000044"/>
  </r>
  <r>
    <n v="7354"/>
    <s v="CA-2013-151974"/>
    <x v="0"/>
    <x v="897"/>
    <d v="2013-09-30T00:00:00"/>
    <s v="Standard Class"/>
    <s v="RD-19660"/>
    <s v="Robert Dilbeck"/>
    <s v="Home Office"/>
    <s v="United States"/>
    <s v="Philadelphia"/>
    <x v="9"/>
    <n v="19134"/>
    <s v="East"/>
    <s v="OFF-LA-10004484"/>
    <x v="1"/>
    <s v="Labels"/>
    <s v="Avery 476"/>
    <n v="16.520000000000003"/>
    <n v="5"/>
    <n v="0.2"/>
    <n v="5.368999999999998"/>
  </r>
  <r>
    <n v="7355"/>
    <s v="CA-2014-154102"/>
    <x v="3"/>
    <x v="695"/>
    <d v="2014-02-14T00:00:00"/>
    <s v="Standard Class"/>
    <s v="SN-20560"/>
    <s v="Skye Norling"/>
    <s v="Home Office"/>
    <s v="United States"/>
    <s v="San Francisco"/>
    <x v="1"/>
    <n v="94109"/>
    <s v="West"/>
    <s v="OFF-PA-10001593"/>
    <x v="1"/>
    <s v="Paper"/>
    <s v="Xerox 1947"/>
    <n v="29.900000000000002"/>
    <n v="5"/>
    <n v="0"/>
    <n v="13.454999999999998"/>
  </r>
  <r>
    <n v="7356"/>
    <s v="CA-2012-139780"/>
    <x v="1"/>
    <x v="620"/>
    <d v="2013-01-02T00:00:00"/>
    <s v="Second Class"/>
    <s v="AH-10690"/>
    <s v="Anna Häberlin"/>
    <s v="Corporate"/>
    <s v="United States"/>
    <s v="Detroit"/>
    <x v="12"/>
    <n v="48205"/>
    <s v="Central"/>
    <s v="OFF-BI-10004139"/>
    <x v="1"/>
    <s v="Binders"/>
    <s v="Fellowes Presentation Covers for Comb Binding Machines"/>
    <n v="116.4"/>
    <n v="8"/>
    <n v="0"/>
    <n v="52.379999999999995"/>
  </r>
  <r>
    <n v="7357"/>
    <s v="CA-2013-114748"/>
    <x v="0"/>
    <x v="790"/>
    <d v="2013-10-15T00:00:00"/>
    <s v="Standard Class"/>
    <s v="MZ-17335"/>
    <s v="Maria Zettner"/>
    <s v="Home Office"/>
    <s v="United States"/>
    <s v="Phoenix"/>
    <x v="16"/>
    <n v="85023"/>
    <s v="West"/>
    <s v="OFF-AR-10001315"/>
    <x v="1"/>
    <s v="Art"/>
    <s v="Newell 310"/>
    <n v="1.4080000000000001"/>
    <n v="1"/>
    <n v="0.2"/>
    <n v="0.15839999999999993"/>
  </r>
  <r>
    <n v="7358"/>
    <s v="CA-2013-114748"/>
    <x v="0"/>
    <x v="790"/>
    <d v="2013-10-15T00:00:00"/>
    <s v="Standard Class"/>
    <s v="MZ-17335"/>
    <s v="Maria Zettner"/>
    <s v="Home Office"/>
    <s v="United States"/>
    <s v="Phoenix"/>
    <x v="16"/>
    <n v="85023"/>
    <s v="West"/>
    <s v="FUR-FU-10001488"/>
    <x v="0"/>
    <s v="Furnishings"/>
    <s v="Tenex 46&quot; x 60&quot; Computer Anti-Static Chairmat, Rectangular Shaped"/>
    <n v="169.56800000000001"/>
    <n v="2"/>
    <n v="0.2"/>
    <n v="0"/>
  </r>
  <r>
    <n v="7359"/>
    <s v="US-2011-115189"/>
    <x v="2"/>
    <x v="125"/>
    <d v="2012-01-03T00:00:00"/>
    <s v="Second Class"/>
    <s v="AR-10345"/>
    <s v="Alex Russell"/>
    <s v="Corporate"/>
    <s v="United States"/>
    <s v="Philadelphia"/>
    <x v="9"/>
    <n v="19143"/>
    <s v="East"/>
    <s v="TEC-PH-10002170"/>
    <x v="2"/>
    <s v="Phones"/>
    <s v="ClearSounds CSC500 Amplified Spirit Phone Corded phone"/>
    <n v="251.96399999999994"/>
    <n v="6"/>
    <n v="0.4"/>
    <n v="-50.392799999999994"/>
  </r>
  <r>
    <n v="7360"/>
    <s v="US-2011-115189"/>
    <x v="2"/>
    <x v="125"/>
    <d v="2012-01-03T00:00:00"/>
    <s v="Second Class"/>
    <s v="AR-10345"/>
    <s v="Alex Russell"/>
    <s v="Corporate"/>
    <s v="United States"/>
    <s v="Philadelphia"/>
    <x v="9"/>
    <n v="19143"/>
    <s v="East"/>
    <s v="FUR-TA-10004575"/>
    <x v="0"/>
    <s v="Tables"/>
    <s v="Hon 5100 Series Wood Tables"/>
    <n v="523.76400000000001"/>
    <n v="3"/>
    <n v="0.4"/>
    <n v="-192.04680000000008"/>
  </r>
  <r>
    <n v="7361"/>
    <s v="CA-2013-163594"/>
    <x v="0"/>
    <x v="408"/>
    <d v="2013-04-15T00:00:00"/>
    <s v="First Class"/>
    <s v="JF-15295"/>
    <s v="Jason Fortune-"/>
    <s v="Consumer"/>
    <s v="United States"/>
    <s v="Los Angeles"/>
    <x v="1"/>
    <n v="90036"/>
    <s v="West"/>
    <s v="OFF-PA-10000809"/>
    <x v="1"/>
    <s v="Paper"/>
    <s v="Xerox 206"/>
    <n v="19.440000000000001"/>
    <n v="3"/>
    <n v="0"/>
    <n v="9.3312000000000008"/>
  </r>
  <r>
    <n v="7362"/>
    <s v="CA-2013-163594"/>
    <x v="0"/>
    <x v="408"/>
    <d v="2013-04-15T00:00:00"/>
    <s v="First Class"/>
    <s v="JF-15295"/>
    <s v="Jason Fortune-"/>
    <s v="Consumer"/>
    <s v="United States"/>
    <s v="Los Angeles"/>
    <x v="1"/>
    <n v="90036"/>
    <s v="West"/>
    <s v="FUR-CH-10000225"/>
    <x v="0"/>
    <s v="Chairs"/>
    <s v="Global Geo Office Task Chair, Gray"/>
    <n v="194.35200000000003"/>
    <n v="3"/>
    <n v="0.2"/>
    <n v="-36.441000000000031"/>
  </r>
  <r>
    <n v="7363"/>
    <s v="CA-2013-163594"/>
    <x v="0"/>
    <x v="408"/>
    <d v="2013-04-15T00:00:00"/>
    <s v="First Class"/>
    <s v="JF-15295"/>
    <s v="Jason Fortune-"/>
    <s v="Consumer"/>
    <s v="United States"/>
    <s v="Los Angeles"/>
    <x v="1"/>
    <n v="90036"/>
    <s v="West"/>
    <s v="OFF-BI-10003707"/>
    <x v="1"/>
    <s v="Binders"/>
    <s v="Aluminum Screw Posts"/>
    <n v="36.624000000000002"/>
    <n v="3"/>
    <n v="0.2"/>
    <n v="13.734"/>
  </r>
  <r>
    <n v="7364"/>
    <s v="CA-2013-127243"/>
    <x v="0"/>
    <x v="85"/>
    <d v="2013-12-05T00:00:00"/>
    <s v="Standard Class"/>
    <s v="DS-13180"/>
    <s v="David Smith"/>
    <s v="Corporate"/>
    <s v="United States"/>
    <s v="Philadelphia"/>
    <x v="9"/>
    <n v="19140"/>
    <s v="East"/>
    <s v="TEC-PH-10004539"/>
    <x v="2"/>
    <s v="Phones"/>
    <s v="Wireless Extenders zBoost YX545 SOHO Signal Booster"/>
    <n v="340.18200000000002"/>
    <n v="3"/>
    <n v="0.4"/>
    <n v="-73.706100000000021"/>
  </r>
  <r>
    <n v="7365"/>
    <s v="CA-2013-127243"/>
    <x v="0"/>
    <x v="85"/>
    <d v="2013-12-05T00:00:00"/>
    <s v="Standard Class"/>
    <s v="DS-13180"/>
    <s v="David Smith"/>
    <s v="Corporate"/>
    <s v="United States"/>
    <s v="Philadelphia"/>
    <x v="9"/>
    <n v="19140"/>
    <s v="East"/>
    <s v="OFF-FA-10004076"/>
    <x v="1"/>
    <s v="Fasteners"/>
    <s v="Translucent Push Pins by OIC"/>
    <n v="12.672000000000001"/>
    <n v="8"/>
    <n v="0.2"/>
    <n v="2.6927999999999992"/>
  </r>
  <r>
    <n v="7366"/>
    <s v="CA-2013-127243"/>
    <x v="0"/>
    <x v="85"/>
    <d v="2013-12-05T00:00:00"/>
    <s v="Standard Class"/>
    <s v="DS-13180"/>
    <s v="David Smith"/>
    <s v="Corporate"/>
    <s v="United States"/>
    <s v="Philadelphia"/>
    <x v="9"/>
    <n v="19140"/>
    <s v="East"/>
    <s v="OFF-BI-10003166"/>
    <x v="1"/>
    <s v="Binders"/>
    <s v="GBC Plasticlear Binding Covers"/>
    <n v="6.8880000000000017"/>
    <n v="2"/>
    <n v="0.7"/>
    <n v="-5.0511999999999997"/>
  </r>
  <r>
    <n v="7367"/>
    <s v="CA-2013-127243"/>
    <x v="0"/>
    <x v="85"/>
    <d v="2013-12-05T00:00:00"/>
    <s v="Standard Class"/>
    <s v="DS-13180"/>
    <s v="David Smith"/>
    <s v="Corporate"/>
    <s v="United States"/>
    <s v="Philadelphia"/>
    <x v="9"/>
    <n v="19140"/>
    <s v="East"/>
    <s v="OFF-ST-10002301"/>
    <x v="1"/>
    <s v="Storage"/>
    <s v="Tennsco Commercial Shelving"/>
    <n v="32.544000000000004"/>
    <n v="2"/>
    <n v="0.2"/>
    <n v="-7.7292000000000041"/>
  </r>
  <r>
    <n v="7368"/>
    <s v="CA-2013-127243"/>
    <x v="0"/>
    <x v="85"/>
    <d v="2013-12-05T00:00:00"/>
    <s v="Standard Class"/>
    <s v="DS-13180"/>
    <s v="David Smith"/>
    <s v="Corporate"/>
    <s v="United States"/>
    <s v="Philadelphia"/>
    <x v="9"/>
    <n v="19140"/>
    <s v="East"/>
    <s v="FUR-CH-10002647"/>
    <x v="0"/>
    <s v="Chairs"/>
    <s v="Situations Contoured Folding Chairs, 4/Set"/>
    <n v="347.80200000000002"/>
    <n v="7"/>
    <n v="0.3"/>
    <n v="-24.842999999999961"/>
  </r>
  <r>
    <n v="7369"/>
    <s v="CA-2014-161851"/>
    <x v="3"/>
    <x v="4"/>
    <d v="2014-04-18T00:00:00"/>
    <s v="First Class"/>
    <s v="BP-11095"/>
    <s v="Bart Pistole"/>
    <s v="Corporate"/>
    <s v="United States"/>
    <s v="Miami"/>
    <x v="2"/>
    <n v="33180"/>
    <s v="South"/>
    <s v="OFF-BI-10004654"/>
    <x v="1"/>
    <s v="Binders"/>
    <s v="VariCap6 Expandable Binder"/>
    <n v="15.570000000000004"/>
    <n v="3"/>
    <n v="0.7"/>
    <n v="-11.936999999999998"/>
  </r>
  <r>
    <n v="7370"/>
    <s v="CA-2012-110345"/>
    <x v="1"/>
    <x v="1000"/>
    <d v="2012-03-11T00:00:00"/>
    <s v="Second Class"/>
    <s v="TG-21310"/>
    <s v="Toby Gnade"/>
    <s v="Consumer"/>
    <s v="United States"/>
    <s v="Raleigh"/>
    <x v="3"/>
    <n v="27604"/>
    <s v="South"/>
    <s v="OFF-LA-10001175"/>
    <x v="1"/>
    <s v="Labels"/>
    <s v="Avery 514"/>
    <n v="4.6079999999999997"/>
    <n v="2"/>
    <n v="0.2"/>
    <n v="1.6704000000000001"/>
  </r>
  <r>
    <n v="7371"/>
    <s v="CA-2011-107769"/>
    <x v="2"/>
    <x v="919"/>
    <d v="2011-11-01T00:00:00"/>
    <s v="Standard Class"/>
    <s v="BT-11395"/>
    <s v="Bill Tyler"/>
    <s v="Corporate"/>
    <s v="United States"/>
    <s v="Garden City"/>
    <x v="41"/>
    <n v="67846"/>
    <s v="Central"/>
    <s v="TEC-PH-10001336"/>
    <x v="2"/>
    <s v="Phones"/>
    <s v="Digium D40 VoIP phone"/>
    <n v="257.98"/>
    <n v="2"/>
    <n v="0"/>
    <n v="74.8142"/>
  </r>
  <r>
    <n v="7372"/>
    <s v="US-2014-123862"/>
    <x v="3"/>
    <x v="363"/>
    <d v="2014-01-10T00:00:00"/>
    <s v="Second Class"/>
    <s v="JF-15190"/>
    <s v="Jamie Frazer"/>
    <s v="Consumer"/>
    <s v="United States"/>
    <s v="Long Beach"/>
    <x v="1"/>
    <n v="90805"/>
    <s v="West"/>
    <s v="OFF-ST-10000760"/>
    <x v="1"/>
    <s v="Storage"/>
    <s v="Eldon Fold 'N Roll Cart System"/>
    <n v="153.78"/>
    <n v="11"/>
    <n v="0"/>
    <n v="44.596199999999996"/>
  </r>
  <r>
    <n v="7373"/>
    <s v="US-2014-123862"/>
    <x v="3"/>
    <x v="363"/>
    <d v="2014-01-10T00:00:00"/>
    <s v="Second Class"/>
    <s v="JF-15190"/>
    <s v="Jamie Frazer"/>
    <s v="Consumer"/>
    <s v="United States"/>
    <s v="Long Beach"/>
    <x v="1"/>
    <n v="90805"/>
    <s v="West"/>
    <s v="OFF-ST-10002301"/>
    <x v="1"/>
    <s v="Storage"/>
    <s v="Tennsco Commercial Shelving"/>
    <n v="61.019999999999996"/>
    <n v="3"/>
    <n v="0"/>
    <n v="0.61019999999999541"/>
  </r>
  <r>
    <n v="7374"/>
    <s v="US-2014-123862"/>
    <x v="3"/>
    <x v="363"/>
    <d v="2014-01-10T00:00:00"/>
    <s v="Second Class"/>
    <s v="JF-15190"/>
    <s v="Jamie Frazer"/>
    <s v="Consumer"/>
    <s v="United States"/>
    <s v="Long Beach"/>
    <x v="1"/>
    <n v="90805"/>
    <s v="West"/>
    <s v="OFF-SU-10004884"/>
    <x v="1"/>
    <s v="Supplies"/>
    <s v="Acme Galleria Hot Forged Steel Scissors with Colored Handles"/>
    <n v="110.11"/>
    <n v="7"/>
    <n v="0"/>
    <n v="31.931899999999988"/>
  </r>
  <r>
    <n v="7375"/>
    <s v="US-2014-123862"/>
    <x v="3"/>
    <x v="363"/>
    <d v="2014-01-10T00:00:00"/>
    <s v="Second Class"/>
    <s v="JF-15190"/>
    <s v="Jamie Frazer"/>
    <s v="Consumer"/>
    <s v="United States"/>
    <s v="Long Beach"/>
    <x v="1"/>
    <n v="90805"/>
    <s v="West"/>
    <s v="OFF-FA-10003112"/>
    <x v="1"/>
    <s v="Fasteners"/>
    <s v="Staples"/>
    <n v="7.89"/>
    <n v="1"/>
    <n v="0"/>
    <n v="3.5504999999999995"/>
  </r>
  <r>
    <n v="7376"/>
    <s v="CA-2014-100580"/>
    <x v="3"/>
    <x v="802"/>
    <d v="2014-08-21T00:00:00"/>
    <s v="Standard Class"/>
    <s v="MK-17905"/>
    <s v="Michael Kennedy"/>
    <s v="Corporate"/>
    <s v="United States"/>
    <s v="San Diego"/>
    <x v="1"/>
    <n v="92037"/>
    <s v="West"/>
    <s v="OFF-BI-10000069"/>
    <x v="1"/>
    <s v="Binders"/>
    <s v="GBC Prepunched Paper, 19-Hole, for Binding Systems, 24-lb"/>
    <n v="36.024000000000001"/>
    <n v="3"/>
    <n v="0.2"/>
    <n v="11.707799999999995"/>
  </r>
  <r>
    <n v="7377"/>
    <s v="US-2014-145597"/>
    <x v="3"/>
    <x v="808"/>
    <d v="2014-11-06T00:00:00"/>
    <s v="First Class"/>
    <s v="GG-14650"/>
    <s v="Greg Guthrie"/>
    <s v="Corporate"/>
    <s v="United States"/>
    <s v="Bloomington"/>
    <x v="10"/>
    <n v="61701"/>
    <s v="Central"/>
    <s v="OFF-AR-10001958"/>
    <x v="1"/>
    <s v="Art"/>
    <s v="Stanley Bostitch Contemporary Electric Pencil Sharpeners"/>
    <n v="54.336000000000006"/>
    <n v="4"/>
    <n v="0.2"/>
    <n v="5.4336000000000002"/>
  </r>
  <r>
    <n v="7378"/>
    <s v="CA-2011-132787"/>
    <x v="2"/>
    <x v="111"/>
    <d v="2011-09-23T00:00:00"/>
    <s v="Standard Class"/>
    <s v="MC-18130"/>
    <s v="Mike Caudle"/>
    <s v="Corporate"/>
    <s v="United States"/>
    <s v="Seattle"/>
    <x v="4"/>
    <n v="98115"/>
    <s v="West"/>
    <s v="OFF-ST-10001321"/>
    <x v="1"/>
    <s v="Storage"/>
    <s v="Decoflex Hanging Personal Folder File, Blue"/>
    <n v="92.52"/>
    <n v="6"/>
    <n v="0"/>
    <n v="24.980400000000007"/>
  </r>
  <r>
    <n v="7379"/>
    <s v="CA-2012-136224"/>
    <x v="1"/>
    <x v="70"/>
    <d v="2012-05-31T00:00:00"/>
    <s v="Same Day"/>
    <s v="ML-18265"/>
    <s v="Muhammed Lee"/>
    <s v="Consumer"/>
    <s v="United States"/>
    <s v="Fayetteville"/>
    <x v="3"/>
    <n v="28314"/>
    <s v="South"/>
    <s v="OFF-AR-10003504"/>
    <x v="1"/>
    <s v="Art"/>
    <s v="Newell 347"/>
    <n v="10.272000000000002"/>
    <n v="3"/>
    <n v="0.2"/>
    <n v="1.1555999999999984"/>
  </r>
  <r>
    <n v="7380"/>
    <s v="CA-2013-105732"/>
    <x v="0"/>
    <x v="1160"/>
    <d v="2013-09-19T00:00:00"/>
    <s v="Standard Class"/>
    <s v="AG-10270"/>
    <s v="Alejandro Grove"/>
    <s v="Consumer"/>
    <s v="United States"/>
    <s v="Omaha"/>
    <x v="8"/>
    <n v="68104"/>
    <s v="Central"/>
    <s v="OFF-ST-10000419"/>
    <x v="1"/>
    <s v="Storage"/>
    <s v="Rogers Jumbo File, Granite"/>
    <n v="40.74"/>
    <n v="3"/>
    <n v="0"/>
    <n v="0.4073999999999991"/>
  </r>
  <r>
    <n v="7381"/>
    <s v="CA-2013-105732"/>
    <x v="0"/>
    <x v="1160"/>
    <d v="2013-09-19T00:00:00"/>
    <s v="Standard Class"/>
    <s v="AG-10270"/>
    <s v="Alejandro Grove"/>
    <s v="Consumer"/>
    <s v="United States"/>
    <s v="Omaha"/>
    <x v="8"/>
    <n v="68104"/>
    <s v="Central"/>
    <s v="OFF-LA-10004559"/>
    <x v="1"/>
    <s v="Labels"/>
    <s v="Avery 49"/>
    <n v="14.399999999999999"/>
    <n v="5"/>
    <n v="0"/>
    <n v="7.056"/>
  </r>
  <r>
    <n v="7382"/>
    <s v="CA-2013-105732"/>
    <x v="0"/>
    <x v="1160"/>
    <d v="2013-09-19T00:00:00"/>
    <s v="Standard Class"/>
    <s v="AG-10270"/>
    <s v="Alejandro Grove"/>
    <s v="Consumer"/>
    <s v="United States"/>
    <s v="Omaha"/>
    <x v="8"/>
    <n v="68104"/>
    <s v="Central"/>
    <s v="TEC-PH-10001644"/>
    <x v="2"/>
    <s v="Phones"/>
    <s v="BlueLounge Milo Smartphone Stand, White/Metallic"/>
    <n v="149.94999999999999"/>
    <n v="5"/>
    <n v="0"/>
    <n v="41.986000000000004"/>
  </r>
  <r>
    <n v="7383"/>
    <s v="CA-2013-105732"/>
    <x v="0"/>
    <x v="1160"/>
    <d v="2013-09-19T00:00:00"/>
    <s v="Standard Class"/>
    <s v="AG-10270"/>
    <s v="Alejandro Grove"/>
    <s v="Consumer"/>
    <s v="United States"/>
    <s v="Omaha"/>
    <x v="8"/>
    <n v="68104"/>
    <s v="Central"/>
    <s v="OFF-SU-10004782"/>
    <x v="1"/>
    <s v="Supplies"/>
    <s v="Elite 5&quot; Scissors"/>
    <n v="16.899999999999999"/>
    <n v="2"/>
    <n v="0"/>
    <n v="5.0699999999999985"/>
  </r>
  <r>
    <n v="7384"/>
    <s v="CA-2013-105732"/>
    <x v="0"/>
    <x v="1160"/>
    <d v="2013-09-19T00:00:00"/>
    <s v="Standard Class"/>
    <s v="AG-10270"/>
    <s v="Alejandro Grove"/>
    <s v="Consumer"/>
    <s v="United States"/>
    <s v="Omaha"/>
    <x v="8"/>
    <n v="68104"/>
    <s v="Central"/>
    <s v="OFF-PA-10002250"/>
    <x v="1"/>
    <s v="Paper"/>
    <s v="Things To Do Today Pad"/>
    <n v="17.61"/>
    <n v="3"/>
    <n v="0"/>
    <n v="8.4527999999999999"/>
  </r>
  <r>
    <n v="7385"/>
    <s v="CA-2013-105732"/>
    <x v="0"/>
    <x v="1160"/>
    <d v="2013-09-19T00:00:00"/>
    <s v="Standard Class"/>
    <s v="AG-10270"/>
    <s v="Alejandro Grove"/>
    <s v="Consumer"/>
    <s v="United States"/>
    <s v="Omaha"/>
    <x v="8"/>
    <n v="68104"/>
    <s v="Central"/>
    <s v="OFF-AP-10001394"/>
    <x v="1"/>
    <s v="Appliances"/>
    <s v="Harmony Air Purifier"/>
    <n v="378"/>
    <n v="2"/>
    <n v="0"/>
    <n v="136.07999999999998"/>
  </r>
  <r>
    <n v="7386"/>
    <s v="CA-2013-105732"/>
    <x v="0"/>
    <x v="1160"/>
    <d v="2013-09-19T00:00:00"/>
    <s v="Standard Class"/>
    <s v="AG-10270"/>
    <s v="Alejandro Grove"/>
    <s v="Consumer"/>
    <s v="United States"/>
    <s v="Omaha"/>
    <x v="8"/>
    <n v="68104"/>
    <s v="Central"/>
    <s v="OFF-PA-10001838"/>
    <x v="1"/>
    <s v="Paper"/>
    <s v="Adams Telephone Message Book W/Dividers/Space For Phone Numbers, 5 1/4&quot;X8 1/2&quot;, 300/Messages"/>
    <n v="17.64"/>
    <n v="3"/>
    <n v="0"/>
    <n v="8.6435999999999993"/>
  </r>
  <r>
    <n v="7387"/>
    <s v="CA-2013-105732"/>
    <x v="0"/>
    <x v="1160"/>
    <d v="2013-09-19T00:00:00"/>
    <s v="Standard Class"/>
    <s v="AG-10270"/>
    <s v="Alejandro Grove"/>
    <s v="Consumer"/>
    <s v="United States"/>
    <s v="Omaha"/>
    <x v="8"/>
    <n v="68104"/>
    <s v="Central"/>
    <s v="OFF-ST-10004340"/>
    <x v="1"/>
    <s v="Storage"/>
    <s v="Fellowes Mobile File Cart, Black"/>
    <n v="373.08"/>
    <n v="6"/>
    <n v="0"/>
    <n v="100.73160000000001"/>
  </r>
  <r>
    <n v="7388"/>
    <s v="CA-2013-105732"/>
    <x v="0"/>
    <x v="1160"/>
    <d v="2013-09-19T00:00:00"/>
    <s v="Standard Class"/>
    <s v="AG-10270"/>
    <s v="Alejandro Grove"/>
    <s v="Consumer"/>
    <s v="United States"/>
    <s v="Omaha"/>
    <x v="8"/>
    <n v="68104"/>
    <s v="Central"/>
    <s v="FUR-FU-10003664"/>
    <x v="0"/>
    <s v="Furnishings"/>
    <s v="Electrix Architect's Clamp-On Swing Arm Lamp, Black"/>
    <n v="1336.4399999999998"/>
    <n v="14"/>
    <n v="0"/>
    <n v="387.56759999999986"/>
  </r>
  <r>
    <n v="7389"/>
    <s v="CA-2013-105732"/>
    <x v="0"/>
    <x v="1160"/>
    <d v="2013-09-19T00:00:00"/>
    <s v="Standard Class"/>
    <s v="AG-10270"/>
    <s v="Alejandro Grove"/>
    <s v="Consumer"/>
    <s v="United States"/>
    <s v="Omaha"/>
    <x v="8"/>
    <n v="68104"/>
    <s v="Central"/>
    <s v="TEC-PH-10004897"/>
    <x v="2"/>
    <s v="Phones"/>
    <s v="Mediabridge Sport Armband iPhone 5s"/>
    <n v="29.97"/>
    <n v="3"/>
    <n v="0"/>
    <n v="0.29969999999999963"/>
  </r>
  <r>
    <n v="7390"/>
    <s v="CA-2014-108035"/>
    <x v="3"/>
    <x v="1161"/>
    <d v="2014-12-04T00:00:00"/>
    <s v="Standard Class"/>
    <s v="TT-21070"/>
    <s v="Ted Trevino"/>
    <s v="Consumer"/>
    <s v="United States"/>
    <s v="Chattanooga"/>
    <x v="18"/>
    <n v="37421"/>
    <s v="South"/>
    <s v="FUR-CH-10000454"/>
    <x v="0"/>
    <s v="Chairs"/>
    <s v="Hon Deluxe Fabric Upholstered Stacking Chairs, Rounded Back"/>
    <n v="390.36799999999999"/>
    <n v="2"/>
    <n v="0.2"/>
    <n v="48.795999999999978"/>
  </r>
  <r>
    <n v="7391"/>
    <s v="CA-2014-108035"/>
    <x v="3"/>
    <x v="1161"/>
    <d v="2014-12-04T00:00:00"/>
    <s v="Standard Class"/>
    <s v="TT-21070"/>
    <s v="Ted Trevino"/>
    <s v="Consumer"/>
    <s v="United States"/>
    <s v="Chattanooga"/>
    <x v="18"/>
    <n v="37421"/>
    <s v="South"/>
    <s v="FUR-FU-10004017"/>
    <x v="0"/>
    <s v="Furnishings"/>
    <s v="Executive Impressions 13&quot; Chairman Wall Clock"/>
    <n v="101.52000000000001"/>
    <n v="5"/>
    <n v="0.2"/>
    <n v="19.034999999999989"/>
  </r>
  <r>
    <n v="7392"/>
    <s v="CA-2014-160031"/>
    <x v="3"/>
    <x v="769"/>
    <d v="2014-12-08T00:00:00"/>
    <s v="Second Class"/>
    <s v="LT-16765"/>
    <s v="Larry Tron"/>
    <s v="Consumer"/>
    <s v="United States"/>
    <s v="Fairfield"/>
    <x v="24"/>
    <n v="45014"/>
    <s v="East"/>
    <s v="OFF-PA-10000241"/>
    <x v="1"/>
    <s v="Paper"/>
    <s v="IBM Multi-Purpose Copy Paper, 8 1/2 x 11&quot;, Case"/>
    <n v="74.352000000000004"/>
    <n v="3"/>
    <n v="0.2"/>
    <n v="23.234999999999992"/>
  </r>
  <r>
    <n v="7393"/>
    <s v="CA-2014-147844"/>
    <x v="3"/>
    <x v="743"/>
    <d v="2014-05-07T00:00:00"/>
    <s v="Standard Class"/>
    <s v="DD-13570"/>
    <s v="Dorothy Dickinson"/>
    <s v="Consumer"/>
    <s v="United States"/>
    <s v="Los Angeles"/>
    <x v="1"/>
    <n v="90049"/>
    <s v="West"/>
    <s v="OFF-PA-10003016"/>
    <x v="1"/>
    <s v="Paper"/>
    <s v="Adams &quot;While You Were Out&quot; Message Pads"/>
    <n v="15.700000000000001"/>
    <n v="5"/>
    <n v="0"/>
    <n v="7.0649999999999995"/>
  </r>
  <r>
    <n v="7394"/>
    <s v="CA-2014-147844"/>
    <x v="3"/>
    <x v="743"/>
    <d v="2014-05-07T00:00:00"/>
    <s v="Standard Class"/>
    <s v="DD-13570"/>
    <s v="Dorothy Dickinson"/>
    <s v="Consumer"/>
    <s v="United States"/>
    <s v="Los Angeles"/>
    <x v="1"/>
    <n v="90049"/>
    <s v="West"/>
    <s v="OFF-AR-10001615"/>
    <x v="1"/>
    <s v="Art"/>
    <s v="Newell 34"/>
    <n v="59.519999999999996"/>
    <n v="3"/>
    <n v="0"/>
    <n v="15.475200000000001"/>
  </r>
  <r>
    <n v="7395"/>
    <s v="CA-2014-147844"/>
    <x v="3"/>
    <x v="743"/>
    <d v="2014-05-07T00:00:00"/>
    <s v="Standard Class"/>
    <s v="DD-13570"/>
    <s v="Dorothy Dickinson"/>
    <s v="Consumer"/>
    <s v="United States"/>
    <s v="Los Angeles"/>
    <x v="1"/>
    <n v="90049"/>
    <s v="West"/>
    <s v="OFF-PA-10002713"/>
    <x v="1"/>
    <s v="Paper"/>
    <s v="Adams Phone Message Book, 200 Message Capacity, 8 1/16” x 11”"/>
    <n v="34.4"/>
    <n v="5"/>
    <n v="0"/>
    <n v="15.823999999999998"/>
  </r>
  <r>
    <n v="7396"/>
    <s v="CA-2013-110975"/>
    <x v="0"/>
    <x v="591"/>
    <d v="2013-12-31T00:00:00"/>
    <s v="Standard Class"/>
    <s v="DB-12970"/>
    <s v="Darren Budd"/>
    <s v="Corporate"/>
    <s v="United States"/>
    <s v="New York City"/>
    <x v="15"/>
    <n v="10024"/>
    <s v="East"/>
    <s v="FUR-TA-10002958"/>
    <x v="0"/>
    <s v="Tables"/>
    <s v="Bevis Oval Conference Table, Walnut"/>
    <n v="313.17599999999999"/>
    <n v="2"/>
    <n v="0.4"/>
    <n v="-120.05080000000007"/>
  </r>
  <r>
    <n v="7397"/>
    <s v="CA-2013-110975"/>
    <x v="0"/>
    <x v="591"/>
    <d v="2013-12-31T00:00:00"/>
    <s v="Standard Class"/>
    <s v="DB-12970"/>
    <s v="Darren Budd"/>
    <s v="Corporate"/>
    <s v="United States"/>
    <s v="New York City"/>
    <x v="15"/>
    <n v="10024"/>
    <s v="East"/>
    <s v="FUR-CH-10003746"/>
    <x v="0"/>
    <s v="Chairs"/>
    <s v="Hon 4070 Series Pagoda Round Back Stacking Chairs"/>
    <n v="866.64599999999996"/>
    <n v="3"/>
    <n v="0.1"/>
    <n v="173.32919999999999"/>
  </r>
  <r>
    <n v="7398"/>
    <s v="CA-2011-141649"/>
    <x v="2"/>
    <x v="587"/>
    <d v="2011-09-30T00:00:00"/>
    <s v="Same Day"/>
    <s v="DM-12955"/>
    <s v="Dario Medina"/>
    <s v="Corporate"/>
    <s v="United States"/>
    <s v="Fairfield"/>
    <x v="24"/>
    <n v="45014"/>
    <s v="East"/>
    <s v="OFF-AP-10003217"/>
    <x v="1"/>
    <s v="Appliances"/>
    <s v="Eureka Sanitaire  Commercial Upright"/>
    <n v="795.40800000000013"/>
    <n v="6"/>
    <n v="0.2"/>
    <n v="59.655599999999993"/>
  </r>
  <r>
    <n v="7399"/>
    <s v="CA-2011-124807"/>
    <x v="2"/>
    <x v="136"/>
    <d v="2011-07-15T00:00:00"/>
    <s v="Second Class"/>
    <s v="ME-17725"/>
    <s v="Max Engle"/>
    <s v="Consumer"/>
    <s v="United States"/>
    <s v="Chicago"/>
    <x v="10"/>
    <n v="60610"/>
    <s v="Central"/>
    <s v="OFF-PA-10001526"/>
    <x v="1"/>
    <s v="Paper"/>
    <s v="Xerox 1949"/>
    <n v="35.856000000000002"/>
    <n v="9"/>
    <n v="0.2"/>
    <n v="12.997800000000003"/>
  </r>
  <r>
    <n v="7400"/>
    <s v="CA-2011-124807"/>
    <x v="2"/>
    <x v="136"/>
    <d v="2011-07-15T00:00:00"/>
    <s v="Second Class"/>
    <s v="ME-17725"/>
    <s v="Max Engle"/>
    <s v="Consumer"/>
    <s v="United States"/>
    <s v="Chicago"/>
    <x v="10"/>
    <n v="60610"/>
    <s v="Central"/>
    <s v="TEC-AC-10002857"/>
    <x v="2"/>
    <s v="Accessories"/>
    <s v="Verbatim 25 GB 6x Blu-ray Single Layer Recordable Disc, 1/Pack"/>
    <n v="23.840000000000003"/>
    <n v="4"/>
    <n v="0.2"/>
    <n v="3.2779999999999987"/>
  </r>
  <r>
    <n v="7401"/>
    <s v="CA-2013-110009"/>
    <x v="0"/>
    <x v="162"/>
    <d v="2013-09-14T00:00:00"/>
    <s v="Standard Class"/>
    <s v="TR-21325"/>
    <s v="Toby Ritter"/>
    <s v="Consumer"/>
    <s v="United States"/>
    <s v="Seattle"/>
    <x v="4"/>
    <n v="98103"/>
    <s v="West"/>
    <s v="FUR-FU-10003039"/>
    <x v="0"/>
    <s v="Furnishings"/>
    <s v="Howard Miller 11-1/2&quot; Diameter Grantwood Wall Clock"/>
    <n v="43.13"/>
    <n v="1"/>
    <n v="0"/>
    <n v="14.664200000000001"/>
  </r>
  <r>
    <n v="7402"/>
    <s v="CA-2013-110009"/>
    <x v="0"/>
    <x v="162"/>
    <d v="2013-09-14T00:00:00"/>
    <s v="Standard Class"/>
    <s v="TR-21325"/>
    <s v="Toby Ritter"/>
    <s v="Consumer"/>
    <s v="United States"/>
    <s v="Seattle"/>
    <x v="4"/>
    <n v="98103"/>
    <s v="West"/>
    <s v="OFF-PA-10002615"/>
    <x v="1"/>
    <s v="Paper"/>
    <s v="Ampad Gold Fibre Wirebound Steno Books, 6&quot; x 9&quot;, Gregg Ruled"/>
    <n v="30.87"/>
    <n v="7"/>
    <n v="0"/>
    <n v="14.200199999999999"/>
  </r>
  <r>
    <n v="7403"/>
    <s v="CA-2014-168172"/>
    <x v="3"/>
    <x v="634"/>
    <d v="2014-08-11T00:00:00"/>
    <s v="Standard Class"/>
    <s v="SH-20395"/>
    <s v="Shahid Hopkins"/>
    <s v="Consumer"/>
    <s v="United States"/>
    <s v="New York City"/>
    <x v="15"/>
    <n v="10011"/>
    <s v="East"/>
    <s v="OFF-SU-10002573"/>
    <x v="1"/>
    <s v="Supplies"/>
    <s v="Acme 10&quot; Easy Grip Assistive Scissors"/>
    <n v="70.12"/>
    <n v="4"/>
    <n v="0"/>
    <n v="21.035999999999994"/>
  </r>
  <r>
    <n v="7404"/>
    <s v="CA-2012-100146"/>
    <x v="1"/>
    <x v="263"/>
    <d v="2012-05-19T00:00:00"/>
    <s v="Standard Class"/>
    <s v="CB-12535"/>
    <s v="Claudia Bergmann"/>
    <s v="Corporate"/>
    <s v="United States"/>
    <s v="Camarillo"/>
    <x v="1"/>
    <n v="93010"/>
    <s v="West"/>
    <s v="FUR-BO-10004015"/>
    <x v="0"/>
    <s v="Bookcases"/>
    <s v="Bush Andora Bookcase, Maple/Graphite Gray Finish"/>
    <n v="509.95749999999992"/>
    <n v="5"/>
    <n v="0.15"/>
    <n v="41.996499999999941"/>
  </r>
  <r>
    <n v="7405"/>
    <s v="CA-2012-100146"/>
    <x v="1"/>
    <x v="263"/>
    <d v="2012-05-19T00:00:00"/>
    <s v="Standard Class"/>
    <s v="CB-12535"/>
    <s v="Claudia Bergmann"/>
    <s v="Corporate"/>
    <s v="United States"/>
    <s v="Camarillo"/>
    <x v="1"/>
    <n v="93010"/>
    <s v="West"/>
    <s v="FUR-FU-10001979"/>
    <x v="0"/>
    <s v="Furnishings"/>
    <s v="Dana Halogen Swing-Arm Architect Lamp"/>
    <n v="122.91"/>
    <n v="3"/>
    <n v="0"/>
    <n v="34.414800000000007"/>
  </r>
  <r>
    <n v="7406"/>
    <s v="CA-2012-100146"/>
    <x v="1"/>
    <x v="263"/>
    <d v="2012-05-19T00:00:00"/>
    <s v="Standard Class"/>
    <s v="CB-12535"/>
    <s v="Claudia Bergmann"/>
    <s v="Corporate"/>
    <s v="United States"/>
    <s v="Camarillo"/>
    <x v="1"/>
    <n v="93010"/>
    <s v="West"/>
    <s v="FUR-CH-10003833"/>
    <x v="0"/>
    <s v="Chairs"/>
    <s v="Novimex Fabric Task Chair"/>
    <n v="97.567999999999998"/>
    <n v="2"/>
    <n v="0.2"/>
    <n v="-6.0980000000000025"/>
  </r>
  <r>
    <n v="7407"/>
    <s v="CA-2012-100146"/>
    <x v="1"/>
    <x v="263"/>
    <d v="2012-05-19T00:00:00"/>
    <s v="Standard Class"/>
    <s v="CB-12535"/>
    <s v="Claudia Bergmann"/>
    <s v="Corporate"/>
    <s v="United States"/>
    <s v="Camarillo"/>
    <x v="1"/>
    <n v="93010"/>
    <s v="West"/>
    <s v="FUR-CH-10004495"/>
    <x v="0"/>
    <s v="Chairs"/>
    <s v="Global Leather and Oak Executive Chair, Black"/>
    <n v="722.35200000000009"/>
    <n v="3"/>
    <n v="0.2"/>
    <n v="81.264599999999916"/>
  </r>
  <r>
    <n v="7408"/>
    <s v="CA-2014-152079"/>
    <x v="3"/>
    <x v="176"/>
    <d v="2014-01-22T00:00:00"/>
    <s v="First Class"/>
    <s v="ML-17410"/>
    <s v="Maris LaWare"/>
    <s v="Consumer"/>
    <s v="United States"/>
    <s v="Chicago"/>
    <x v="10"/>
    <n v="60653"/>
    <s v="Central"/>
    <s v="OFF-LA-10001613"/>
    <x v="1"/>
    <s v="Labels"/>
    <s v="Avery File Folder Labels"/>
    <n v="11.52"/>
    <n v="5"/>
    <n v="0.2"/>
    <n v="4.1760000000000002"/>
  </r>
  <r>
    <n v="7409"/>
    <s v="CA-2013-129728"/>
    <x v="0"/>
    <x v="198"/>
    <d v="2013-06-07T00:00:00"/>
    <s v="Standard Class"/>
    <s v="JG-15310"/>
    <s v="Jason Gross"/>
    <s v="Corporate"/>
    <s v="United States"/>
    <s v="Los Angeles"/>
    <x v="1"/>
    <n v="90032"/>
    <s v="West"/>
    <s v="FUR-FU-10003247"/>
    <x v="0"/>
    <s v="Furnishings"/>
    <s v="36X48 HARDFLOOR CHAIRMAT"/>
    <n v="167.84"/>
    <n v="8"/>
    <n v="0"/>
    <n v="11.748799999999989"/>
  </r>
  <r>
    <n v="7410"/>
    <s v="CA-2011-121769"/>
    <x v="2"/>
    <x v="918"/>
    <d v="2011-04-12T00:00:00"/>
    <s v="Standard Class"/>
    <s v="JS-15880"/>
    <s v="John Stevenson"/>
    <s v="Consumer"/>
    <s v="United States"/>
    <s v="Toledo"/>
    <x v="24"/>
    <n v="43615"/>
    <s v="East"/>
    <s v="FUR-TA-10004442"/>
    <x v="0"/>
    <s v="Tables"/>
    <s v="Riverside Furniture Stanwyck Manor Table Series"/>
    <n v="172.11"/>
    <n v="1"/>
    <n v="0.4"/>
    <n v="-94.660500000000013"/>
  </r>
  <r>
    <n v="7411"/>
    <s v="CA-2011-103058"/>
    <x v="2"/>
    <x v="149"/>
    <d v="2011-07-24T00:00:00"/>
    <s v="First Class"/>
    <s v="AG-10270"/>
    <s v="Alejandro Grove"/>
    <s v="Consumer"/>
    <s v="United States"/>
    <s v="New York City"/>
    <x v="15"/>
    <n v="10011"/>
    <s v="East"/>
    <s v="TEC-AC-10001314"/>
    <x v="2"/>
    <s v="Accessories"/>
    <s v="Case Logic 2.4GHz Wireless Keyboard"/>
    <n v="99.98"/>
    <n v="2"/>
    <n v="0"/>
    <n v="7.9983999999999895"/>
  </r>
  <r>
    <n v="7412"/>
    <s v="CA-2014-121125"/>
    <x v="3"/>
    <x v="1109"/>
    <d v="2014-06-04T00:00:00"/>
    <s v="Standard Class"/>
    <s v="MG-17890"/>
    <s v="Michael Granlund"/>
    <s v="Home Office"/>
    <s v="United States"/>
    <s v="Tigard"/>
    <x v="21"/>
    <n v="97224"/>
    <s v="West"/>
    <s v="TEC-PH-10001619"/>
    <x v="2"/>
    <s v="Phones"/>
    <s v="LG G3"/>
    <n v="156.79200000000003"/>
    <n v="1"/>
    <n v="0.2"/>
    <n v="17.639099999999985"/>
  </r>
  <r>
    <n v="7413"/>
    <s v="CA-2014-121125"/>
    <x v="3"/>
    <x v="1109"/>
    <d v="2014-06-04T00:00:00"/>
    <s v="Standard Class"/>
    <s v="MG-17890"/>
    <s v="Michael Granlund"/>
    <s v="Home Office"/>
    <s v="United States"/>
    <s v="Tigard"/>
    <x v="21"/>
    <n v="97224"/>
    <s v="West"/>
    <s v="TEC-AC-10002323"/>
    <x v="2"/>
    <s v="Accessories"/>
    <s v="SanDisk Ultra 32 GB MicroSDHC Class 10 Memory Card"/>
    <n v="35.360000000000007"/>
    <n v="2"/>
    <n v="0.2"/>
    <n v="-3.0939999999999994"/>
  </r>
  <r>
    <n v="7414"/>
    <s v="CA-2014-121125"/>
    <x v="3"/>
    <x v="1109"/>
    <d v="2014-06-04T00:00:00"/>
    <s v="Standard Class"/>
    <s v="MG-17890"/>
    <s v="Michael Granlund"/>
    <s v="Home Office"/>
    <s v="United States"/>
    <s v="Tigard"/>
    <x v="21"/>
    <n v="97224"/>
    <s v="West"/>
    <s v="FUR-FU-10000820"/>
    <x v="0"/>
    <s v="Furnishings"/>
    <s v="Tensor Brushed Steel Torchiere Floor Lamp"/>
    <n v="13.591999999999999"/>
    <n v="1"/>
    <n v="0.2"/>
    <n v="-0.33980000000000032"/>
  </r>
  <r>
    <n v="7415"/>
    <s v="US-2013-114013"/>
    <x v="0"/>
    <x v="69"/>
    <d v="2013-03-16T00:00:00"/>
    <s v="Second Class"/>
    <s v="SC-20770"/>
    <s v="Stewart Carmichael"/>
    <s v="Corporate"/>
    <s v="United States"/>
    <s v="Philadelphia"/>
    <x v="9"/>
    <n v="19134"/>
    <s v="East"/>
    <s v="FUR-CH-10004287"/>
    <x v="0"/>
    <s v="Chairs"/>
    <s v="SAFCO Arco Folding Chair"/>
    <n v="386.67999999999995"/>
    <n v="2"/>
    <n v="0.3"/>
    <n v="-5.5240000000000293"/>
  </r>
  <r>
    <n v="7416"/>
    <s v="US-2013-114013"/>
    <x v="0"/>
    <x v="69"/>
    <d v="2013-03-16T00:00:00"/>
    <s v="Second Class"/>
    <s v="SC-20770"/>
    <s v="Stewart Carmichael"/>
    <s v="Corporate"/>
    <s v="United States"/>
    <s v="Philadelphia"/>
    <x v="9"/>
    <n v="19134"/>
    <s v="East"/>
    <s v="TEC-AC-10000474"/>
    <x v="2"/>
    <s v="Accessories"/>
    <s v="Kensington Expert Mouse Optical USB Trackball for PC or Mac"/>
    <n v="379.96000000000004"/>
    <n v="5"/>
    <n v="0.2"/>
    <n v="47.494999999999919"/>
  </r>
  <r>
    <n v="7417"/>
    <s v="US-2013-114013"/>
    <x v="0"/>
    <x v="69"/>
    <d v="2013-03-16T00:00:00"/>
    <s v="Second Class"/>
    <s v="SC-20770"/>
    <s v="Stewart Carmichael"/>
    <s v="Corporate"/>
    <s v="United States"/>
    <s v="Philadelphia"/>
    <x v="9"/>
    <n v="19134"/>
    <s v="East"/>
    <s v="TEC-PH-10001494"/>
    <x v="2"/>
    <s v="Phones"/>
    <s v="Polycom CX600 IP Phone VoIP phone"/>
    <n v="539.91"/>
    <n v="3"/>
    <n v="0.4"/>
    <n v="-116.98049999999998"/>
  </r>
  <r>
    <n v="7418"/>
    <s v="US-2013-114013"/>
    <x v="0"/>
    <x v="69"/>
    <d v="2013-03-16T00:00:00"/>
    <s v="Second Class"/>
    <s v="SC-20770"/>
    <s v="Stewart Carmichael"/>
    <s v="Corporate"/>
    <s v="United States"/>
    <s v="Philadelphia"/>
    <x v="9"/>
    <n v="19134"/>
    <s v="East"/>
    <s v="OFF-PA-10004996"/>
    <x v="1"/>
    <s v="Paper"/>
    <s v="Speediset Carbonless Redi-Letter 7&quot; x 8 1/2&quot;"/>
    <n v="41.240000000000009"/>
    <n v="5"/>
    <n v="0.2"/>
    <n v="13.918499999999998"/>
  </r>
  <r>
    <n v="7419"/>
    <s v="US-2013-114013"/>
    <x v="0"/>
    <x v="69"/>
    <d v="2013-03-16T00:00:00"/>
    <s v="Second Class"/>
    <s v="SC-20770"/>
    <s v="Stewart Carmichael"/>
    <s v="Corporate"/>
    <s v="United States"/>
    <s v="Philadelphia"/>
    <x v="9"/>
    <n v="19134"/>
    <s v="East"/>
    <s v="OFF-BI-10004318"/>
    <x v="1"/>
    <s v="Binders"/>
    <s v="Ibico EB-19 Dual Function Manual Binding System"/>
    <n v="51.897000000000013"/>
    <n v="1"/>
    <n v="0.7"/>
    <n v="-41.517600000000002"/>
  </r>
  <r>
    <n v="7420"/>
    <s v="US-2013-114013"/>
    <x v="0"/>
    <x v="69"/>
    <d v="2013-03-16T00:00:00"/>
    <s v="Second Class"/>
    <s v="SC-20770"/>
    <s v="Stewart Carmichael"/>
    <s v="Corporate"/>
    <s v="United States"/>
    <s v="Philadelphia"/>
    <x v="9"/>
    <n v="19134"/>
    <s v="East"/>
    <s v="OFF-ST-10002574"/>
    <x v="1"/>
    <s v="Storage"/>
    <s v="SAFCO Commercial Wire Shelving, Black"/>
    <n v="552.55999999999995"/>
    <n v="5"/>
    <n v="0.2"/>
    <n v="-138.13999999999999"/>
  </r>
  <r>
    <n v="7421"/>
    <s v="US-2013-114013"/>
    <x v="0"/>
    <x v="69"/>
    <d v="2013-03-16T00:00:00"/>
    <s v="Second Class"/>
    <s v="SC-20770"/>
    <s v="Stewart Carmichael"/>
    <s v="Corporate"/>
    <s v="United States"/>
    <s v="Philadelphia"/>
    <x v="9"/>
    <n v="19134"/>
    <s v="East"/>
    <s v="OFF-BI-10002353"/>
    <x v="1"/>
    <s v="Binders"/>
    <s v="GBC VeloBind Cover Sets"/>
    <n v="23.160000000000004"/>
    <n v="5"/>
    <n v="0.7"/>
    <n v="-15.439999999999998"/>
  </r>
  <r>
    <n v="7422"/>
    <s v="US-2013-114013"/>
    <x v="0"/>
    <x v="69"/>
    <d v="2013-03-16T00:00:00"/>
    <s v="Second Class"/>
    <s v="SC-20770"/>
    <s v="Stewart Carmichael"/>
    <s v="Corporate"/>
    <s v="United States"/>
    <s v="Philadelphia"/>
    <x v="9"/>
    <n v="19134"/>
    <s v="East"/>
    <s v="OFF-ST-10003641"/>
    <x v="1"/>
    <s v="Storage"/>
    <s v="Space Solutions Industrial Galvanized Steel Shelving."/>
    <n v="126.08"/>
    <n v="2"/>
    <n v="0.2"/>
    <n v="-28.367999999999984"/>
  </r>
  <r>
    <n v="7423"/>
    <s v="US-2013-114013"/>
    <x v="0"/>
    <x v="69"/>
    <d v="2013-03-16T00:00:00"/>
    <s v="Second Class"/>
    <s v="SC-20770"/>
    <s v="Stewart Carmichael"/>
    <s v="Corporate"/>
    <s v="United States"/>
    <s v="Philadelphia"/>
    <x v="9"/>
    <n v="19134"/>
    <s v="East"/>
    <s v="TEC-MA-10001148"/>
    <x v="2"/>
    <s v="Machines"/>
    <s v="Okidata MB491 Multifunction Printer"/>
    <n v="449.1"/>
    <n v="3"/>
    <n v="0.7"/>
    <n v="-643.70999999999981"/>
  </r>
  <r>
    <n v="7424"/>
    <s v="CA-2014-135069"/>
    <x v="3"/>
    <x v="318"/>
    <d v="2014-04-15T00:00:00"/>
    <s v="Standard Class"/>
    <s v="BS-11755"/>
    <s v="Bruce Stewart"/>
    <s v="Consumer"/>
    <s v="United States"/>
    <s v="Philadelphia"/>
    <x v="9"/>
    <n v="19143"/>
    <s v="East"/>
    <s v="OFF-AP-10000026"/>
    <x v="1"/>
    <s v="Appliances"/>
    <s v="Tripp Lite Isotel 6 Outlet Surge Protector with Fax/Modem Protection"/>
    <n v="195.10400000000001"/>
    <n v="4"/>
    <n v="0.2"/>
    <n v="21.949199999999969"/>
  </r>
  <r>
    <n v="7425"/>
    <s v="CA-2014-135069"/>
    <x v="3"/>
    <x v="318"/>
    <d v="2014-04-15T00:00:00"/>
    <s v="Standard Class"/>
    <s v="BS-11755"/>
    <s v="Bruce Stewart"/>
    <s v="Consumer"/>
    <s v="United States"/>
    <s v="Philadelphia"/>
    <x v="9"/>
    <n v="19143"/>
    <s v="East"/>
    <s v="FUR-FU-10003878"/>
    <x v="0"/>
    <s v="Furnishings"/>
    <s v="Linden 10&quot; Round Wall Clock, Black"/>
    <n v="36.671999999999997"/>
    <n v="3"/>
    <n v="0.2"/>
    <n v="6.4176000000000002"/>
  </r>
  <r>
    <n v="7426"/>
    <s v="CA-2013-101693"/>
    <x v="0"/>
    <x v="674"/>
    <d v="2013-06-28T00:00:00"/>
    <s v="Second Class"/>
    <s v="LC-17140"/>
    <s v="Logan Currie"/>
    <s v="Consumer"/>
    <s v="United States"/>
    <s v="Houston"/>
    <x v="5"/>
    <n v="77070"/>
    <s v="Central"/>
    <s v="FUR-CH-10001146"/>
    <x v="0"/>
    <s v="Chairs"/>
    <s v="Global Value Mid-Back Manager's Chair, Gray"/>
    <n v="85.245999999999995"/>
    <n v="2"/>
    <n v="0.3"/>
    <n v="-6.0890000000000057"/>
  </r>
  <r>
    <n v="7427"/>
    <s v="CA-2013-101693"/>
    <x v="0"/>
    <x v="674"/>
    <d v="2013-06-28T00:00:00"/>
    <s v="Second Class"/>
    <s v="LC-17140"/>
    <s v="Logan Currie"/>
    <s v="Consumer"/>
    <s v="United States"/>
    <s v="Houston"/>
    <x v="5"/>
    <n v="77070"/>
    <s v="Central"/>
    <s v="FUR-FU-10003919"/>
    <x v="0"/>
    <s v="Furnishings"/>
    <s v="Eldon Executive Woodline II Cherry Finish Desk Accessories"/>
    <n v="32.712000000000003"/>
    <n v="2"/>
    <n v="0.6"/>
    <n v="-26.169599999999996"/>
  </r>
  <r>
    <n v="7428"/>
    <s v="US-2011-164763"/>
    <x v="2"/>
    <x v="461"/>
    <d v="2011-03-21T00:00:00"/>
    <s v="Standard Class"/>
    <s v="MH-17440"/>
    <s v="Mark Haberlin"/>
    <s v="Corporate"/>
    <s v="United States"/>
    <s v="Jackson"/>
    <x v="35"/>
    <n v="39212"/>
    <s v="South"/>
    <s v="OFF-BI-10000605"/>
    <x v="1"/>
    <s v="Binders"/>
    <s v="Acco Pressboard Covers with Storage Hooks, 9 1/2&quot; x 11&quot;, Executive Red"/>
    <n v="11.43"/>
    <n v="3"/>
    <n v="0"/>
    <n v="5.3720999999999997"/>
  </r>
  <r>
    <n v="7429"/>
    <s v="US-2011-164763"/>
    <x v="2"/>
    <x v="461"/>
    <d v="2011-03-21T00:00:00"/>
    <s v="Standard Class"/>
    <s v="MH-17440"/>
    <s v="Mark Haberlin"/>
    <s v="Corporate"/>
    <s v="United States"/>
    <s v="Jackson"/>
    <x v="35"/>
    <n v="39212"/>
    <s v="South"/>
    <s v="OFF-BI-10000309"/>
    <x v="1"/>
    <s v="Binders"/>
    <s v="GBC Twin Loop Wire Binding Elements, 9/16&quot; Spine, Black"/>
    <n v="30.44"/>
    <n v="2"/>
    <n v="0"/>
    <n v="14.9156"/>
  </r>
  <r>
    <n v="7430"/>
    <s v="US-2011-164763"/>
    <x v="2"/>
    <x v="461"/>
    <d v="2011-03-21T00:00:00"/>
    <s v="Standard Class"/>
    <s v="MH-17440"/>
    <s v="Mark Haberlin"/>
    <s v="Corporate"/>
    <s v="United States"/>
    <s v="Jackson"/>
    <x v="35"/>
    <n v="39212"/>
    <s v="South"/>
    <s v="OFF-PA-10003349"/>
    <x v="1"/>
    <s v="Paper"/>
    <s v="Xerox 1957"/>
    <n v="12.96"/>
    <n v="2"/>
    <n v="0"/>
    <n v="6.3504000000000005"/>
  </r>
  <r>
    <n v="7431"/>
    <s v="US-2011-164763"/>
    <x v="2"/>
    <x v="461"/>
    <d v="2011-03-21T00:00:00"/>
    <s v="Standard Class"/>
    <s v="MH-17440"/>
    <s v="Mark Haberlin"/>
    <s v="Corporate"/>
    <s v="United States"/>
    <s v="Jackson"/>
    <x v="35"/>
    <n v="39212"/>
    <s v="South"/>
    <s v="OFF-PA-10003063"/>
    <x v="1"/>
    <s v="Paper"/>
    <s v="EcoTones Memo Sheets"/>
    <n v="16"/>
    <n v="4"/>
    <n v="0"/>
    <n v="7.68"/>
  </r>
  <r>
    <n v="7432"/>
    <s v="US-2011-164763"/>
    <x v="2"/>
    <x v="461"/>
    <d v="2011-03-21T00:00:00"/>
    <s v="Standard Class"/>
    <s v="MH-17440"/>
    <s v="Mark Haberlin"/>
    <s v="Corporate"/>
    <s v="United States"/>
    <s v="Jackson"/>
    <x v="35"/>
    <n v="39212"/>
    <s v="South"/>
    <s v="OFF-AP-10003971"/>
    <x v="1"/>
    <s v="Appliances"/>
    <s v="Belkin 6 Outlet Metallic Surge Strip"/>
    <n v="32.67"/>
    <n v="3"/>
    <n v="0"/>
    <n v="8.4942000000000011"/>
  </r>
  <r>
    <n v="7433"/>
    <s v="CA-2011-161249"/>
    <x v="2"/>
    <x v="128"/>
    <d v="2011-08-13T00:00:00"/>
    <s v="Standard Class"/>
    <s v="RD-19720"/>
    <s v="Roger Demir"/>
    <s v="Consumer"/>
    <s v="United States"/>
    <s v="Phoenix"/>
    <x v="16"/>
    <n v="85023"/>
    <s v="West"/>
    <s v="OFF-FA-10004838"/>
    <x v="1"/>
    <s v="Fasteners"/>
    <s v="Super Bands, 12/Pack"/>
    <n v="4.4640000000000004"/>
    <n v="3"/>
    <n v="0.2"/>
    <n v="-0.94859999999999989"/>
  </r>
  <r>
    <n v="7434"/>
    <s v="CA-2011-161249"/>
    <x v="2"/>
    <x v="128"/>
    <d v="2011-08-13T00:00:00"/>
    <s v="Standard Class"/>
    <s v="RD-19720"/>
    <s v="Roger Demir"/>
    <s v="Consumer"/>
    <s v="United States"/>
    <s v="Phoenix"/>
    <x v="16"/>
    <n v="85023"/>
    <s v="West"/>
    <s v="OFF-BI-10001097"/>
    <x v="1"/>
    <s v="Binders"/>
    <s v="Avery Hole Reinforcements"/>
    <n v="9.3450000000000024"/>
    <n v="5"/>
    <n v="0.7"/>
    <n v="-6.5414999999999992"/>
  </r>
  <r>
    <n v="7435"/>
    <s v="CA-2012-148180"/>
    <x v="1"/>
    <x v="353"/>
    <d v="2012-07-31T00:00:00"/>
    <s v="Standard Class"/>
    <s v="BP-11095"/>
    <s v="Bart Pistole"/>
    <s v="Corporate"/>
    <s v="United States"/>
    <s v="Oxnard"/>
    <x v="1"/>
    <n v="93030"/>
    <s v="West"/>
    <s v="OFF-BI-10000605"/>
    <x v="1"/>
    <s v="Binders"/>
    <s v="Acco Pressboard Covers with Storage Hooks, 9 1/2&quot; x 11&quot;, Executive Red"/>
    <n v="9.1440000000000001"/>
    <n v="3"/>
    <n v="0.2"/>
    <n v="3.0860999999999996"/>
  </r>
  <r>
    <n v="7436"/>
    <s v="CA-2012-148180"/>
    <x v="1"/>
    <x v="353"/>
    <d v="2012-07-31T00:00:00"/>
    <s v="Standard Class"/>
    <s v="BP-11095"/>
    <s v="Bart Pistole"/>
    <s v="Corporate"/>
    <s v="United States"/>
    <s v="Oxnard"/>
    <x v="1"/>
    <n v="93030"/>
    <s v="West"/>
    <s v="OFF-BI-10003314"/>
    <x v="1"/>
    <s v="Binders"/>
    <s v="Tuff Stuff Recycled Round Ring Binders"/>
    <n v="23.136000000000003"/>
    <n v="6"/>
    <n v="0.2"/>
    <n v="8.3867999999999991"/>
  </r>
  <r>
    <n v="7437"/>
    <s v="CA-2012-148180"/>
    <x v="1"/>
    <x v="353"/>
    <d v="2012-07-31T00:00:00"/>
    <s v="Standard Class"/>
    <s v="BP-11095"/>
    <s v="Bart Pistole"/>
    <s v="Corporate"/>
    <s v="United States"/>
    <s v="Oxnard"/>
    <x v="1"/>
    <n v="93030"/>
    <s v="West"/>
    <s v="OFF-AR-10002067"/>
    <x v="1"/>
    <s v="Art"/>
    <s v="Newell 334"/>
    <n v="99.2"/>
    <n v="5"/>
    <n v="0"/>
    <n v="25.792000000000002"/>
  </r>
  <r>
    <n v="7438"/>
    <s v="CA-2011-165568"/>
    <x v="2"/>
    <x v="1162"/>
    <d v="2011-02-20T00:00:00"/>
    <s v="Standard Class"/>
    <s v="BF-11020"/>
    <s v="Barry Französisch"/>
    <s v="Corporate"/>
    <s v="United States"/>
    <s v="Seattle"/>
    <x v="4"/>
    <n v="98105"/>
    <s v="West"/>
    <s v="OFF-BI-10001031"/>
    <x v="1"/>
    <s v="Binders"/>
    <s v="Pressboard Data Binders by Wilson Jones"/>
    <n v="21.36"/>
    <n v="5"/>
    <n v="0.2"/>
    <n v="7.2089999999999996"/>
  </r>
  <r>
    <n v="7439"/>
    <s v="CA-2012-145457"/>
    <x v="1"/>
    <x v="539"/>
    <d v="2012-03-27T00:00:00"/>
    <s v="Second Class"/>
    <s v="CP-12085"/>
    <s v="Cathy Prescott"/>
    <s v="Corporate"/>
    <s v="United States"/>
    <s v="Covington"/>
    <x v="4"/>
    <n v="98042"/>
    <s v="West"/>
    <s v="FUR-FU-10003832"/>
    <x v="0"/>
    <s v="Furnishings"/>
    <s v="Eldon Expressions Punched Metal &amp; Wood Desk Accessories, Black &amp; Cherry"/>
    <n v="46.900000000000006"/>
    <n v="5"/>
    <n v="0"/>
    <n v="13.132000000000001"/>
  </r>
  <r>
    <n v="7440"/>
    <s v="US-2014-163657"/>
    <x v="3"/>
    <x v="264"/>
    <d v="2014-09-07T00:00:00"/>
    <s v="Standard Class"/>
    <s v="JL-15235"/>
    <s v="Janet Lee"/>
    <s v="Consumer"/>
    <s v="United States"/>
    <s v="Los Angeles"/>
    <x v="1"/>
    <n v="90049"/>
    <s v="West"/>
    <s v="OFF-BI-10000138"/>
    <x v="1"/>
    <s v="Binders"/>
    <s v="Acco Translucent Poly Ring Binders"/>
    <n v="18.72"/>
    <n v="5"/>
    <n v="0.2"/>
    <n v="6.5519999999999996"/>
  </r>
  <r>
    <n v="7441"/>
    <s v="US-2014-163657"/>
    <x v="3"/>
    <x v="264"/>
    <d v="2014-09-07T00:00:00"/>
    <s v="Standard Class"/>
    <s v="JL-15235"/>
    <s v="Janet Lee"/>
    <s v="Consumer"/>
    <s v="United States"/>
    <s v="Los Angeles"/>
    <x v="1"/>
    <n v="90049"/>
    <s v="West"/>
    <s v="FUR-TA-10004607"/>
    <x v="0"/>
    <s v="Tables"/>
    <s v="Hon 2111 Invitation Series Straight Table"/>
    <n v="236.52800000000002"/>
    <n v="2"/>
    <n v="0.2"/>
    <n v="-2.9566000000000088"/>
  </r>
  <r>
    <n v="7442"/>
    <s v="CA-2012-120446"/>
    <x v="1"/>
    <x v="547"/>
    <d v="2012-11-18T00:00:00"/>
    <s v="First Class"/>
    <s v="JG-15805"/>
    <s v="John Grady"/>
    <s v="Corporate"/>
    <s v="United States"/>
    <s v="San Diego"/>
    <x v="1"/>
    <n v="92105"/>
    <s v="West"/>
    <s v="OFF-LA-10003148"/>
    <x v="1"/>
    <s v="Labels"/>
    <s v="Avery 51"/>
    <n v="18.899999999999999"/>
    <n v="3"/>
    <n v="0"/>
    <n v="8.6939999999999991"/>
  </r>
  <r>
    <n v="7443"/>
    <s v="CA-2011-109932"/>
    <x v="2"/>
    <x v="337"/>
    <d v="2011-12-11T00:00:00"/>
    <s v="First Class"/>
    <s v="VP-21760"/>
    <s v="Victoria Pisteka"/>
    <s v="Corporate"/>
    <s v="United States"/>
    <s v="Brownsville"/>
    <x v="5"/>
    <n v="78521"/>
    <s v="Central"/>
    <s v="OFF-PA-10001804"/>
    <x v="1"/>
    <s v="Paper"/>
    <s v="Xerox 195"/>
    <n v="10.688000000000001"/>
    <n v="2"/>
    <n v="0.2"/>
    <n v="3.7407999999999997"/>
  </r>
  <r>
    <n v="7444"/>
    <s v="CA-2011-109932"/>
    <x v="2"/>
    <x v="337"/>
    <d v="2011-12-11T00:00:00"/>
    <s v="First Class"/>
    <s v="VP-21760"/>
    <s v="Victoria Pisteka"/>
    <s v="Corporate"/>
    <s v="United States"/>
    <s v="Brownsville"/>
    <x v="5"/>
    <n v="78521"/>
    <s v="Central"/>
    <s v="OFF-ST-10000036"/>
    <x v="1"/>
    <s v="Storage"/>
    <s v="Recycled Data-Pak for Archival Bound Computer Printouts, 12-1/2 x 12-1/2 x 16"/>
    <n v="237.09600000000003"/>
    <n v="3"/>
    <n v="0.2"/>
    <n v="20.745899999999985"/>
  </r>
  <r>
    <n v="7445"/>
    <s v="CA-2014-127474"/>
    <x v="3"/>
    <x v="447"/>
    <d v="2014-02-08T00:00:00"/>
    <s v="Second Class"/>
    <s v="RD-19810"/>
    <s v="Ross DeVincentis"/>
    <s v="Home Office"/>
    <s v="United States"/>
    <s v="Chicago"/>
    <x v="10"/>
    <n v="60610"/>
    <s v="Central"/>
    <s v="OFF-PA-10001166"/>
    <x v="1"/>
    <s v="Paper"/>
    <s v="Xerox 2"/>
    <n v="5.1840000000000011"/>
    <n v="1"/>
    <n v="0.2"/>
    <n v="1.8144"/>
  </r>
  <r>
    <n v="7446"/>
    <s v="CA-2014-127474"/>
    <x v="3"/>
    <x v="447"/>
    <d v="2014-02-08T00:00:00"/>
    <s v="Second Class"/>
    <s v="RD-19810"/>
    <s v="Ross DeVincentis"/>
    <s v="Home Office"/>
    <s v="United States"/>
    <s v="Chicago"/>
    <x v="10"/>
    <n v="60610"/>
    <s v="Central"/>
    <s v="OFF-PA-10001033"/>
    <x v="1"/>
    <s v="Paper"/>
    <s v="Xerox 1893"/>
    <n v="65.584000000000003"/>
    <n v="2"/>
    <n v="0.2"/>
    <n v="23.7742"/>
  </r>
  <r>
    <n v="7447"/>
    <s v="CA-2014-127474"/>
    <x v="3"/>
    <x v="447"/>
    <d v="2014-02-08T00:00:00"/>
    <s v="Second Class"/>
    <s v="RD-19810"/>
    <s v="Ross DeVincentis"/>
    <s v="Home Office"/>
    <s v="United States"/>
    <s v="Chicago"/>
    <x v="10"/>
    <n v="60610"/>
    <s v="Central"/>
    <s v="FUR-FU-10004597"/>
    <x v="0"/>
    <s v="Furnishings"/>
    <s v="Eldon Cleatmat Chair Mats for Medium Pile Carpets"/>
    <n v="22.200000000000003"/>
    <n v="1"/>
    <n v="0.6"/>
    <n v="-26.084999999999994"/>
  </r>
  <r>
    <n v="7448"/>
    <s v="CA-2014-127474"/>
    <x v="3"/>
    <x v="447"/>
    <d v="2014-02-08T00:00:00"/>
    <s v="Second Class"/>
    <s v="RD-19810"/>
    <s v="Ross DeVincentis"/>
    <s v="Home Office"/>
    <s v="United States"/>
    <s v="Chicago"/>
    <x v="10"/>
    <n v="60610"/>
    <s v="Central"/>
    <s v="OFF-PA-10000418"/>
    <x v="1"/>
    <s v="Paper"/>
    <s v="Xerox 189"/>
    <n v="419.4"/>
    <n v="5"/>
    <n v="0.2"/>
    <n v="146.79"/>
  </r>
  <r>
    <n v="7449"/>
    <s v="CA-2014-115448"/>
    <x v="3"/>
    <x v="343"/>
    <d v="2014-11-15T00:00:00"/>
    <s v="First Class"/>
    <s v="MH-18025"/>
    <s v="Michelle Huthwaite"/>
    <s v="Consumer"/>
    <s v="United States"/>
    <s v="Knoxville"/>
    <x v="18"/>
    <n v="37918"/>
    <s v="South"/>
    <s v="FUR-FU-10004090"/>
    <x v="0"/>
    <s v="Furnishings"/>
    <s v="Executive Impressions 14&quot; Contract Wall Clock"/>
    <n v="88.920000000000016"/>
    <n v="5"/>
    <n v="0.2"/>
    <n v="14.449499999999986"/>
  </r>
  <r>
    <n v="7450"/>
    <s v="CA-2014-105669"/>
    <x v="3"/>
    <x v="697"/>
    <d v="2014-09-23T00:00:00"/>
    <s v="Second Class"/>
    <s v="SJ-20125"/>
    <s v="Sanjit Jacobs"/>
    <s v="Home Office"/>
    <s v="United States"/>
    <s v="Houston"/>
    <x v="5"/>
    <n v="77036"/>
    <s v="Central"/>
    <s v="OFF-AR-10000390"/>
    <x v="1"/>
    <s v="Art"/>
    <s v="Newell Chalk Holder"/>
    <n v="9.9120000000000008"/>
    <n v="3"/>
    <n v="0.2"/>
    <n v="3.2213999999999996"/>
  </r>
  <r>
    <n v="7451"/>
    <s v="CA-2014-105669"/>
    <x v="3"/>
    <x v="697"/>
    <d v="2014-09-23T00:00:00"/>
    <s v="Second Class"/>
    <s v="SJ-20125"/>
    <s v="Sanjit Jacobs"/>
    <s v="Home Office"/>
    <s v="United States"/>
    <s v="Houston"/>
    <x v="5"/>
    <n v="77036"/>
    <s v="Central"/>
    <s v="FUR-CH-10003774"/>
    <x v="0"/>
    <s v="Chairs"/>
    <s v="Global Wood Trimmed Manager's Task Chair, Khaki"/>
    <n v="318.43"/>
    <n v="5"/>
    <n v="0.3"/>
    <n v="-77.333000000000013"/>
  </r>
  <r>
    <n v="7452"/>
    <s v="CA-2014-105669"/>
    <x v="3"/>
    <x v="697"/>
    <d v="2014-09-23T00:00:00"/>
    <s v="Second Class"/>
    <s v="SJ-20125"/>
    <s v="Sanjit Jacobs"/>
    <s v="Home Office"/>
    <s v="United States"/>
    <s v="Houston"/>
    <x v="5"/>
    <n v="77036"/>
    <s v="Central"/>
    <s v="OFF-BI-10002412"/>
    <x v="1"/>
    <s v="Binders"/>
    <s v="Wilson Jones “Snap” Scratch Pad Binder Tool for Ring Binders"/>
    <n v="5.7999999999999989"/>
    <n v="5"/>
    <n v="0.8"/>
    <n v="-10.15"/>
  </r>
  <r>
    <n v="7453"/>
    <s v="CA-2014-105669"/>
    <x v="3"/>
    <x v="697"/>
    <d v="2014-09-23T00:00:00"/>
    <s v="Second Class"/>
    <s v="SJ-20125"/>
    <s v="Sanjit Jacobs"/>
    <s v="Home Office"/>
    <s v="United States"/>
    <s v="Houston"/>
    <x v="5"/>
    <n v="77036"/>
    <s v="Central"/>
    <s v="TEC-PH-10002415"/>
    <x v="2"/>
    <s v="Phones"/>
    <s v="Polycom VoiceStation 500 Conference phone"/>
    <n v="1415.76"/>
    <n v="6"/>
    <n v="0.2"/>
    <n v="88.48500000000007"/>
  </r>
  <r>
    <n v="7454"/>
    <s v="CA-2014-134796"/>
    <x v="3"/>
    <x v="643"/>
    <d v="2014-07-02T00:00:00"/>
    <s v="Standard Class"/>
    <s v="FM-14380"/>
    <s v="Fred McMath"/>
    <s v="Consumer"/>
    <s v="United States"/>
    <s v="Bolingbrook"/>
    <x v="10"/>
    <n v="60440"/>
    <s v="Central"/>
    <s v="TEC-PH-10003505"/>
    <x v="2"/>
    <s v="Phones"/>
    <s v="Geemarc AmpliPOWER60"/>
    <n v="148.47999999999999"/>
    <n v="2"/>
    <n v="0.2"/>
    <n v="16.703999999999986"/>
  </r>
  <r>
    <n v="7455"/>
    <s v="CA-2013-137743"/>
    <x v="0"/>
    <x v="679"/>
    <d v="2013-08-05T00:00:00"/>
    <s v="Standard Class"/>
    <s v="KH-16360"/>
    <s v="Katherine Hughes"/>
    <s v="Consumer"/>
    <s v="United States"/>
    <s v="Chicago"/>
    <x v="10"/>
    <n v="60623"/>
    <s v="Central"/>
    <s v="OFF-LA-10003663"/>
    <x v="1"/>
    <s v="Labels"/>
    <s v="Avery 498"/>
    <n v="9.2480000000000011"/>
    <n v="4"/>
    <n v="0.2"/>
    <n v="3.1212"/>
  </r>
  <r>
    <n v="7456"/>
    <s v="CA-2013-137743"/>
    <x v="0"/>
    <x v="679"/>
    <d v="2013-08-05T00:00:00"/>
    <s v="Standard Class"/>
    <s v="KH-16360"/>
    <s v="Katherine Hughes"/>
    <s v="Consumer"/>
    <s v="United States"/>
    <s v="Chicago"/>
    <x v="10"/>
    <n v="60623"/>
    <s v="Central"/>
    <s v="OFF-ST-10001780"/>
    <x v="1"/>
    <s v="Storage"/>
    <s v="Tennsco 16-Compartment Lockers with Coat Rack"/>
    <n v="1036.624"/>
    <n v="2"/>
    <n v="0.2"/>
    <n v="51.831200000000024"/>
  </r>
  <r>
    <n v="7457"/>
    <s v="CA-2012-137974"/>
    <x v="1"/>
    <x v="392"/>
    <d v="2012-04-18T00:00:00"/>
    <s v="First Class"/>
    <s v="LL-16840"/>
    <s v="Lauren Leatherbury"/>
    <s v="Consumer"/>
    <s v="United States"/>
    <s v="Waynesboro"/>
    <x v="17"/>
    <n v="22980"/>
    <s v="South"/>
    <s v="TEC-PH-10002033"/>
    <x v="2"/>
    <s v="Phones"/>
    <s v="Konftel 250 Conference phone - Charcoal black"/>
    <n v="569.64"/>
    <n v="2"/>
    <n v="0"/>
    <n v="148.10640000000001"/>
  </r>
  <r>
    <n v="7458"/>
    <s v="CA-2012-137974"/>
    <x v="1"/>
    <x v="392"/>
    <d v="2012-04-18T00:00:00"/>
    <s v="First Class"/>
    <s v="LL-16840"/>
    <s v="Lauren Leatherbury"/>
    <s v="Consumer"/>
    <s v="United States"/>
    <s v="Waynesboro"/>
    <x v="17"/>
    <n v="22980"/>
    <s v="South"/>
    <s v="OFF-BI-10001036"/>
    <x v="1"/>
    <s v="Binders"/>
    <s v="Cardinal EasyOpen D-Ring Binders"/>
    <n v="9.14"/>
    <n v="1"/>
    <n v="0"/>
    <n v="4.57"/>
  </r>
  <r>
    <n v="7459"/>
    <s v="CA-2012-137974"/>
    <x v="1"/>
    <x v="392"/>
    <d v="2012-04-18T00:00:00"/>
    <s v="First Class"/>
    <s v="LL-16840"/>
    <s v="Lauren Leatherbury"/>
    <s v="Consumer"/>
    <s v="United States"/>
    <s v="Waynesboro"/>
    <x v="17"/>
    <n v="22980"/>
    <s v="South"/>
    <s v="FUR-FU-10001468"/>
    <x v="0"/>
    <s v="Furnishings"/>
    <s v="Tenex Antistatic Computer Chair Mats"/>
    <n v="1196.8599999999999"/>
    <n v="7"/>
    <n v="0"/>
    <n v="119.68599999999989"/>
  </r>
  <r>
    <n v="7460"/>
    <s v="CA-2012-137974"/>
    <x v="1"/>
    <x v="392"/>
    <d v="2012-04-18T00:00:00"/>
    <s v="First Class"/>
    <s v="LL-16840"/>
    <s v="Lauren Leatherbury"/>
    <s v="Consumer"/>
    <s v="United States"/>
    <s v="Waynesboro"/>
    <x v="17"/>
    <n v="22980"/>
    <s v="South"/>
    <s v="FUR-BO-10001519"/>
    <x v="0"/>
    <s v="Bookcases"/>
    <s v="O'Sullivan 3-Shelf Heavy-Duty Bookcases"/>
    <n v="523.26"/>
    <n v="9"/>
    <n v="0"/>
    <n v="125.58240000000001"/>
  </r>
  <r>
    <n v="7461"/>
    <s v="US-2012-136987"/>
    <x v="1"/>
    <x v="347"/>
    <d v="2012-04-14T00:00:00"/>
    <s v="Second Class"/>
    <s v="AR-10540"/>
    <s v="Andy Reiter"/>
    <s v="Consumer"/>
    <s v="United States"/>
    <s v="Los Angeles"/>
    <x v="1"/>
    <n v="90004"/>
    <s v="West"/>
    <s v="TEC-CO-10001943"/>
    <x v="2"/>
    <s v="Copiers"/>
    <s v="Canon PC-428 Personal Copier"/>
    <n v="639.96800000000007"/>
    <n v="4"/>
    <n v="0.2"/>
    <n v="215.98919999999998"/>
  </r>
  <r>
    <n v="7462"/>
    <s v="US-2012-136987"/>
    <x v="1"/>
    <x v="347"/>
    <d v="2012-04-14T00:00:00"/>
    <s v="Second Class"/>
    <s v="AR-10540"/>
    <s v="Andy Reiter"/>
    <s v="Consumer"/>
    <s v="United States"/>
    <s v="Los Angeles"/>
    <x v="1"/>
    <n v="90004"/>
    <s v="West"/>
    <s v="OFF-PA-10003127"/>
    <x v="1"/>
    <s v="Paper"/>
    <s v="Staples"/>
    <n v="52.76"/>
    <n v="2"/>
    <n v="0"/>
    <n v="24.269599999999997"/>
  </r>
  <r>
    <n v="7463"/>
    <s v="CA-2012-138485"/>
    <x v="1"/>
    <x v="914"/>
    <d v="2012-03-01T00:00:00"/>
    <s v="Second Class"/>
    <s v="NP-18670"/>
    <s v="Nora Paige"/>
    <s v="Consumer"/>
    <s v="United States"/>
    <s v="Seattle"/>
    <x v="4"/>
    <n v="98105"/>
    <s v="West"/>
    <s v="TEC-AC-10002076"/>
    <x v="2"/>
    <s v="Accessories"/>
    <s v="Microsoft Natural Keyboard Elite"/>
    <n v="538.92000000000007"/>
    <n v="9"/>
    <n v="0"/>
    <n v="80.837999999999994"/>
  </r>
  <r>
    <n v="7464"/>
    <s v="CA-2013-103709"/>
    <x v="0"/>
    <x v="162"/>
    <d v="2013-09-16T00:00:00"/>
    <s v="Standard Class"/>
    <s v="LP-17095"/>
    <s v="Liz Preis"/>
    <s v="Consumer"/>
    <s v="United States"/>
    <s v="Visalia"/>
    <x v="1"/>
    <n v="93277"/>
    <s v="West"/>
    <s v="OFF-AR-10003338"/>
    <x v="1"/>
    <s v="Art"/>
    <s v="Eberhard Faber 3 1/2&quot; Golf Pencils"/>
    <n v="14.88"/>
    <n v="2"/>
    <n v="0"/>
    <n v="3.7200000000000006"/>
  </r>
  <r>
    <n v="7465"/>
    <s v="CA-2013-103709"/>
    <x v="0"/>
    <x v="162"/>
    <d v="2013-09-16T00:00:00"/>
    <s v="Standard Class"/>
    <s v="LP-17095"/>
    <s v="Liz Preis"/>
    <s v="Consumer"/>
    <s v="United States"/>
    <s v="Visalia"/>
    <x v="1"/>
    <n v="93277"/>
    <s v="West"/>
    <s v="OFF-PA-10004610"/>
    <x v="1"/>
    <s v="Paper"/>
    <s v="Xerox 1900"/>
    <n v="34.24"/>
    <n v="8"/>
    <n v="0"/>
    <n v="15.407999999999998"/>
  </r>
  <r>
    <n v="7466"/>
    <s v="CA-2013-103709"/>
    <x v="0"/>
    <x v="162"/>
    <d v="2013-09-16T00:00:00"/>
    <s v="Standard Class"/>
    <s v="LP-17095"/>
    <s v="Liz Preis"/>
    <s v="Consumer"/>
    <s v="United States"/>
    <s v="Visalia"/>
    <x v="1"/>
    <n v="93277"/>
    <s v="West"/>
    <s v="OFF-ST-10001272"/>
    <x v="1"/>
    <s v="Storage"/>
    <s v="Mini 13-1/2 Capacity Data Binder Rack, Pearl"/>
    <n v="261.74"/>
    <n v="2"/>
    <n v="0"/>
    <n v="65.435000000000002"/>
  </r>
  <r>
    <n v="7467"/>
    <s v="CA-2013-138282"/>
    <x v="0"/>
    <x v="288"/>
    <d v="2013-05-24T00:00:00"/>
    <s v="Standard Class"/>
    <s v="AH-10690"/>
    <s v="Anna Häberlin"/>
    <s v="Corporate"/>
    <s v="United States"/>
    <s v="Los Angeles"/>
    <x v="1"/>
    <n v="90008"/>
    <s v="West"/>
    <s v="OFF-AP-10001366"/>
    <x v="1"/>
    <s v="Appliances"/>
    <s v="Staples"/>
    <n v="87.84"/>
    <n v="8"/>
    <n v="0"/>
    <n v="23.716800000000006"/>
  </r>
  <r>
    <n v="7468"/>
    <s v="CA-2014-148985"/>
    <x v="3"/>
    <x v="343"/>
    <d v="2014-11-16T00:00:00"/>
    <s v="Second Class"/>
    <s v="TB-21190"/>
    <s v="Thomas Brumley"/>
    <s v="Home Office"/>
    <s v="United States"/>
    <s v="Los Angeles"/>
    <x v="1"/>
    <n v="90045"/>
    <s v="West"/>
    <s v="FUR-FU-10001424"/>
    <x v="0"/>
    <s v="Furnishings"/>
    <s v="Dax Clear Box Frame"/>
    <n v="34.92"/>
    <n v="4"/>
    <n v="0"/>
    <n v="11.872799999999998"/>
  </r>
  <r>
    <n v="7469"/>
    <s v="CA-2011-138100"/>
    <x v="2"/>
    <x v="1114"/>
    <d v="2011-09-20T00:00:00"/>
    <s v="Standard Class"/>
    <s v="AA-10315"/>
    <s v="Alex Avila"/>
    <s v="Consumer"/>
    <s v="United States"/>
    <s v="New York City"/>
    <x v="15"/>
    <n v="10011"/>
    <s v="East"/>
    <s v="OFF-PA-10000349"/>
    <x v="1"/>
    <s v="Paper"/>
    <s v="Staples"/>
    <n v="14.940000000000001"/>
    <n v="3"/>
    <n v="0"/>
    <n v="7.0218000000000007"/>
  </r>
  <r>
    <n v="7470"/>
    <s v="CA-2011-138100"/>
    <x v="2"/>
    <x v="1114"/>
    <d v="2011-09-20T00:00:00"/>
    <s v="Standard Class"/>
    <s v="AA-10315"/>
    <s v="Alex Avila"/>
    <s v="Consumer"/>
    <s v="United States"/>
    <s v="New York City"/>
    <x v="15"/>
    <n v="10011"/>
    <s v="East"/>
    <s v="FUR-FU-10002456"/>
    <x v="0"/>
    <s v="Furnishings"/>
    <s v="Master Caster Door Stop, Large Neon Orange"/>
    <n v="14.56"/>
    <n v="2"/>
    <n v="0"/>
    <n v="6.2608000000000015"/>
  </r>
  <r>
    <n v="7471"/>
    <s v="CA-2012-100734"/>
    <x v="1"/>
    <x v="426"/>
    <d v="2012-09-20T00:00:00"/>
    <s v="Standard Class"/>
    <s v="AC-10615"/>
    <s v="Ann Chong"/>
    <s v="Corporate"/>
    <s v="United States"/>
    <s v="Philadelphia"/>
    <x v="9"/>
    <n v="19143"/>
    <s v="East"/>
    <s v="OFF-BI-10002609"/>
    <x v="1"/>
    <s v="Binders"/>
    <s v="Avery Hidden Tab Dividers for Binding Systems"/>
    <n v="3.5760000000000005"/>
    <n v="4"/>
    <n v="0.7"/>
    <n v="-2.8608000000000002"/>
  </r>
  <r>
    <n v="7472"/>
    <s v="CA-2012-100734"/>
    <x v="1"/>
    <x v="426"/>
    <d v="2012-09-20T00:00:00"/>
    <s v="Standard Class"/>
    <s v="AC-10615"/>
    <s v="Ann Chong"/>
    <s v="Corporate"/>
    <s v="United States"/>
    <s v="Philadelphia"/>
    <x v="9"/>
    <n v="19143"/>
    <s v="East"/>
    <s v="OFF-ST-10001522"/>
    <x v="1"/>
    <s v="Storage"/>
    <s v="Gould Plastics 18-Pocket Panel Bin, 34w x 5-1/4d x 20-1/2h"/>
    <n v="147.184"/>
    <n v="2"/>
    <n v="0.2"/>
    <n v="-29.436800000000012"/>
  </r>
  <r>
    <n v="7473"/>
    <s v="CA-2013-139997"/>
    <x v="0"/>
    <x v="949"/>
    <d v="2013-07-04T00:00:00"/>
    <s v="First Class"/>
    <s v="EM-14140"/>
    <s v="Eugene Moren"/>
    <s v="Home Office"/>
    <s v="United States"/>
    <s v="Lehi"/>
    <x v="7"/>
    <n v="84043"/>
    <s v="West"/>
    <s v="TEC-CO-10000971"/>
    <x v="2"/>
    <s v="Copiers"/>
    <s v="Hewlett Packard 310 Color Digital Copier"/>
    <n v="1499.95"/>
    <n v="5"/>
    <n v="0"/>
    <n v="449.9849999999999"/>
  </r>
  <r>
    <n v="7474"/>
    <s v="CA-2013-109652"/>
    <x v="0"/>
    <x v="342"/>
    <d v="2013-04-16T00:00:00"/>
    <s v="Standard Class"/>
    <s v="QJ-19255"/>
    <s v="Quincy Jones"/>
    <s v="Corporate"/>
    <s v="United States"/>
    <s v="Chicago"/>
    <x v="10"/>
    <n v="60653"/>
    <s v="Central"/>
    <s v="OFF-AR-10000034"/>
    <x v="1"/>
    <s v="Art"/>
    <s v="BIC Brite Liner Grip Highlighters, Assorted, 5/Pack"/>
    <n v="13.568000000000001"/>
    <n v="4"/>
    <n v="0.2"/>
    <n v="3.2223999999999995"/>
  </r>
  <r>
    <n v="7475"/>
    <s v="CA-2011-167199"/>
    <x v="2"/>
    <x v="1037"/>
    <d v="2011-01-11T00:00:00"/>
    <s v="Standard Class"/>
    <s v="ME-17320"/>
    <s v="Maria Etezadi"/>
    <s v="Home Office"/>
    <s v="United States"/>
    <s v="Henderson"/>
    <x v="0"/>
    <n v="42420"/>
    <s v="South"/>
    <s v="FUR-CH-10004063"/>
    <x v="0"/>
    <s v="Chairs"/>
    <s v="Global Deluxe High-Back Manager's Chair"/>
    <n v="2573.8200000000002"/>
    <n v="9"/>
    <n v="0"/>
    <n v="746.40779999999972"/>
  </r>
  <r>
    <n v="7476"/>
    <s v="CA-2011-167199"/>
    <x v="2"/>
    <x v="1037"/>
    <d v="2011-01-11T00:00:00"/>
    <s v="Standard Class"/>
    <s v="ME-17320"/>
    <s v="Maria Etezadi"/>
    <s v="Home Office"/>
    <s v="United States"/>
    <s v="Henderson"/>
    <x v="0"/>
    <n v="42420"/>
    <s v="South"/>
    <s v="OFF-BI-10004632"/>
    <x v="1"/>
    <s v="Binders"/>
    <s v="Ibico Hi-Tech Manual Binding System"/>
    <n v="609.98"/>
    <n v="2"/>
    <n v="0"/>
    <n v="274.49099999999999"/>
  </r>
  <r>
    <n v="7477"/>
    <s v="CA-2011-167199"/>
    <x v="2"/>
    <x v="1037"/>
    <d v="2011-01-11T00:00:00"/>
    <s v="Standard Class"/>
    <s v="ME-17320"/>
    <s v="Maria Etezadi"/>
    <s v="Home Office"/>
    <s v="United States"/>
    <s v="Henderson"/>
    <x v="0"/>
    <n v="42420"/>
    <s v="South"/>
    <s v="OFF-AR-10001662"/>
    <x v="1"/>
    <s v="Art"/>
    <s v="Rogers Handheld Barrel Pencil Sharpener"/>
    <n v="5.48"/>
    <n v="2"/>
    <n v="0"/>
    <n v="1.4796000000000005"/>
  </r>
  <r>
    <n v="7478"/>
    <s v="CA-2011-167199"/>
    <x v="2"/>
    <x v="1037"/>
    <d v="2011-01-11T00:00:00"/>
    <s v="Standard Class"/>
    <s v="ME-17320"/>
    <s v="Maria Etezadi"/>
    <s v="Home Office"/>
    <s v="United States"/>
    <s v="Henderson"/>
    <x v="0"/>
    <n v="42420"/>
    <s v="South"/>
    <s v="TEC-PH-10004977"/>
    <x v="2"/>
    <s v="Phones"/>
    <s v="GE 30524EE4"/>
    <n v="391.98"/>
    <n v="2"/>
    <n v="0"/>
    <n v="113.67419999999998"/>
  </r>
  <r>
    <n v="7479"/>
    <s v="CA-2011-167199"/>
    <x v="2"/>
    <x v="1037"/>
    <d v="2011-01-11T00:00:00"/>
    <s v="Standard Class"/>
    <s v="ME-17320"/>
    <s v="Maria Etezadi"/>
    <s v="Home Office"/>
    <s v="United States"/>
    <s v="Henderson"/>
    <x v="0"/>
    <n v="42420"/>
    <s v="South"/>
    <s v="TEC-PH-10004539"/>
    <x v="2"/>
    <s v="Phones"/>
    <s v="Wireless Extenders zBoost YX545 SOHO Signal Booster"/>
    <n v="755.96"/>
    <n v="4"/>
    <n v="0"/>
    <n v="204.10919999999999"/>
  </r>
  <r>
    <n v="7480"/>
    <s v="CA-2011-167199"/>
    <x v="2"/>
    <x v="1037"/>
    <d v="2011-01-11T00:00:00"/>
    <s v="Standard Class"/>
    <s v="ME-17320"/>
    <s v="Maria Etezadi"/>
    <s v="Home Office"/>
    <s v="United States"/>
    <s v="Henderson"/>
    <x v="0"/>
    <n v="42420"/>
    <s v="South"/>
    <s v="OFF-FA-10001883"/>
    <x v="1"/>
    <s v="Fasteners"/>
    <s v="Alliance Super-Size Bands, Assorted Sizes"/>
    <n v="31.12"/>
    <n v="4"/>
    <n v="0"/>
    <n v="0.31119999999999948"/>
  </r>
  <r>
    <n v="7481"/>
    <s v="CA-2011-167199"/>
    <x v="2"/>
    <x v="1037"/>
    <d v="2011-01-11T00:00:00"/>
    <s v="Standard Class"/>
    <s v="ME-17320"/>
    <s v="Maria Etezadi"/>
    <s v="Home Office"/>
    <s v="United States"/>
    <s v="Henderson"/>
    <x v="0"/>
    <n v="42420"/>
    <s v="South"/>
    <s v="OFF-PA-10000955"/>
    <x v="1"/>
    <s v="Paper"/>
    <s v="Southworth 25% Cotton Granite Paper &amp; Envelopes"/>
    <n v="6.54"/>
    <n v="1"/>
    <n v="0"/>
    <n v="3.0084"/>
  </r>
  <r>
    <n v="7482"/>
    <s v="CA-2013-124583"/>
    <x v="0"/>
    <x v="142"/>
    <d v="2013-09-04T00:00:00"/>
    <s v="Second Class"/>
    <s v="LB-16795"/>
    <s v="Laurel Beltran"/>
    <s v="Home Office"/>
    <s v="United States"/>
    <s v="Huntington Beach"/>
    <x v="1"/>
    <n v="92646"/>
    <s v="West"/>
    <s v="OFF-EN-10002500"/>
    <x v="1"/>
    <s v="Envelopes"/>
    <s v="Globe Weis Peel &amp; Seel First Class Envelopes"/>
    <n v="12.78"/>
    <n v="1"/>
    <n v="0"/>
    <n v="5.7509999999999994"/>
  </r>
  <r>
    <n v="7483"/>
    <s v="CA-2011-113964"/>
    <x v="2"/>
    <x v="865"/>
    <d v="2011-09-30T00:00:00"/>
    <s v="Standard Class"/>
    <s v="JP-16135"/>
    <s v="Julie Prescott"/>
    <s v="Home Office"/>
    <s v="United States"/>
    <s v="New York City"/>
    <x v="15"/>
    <n v="10011"/>
    <s v="East"/>
    <s v="OFF-BI-10004654"/>
    <x v="1"/>
    <s v="Binders"/>
    <s v="Avery Binding System Hidden Tab Executive Style Index Sets"/>
    <n v="18.463999999999999"/>
    <n v="4"/>
    <n v="0.2"/>
    <n v="6.9239999999999995"/>
  </r>
  <r>
    <n v="7484"/>
    <s v="CA-2011-129938"/>
    <x v="2"/>
    <x v="534"/>
    <d v="2011-12-17T00:00:00"/>
    <s v="Second Class"/>
    <s v="EB-13705"/>
    <s v="Ed Braxton"/>
    <s v="Corporate"/>
    <s v="United States"/>
    <s v="Philadelphia"/>
    <x v="9"/>
    <n v="19140"/>
    <s v="East"/>
    <s v="FUR-CH-10003774"/>
    <x v="0"/>
    <s v="Chairs"/>
    <s v="Global Wood Trimmed Manager's Task Chair, Khaki"/>
    <n v="445.80200000000002"/>
    <n v="7"/>
    <n v="0.3"/>
    <n v="-108.26620000000001"/>
  </r>
  <r>
    <n v="7485"/>
    <s v="CA-2014-135111"/>
    <x v="3"/>
    <x v="116"/>
    <d v="2015-01-03T00:00:00"/>
    <s v="Standard Class"/>
    <s v="CS-12400"/>
    <s v="Christopher Schild"/>
    <s v="Home Office"/>
    <s v="United States"/>
    <s v="Fargo"/>
    <x v="46"/>
    <n v="58103"/>
    <s v="Central"/>
    <s v="OFF-AR-10004707"/>
    <x v="1"/>
    <s v="Art"/>
    <s v="Staples"/>
    <n v="2.48"/>
    <n v="1"/>
    <n v="0"/>
    <n v="0.86799999999999988"/>
  </r>
  <r>
    <n v="7486"/>
    <s v="CA-2014-135111"/>
    <x v="3"/>
    <x v="116"/>
    <d v="2015-01-03T00:00:00"/>
    <s v="Standard Class"/>
    <s v="CS-12400"/>
    <s v="Christopher Schild"/>
    <s v="Home Office"/>
    <s v="United States"/>
    <s v="Fargo"/>
    <x v="46"/>
    <n v="58103"/>
    <s v="Central"/>
    <s v="OFF-BI-10004040"/>
    <x v="1"/>
    <s v="Binders"/>
    <s v="Wilson Jones Impact Binders"/>
    <n v="25.9"/>
    <n v="5"/>
    <n v="0"/>
    <n v="12.690999999999999"/>
  </r>
  <r>
    <n v="7487"/>
    <s v="US-2012-134558"/>
    <x v="1"/>
    <x v="546"/>
    <d v="2012-12-24T00:00:00"/>
    <s v="Second Class"/>
    <s v="PM-19135"/>
    <s v="Peter McVee"/>
    <s v="Home Office"/>
    <s v="United States"/>
    <s v="Dover"/>
    <x v="38"/>
    <n v="3820"/>
    <s v="East"/>
    <s v="OFF-PA-10001184"/>
    <x v="1"/>
    <s v="Paper"/>
    <s v="Xerox 1903"/>
    <n v="29.900000000000002"/>
    <n v="5"/>
    <n v="0"/>
    <n v="14.651"/>
  </r>
  <r>
    <n v="7488"/>
    <s v="US-2012-134558"/>
    <x v="1"/>
    <x v="546"/>
    <d v="2012-12-24T00:00:00"/>
    <s v="Second Class"/>
    <s v="PM-19135"/>
    <s v="Peter McVee"/>
    <s v="Home Office"/>
    <s v="United States"/>
    <s v="Dover"/>
    <x v="38"/>
    <n v="3820"/>
    <s v="East"/>
    <s v="TEC-AC-10004145"/>
    <x v="2"/>
    <s v="Accessories"/>
    <s v="Logitech diNovo Edge Keyboard"/>
    <n v="2249.91"/>
    <n v="9"/>
    <n v="0"/>
    <n v="517.47930000000008"/>
  </r>
  <r>
    <n v="7489"/>
    <s v="US-2012-134558"/>
    <x v="1"/>
    <x v="546"/>
    <d v="2012-12-24T00:00:00"/>
    <s v="Second Class"/>
    <s v="PM-19135"/>
    <s v="Peter McVee"/>
    <s v="Home Office"/>
    <s v="United States"/>
    <s v="Dover"/>
    <x v="38"/>
    <n v="3820"/>
    <s v="East"/>
    <s v="FUR-TA-10003473"/>
    <x v="0"/>
    <s v="Tables"/>
    <s v="Bretford Rectangular Conference Table Tops"/>
    <n v="1053.164"/>
    <n v="4"/>
    <n v="0.3"/>
    <n v="-105.31639999999993"/>
  </r>
  <r>
    <n v="7490"/>
    <s v="CA-2014-157196"/>
    <x v="3"/>
    <x v="60"/>
    <d v="2014-11-10T00:00:00"/>
    <s v="Standard Class"/>
    <s v="AA-10645"/>
    <s v="Anna Andreadi"/>
    <s v="Consumer"/>
    <s v="United States"/>
    <s v="San Diego"/>
    <x v="1"/>
    <n v="92105"/>
    <s v="West"/>
    <s v="OFF-PA-10003172"/>
    <x v="1"/>
    <s v="Paper"/>
    <s v="Xerox 1996"/>
    <n v="12.96"/>
    <n v="2"/>
    <n v="0"/>
    <n v="6.2208000000000006"/>
  </r>
  <r>
    <n v="7491"/>
    <s v="CA-2012-108672"/>
    <x v="1"/>
    <x v="229"/>
    <d v="2012-09-16T00:00:00"/>
    <s v="Standard Class"/>
    <s v="FA-14230"/>
    <s v="Frank Atkinson"/>
    <s v="Corporate"/>
    <s v="United States"/>
    <s v="Los Angeles"/>
    <x v="1"/>
    <n v="90032"/>
    <s v="West"/>
    <s v="FUR-FU-10003799"/>
    <x v="0"/>
    <s v="Furnishings"/>
    <s v="Seth Thomas 13 1/2&quot; Wall Clock"/>
    <n v="106.68"/>
    <n v="6"/>
    <n v="0"/>
    <n v="33.070799999999991"/>
  </r>
  <r>
    <n v="7492"/>
    <s v="US-2014-118598"/>
    <x v="3"/>
    <x v="673"/>
    <d v="2014-11-17T00:00:00"/>
    <s v="Same Day"/>
    <s v="CM-12190"/>
    <s v="Charlotte Melton"/>
    <s v="Consumer"/>
    <s v="United States"/>
    <s v="Utica"/>
    <x v="15"/>
    <n v="13501"/>
    <s v="East"/>
    <s v="TEC-PH-10002583"/>
    <x v="2"/>
    <s v="Phones"/>
    <s v="iOttie HLCRIO102 Car Mount"/>
    <n v="119.94"/>
    <n v="6"/>
    <n v="0"/>
    <n v="5.9969999999999857"/>
  </r>
  <r>
    <n v="7493"/>
    <s v="US-2014-160836"/>
    <x v="3"/>
    <x v="220"/>
    <d v="2014-09-17T00:00:00"/>
    <s v="Standard Class"/>
    <s v="CC-12475"/>
    <s v="Cindy Chapman"/>
    <s v="Consumer"/>
    <s v="United States"/>
    <s v="Houston"/>
    <x v="5"/>
    <n v="77070"/>
    <s v="Central"/>
    <s v="OFF-PA-10004239"/>
    <x v="1"/>
    <s v="Paper"/>
    <s v="Xerox 1953"/>
    <n v="10.272000000000002"/>
    <n v="3"/>
    <n v="0.2"/>
    <n v="3.2099999999999982"/>
  </r>
  <r>
    <n v="7494"/>
    <s v="US-2014-160836"/>
    <x v="3"/>
    <x v="220"/>
    <d v="2014-09-17T00:00:00"/>
    <s v="Standard Class"/>
    <s v="CC-12475"/>
    <s v="Cindy Chapman"/>
    <s v="Consumer"/>
    <s v="United States"/>
    <s v="Houston"/>
    <x v="5"/>
    <n v="77070"/>
    <s v="Central"/>
    <s v="FUR-TA-10002855"/>
    <x v="0"/>
    <s v="Tables"/>
    <s v="Bevis Round Conference Table Top &amp; Single Column Base"/>
    <n v="512.19000000000005"/>
    <n v="5"/>
    <n v="0.3"/>
    <n v="-65.853000000000009"/>
  </r>
  <r>
    <n v="7495"/>
    <s v="US-2014-160836"/>
    <x v="3"/>
    <x v="220"/>
    <d v="2014-09-17T00:00:00"/>
    <s v="Standard Class"/>
    <s v="CC-12475"/>
    <s v="Cindy Chapman"/>
    <s v="Consumer"/>
    <s v="United States"/>
    <s v="Houston"/>
    <x v="5"/>
    <n v="77070"/>
    <s v="Central"/>
    <s v="OFF-AP-10001626"/>
    <x v="1"/>
    <s v="Appliances"/>
    <s v="Commercial WindTunnel Clean Air Upright Vacuum, Replacement Belts, Filtration Bags"/>
    <n v="1.5559999999999996"/>
    <n v="2"/>
    <n v="0.8"/>
    <n v="-4.2012"/>
  </r>
  <r>
    <n v="7496"/>
    <s v="CA-2014-121048"/>
    <x v="3"/>
    <x v="1163"/>
    <d v="2014-07-19T00:00:00"/>
    <s v="Standard Class"/>
    <s v="TC-21295"/>
    <s v="Toby Carlisle"/>
    <s v="Consumer"/>
    <s v="United States"/>
    <s v="Westminster"/>
    <x v="1"/>
    <n v="92683"/>
    <s v="West"/>
    <s v="OFF-BI-10004022"/>
    <x v="1"/>
    <s v="Binders"/>
    <s v="Acco Suede Grain Vinyl Round Ring Binder"/>
    <n v="4.4479999999999995"/>
    <n v="2"/>
    <n v="0.2"/>
    <n v="1.4455999999999996"/>
  </r>
  <r>
    <n v="7497"/>
    <s v="CA-2014-121048"/>
    <x v="3"/>
    <x v="1163"/>
    <d v="2014-07-19T00:00:00"/>
    <s v="Standard Class"/>
    <s v="TC-21295"/>
    <s v="Toby Carlisle"/>
    <s v="Consumer"/>
    <s v="United States"/>
    <s v="Westminster"/>
    <x v="1"/>
    <n v="92683"/>
    <s v="West"/>
    <s v="FUR-FU-10003601"/>
    <x v="0"/>
    <s v="Furnishings"/>
    <s v="Deflect-o RollaMat Studded, Beveled Mat for Medium Pile Carpeting"/>
    <n v="276.69"/>
    <n v="3"/>
    <n v="0"/>
    <n v="49.804199999999994"/>
  </r>
  <r>
    <n v="7498"/>
    <s v="CA-2014-121048"/>
    <x v="3"/>
    <x v="1163"/>
    <d v="2014-07-19T00:00:00"/>
    <s v="Standard Class"/>
    <s v="TC-21295"/>
    <s v="Toby Carlisle"/>
    <s v="Consumer"/>
    <s v="United States"/>
    <s v="Westminster"/>
    <x v="1"/>
    <n v="92683"/>
    <s v="West"/>
    <s v="OFF-FA-10000490"/>
    <x v="1"/>
    <s v="Fasteners"/>
    <s v="OIC Binder Clips, Mini, 1/4&quot; Capacity, Black"/>
    <n v="4.96"/>
    <n v="4"/>
    <n v="0"/>
    <n v="2.3311999999999999"/>
  </r>
  <r>
    <n v="7499"/>
    <s v="CA-2014-121048"/>
    <x v="3"/>
    <x v="1163"/>
    <d v="2014-07-19T00:00:00"/>
    <s v="Standard Class"/>
    <s v="TC-21295"/>
    <s v="Toby Carlisle"/>
    <s v="Consumer"/>
    <s v="United States"/>
    <s v="Westminster"/>
    <x v="1"/>
    <n v="92683"/>
    <s v="West"/>
    <s v="OFF-AR-10004042"/>
    <x v="1"/>
    <s v="Art"/>
    <s v="BOSTON Model 1800 Electric Pencil Sharpeners, Putty/Woodgrain"/>
    <n v="71.92"/>
    <n v="4"/>
    <n v="0"/>
    <n v="20.856799999999993"/>
  </r>
  <r>
    <n v="7500"/>
    <s v="CA-2014-121048"/>
    <x v="3"/>
    <x v="1163"/>
    <d v="2014-07-19T00:00:00"/>
    <s v="Standard Class"/>
    <s v="TC-21295"/>
    <s v="Toby Carlisle"/>
    <s v="Consumer"/>
    <s v="United States"/>
    <s v="Westminster"/>
    <x v="1"/>
    <n v="92683"/>
    <s v="West"/>
    <s v="FUR-FU-10002960"/>
    <x v="0"/>
    <s v="Furnishings"/>
    <s v="Eldon 200 Class Desk Accessories, Burgundy"/>
    <n v="18.84"/>
    <n v="3"/>
    <n v="0"/>
    <n v="7.9128000000000007"/>
  </r>
  <r>
    <n v="7501"/>
    <s v="CA-2014-121048"/>
    <x v="3"/>
    <x v="1163"/>
    <d v="2014-07-19T00:00:00"/>
    <s v="Standard Class"/>
    <s v="TC-21295"/>
    <s v="Toby Carlisle"/>
    <s v="Consumer"/>
    <s v="United States"/>
    <s v="Westminster"/>
    <x v="1"/>
    <n v="92683"/>
    <s v="West"/>
    <s v="TEC-AC-10000991"/>
    <x v="2"/>
    <s v="Accessories"/>
    <s v="Sony Micro Vault Click 8 GB USB 2.0 Flash Drive"/>
    <n v="140.97"/>
    <n v="3"/>
    <n v="0"/>
    <n v="19.735800000000005"/>
  </r>
  <r>
    <n v="7502"/>
    <s v="CA-2014-121048"/>
    <x v="3"/>
    <x v="1163"/>
    <d v="2014-07-19T00:00:00"/>
    <s v="Standard Class"/>
    <s v="TC-21295"/>
    <s v="Toby Carlisle"/>
    <s v="Consumer"/>
    <s v="United States"/>
    <s v="Westminster"/>
    <x v="1"/>
    <n v="92683"/>
    <s v="West"/>
    <s v="TEC-PH-10004977"/>
    <x v="2"/>
    <s v="Phones"/>
    <s v="GE 30524EE4"/>
    <n v="470.37600000000009"/>
    <n v="3"/>
    <n v="0.2"/>
    <n v="52.917299999999955"/>
  </r>
  <r>
    <n v="7503"/>
    <s v="US-2014-120117"/>
    <x v="3"/>
    <x v="983"/>
    <d v="2014-03-31T00:00:00"/>
    <s v="Same Day"/>
    <s v="TB-21400"/>
    <s v="Tom Boeckenhauer"/>
    <s v="Consumer"/>
    <s v="United States"/>
    <s v="Los Angeles"/>
    <x v="1"/>
    <n v="90036"/>
    <s v="West"/>
    <s v="OFF-AR-10000817"/>
    <x v="1"/>
    <s v="Art"/>
    <s v="Manco Dry-Lighter Erasable Highlighter"/>
    <n v="6.08"/>
    <n v="2"/>
    <n v="0"/>
    <n v="2.0671999999999997"/>
  </r>
  <r>
    <n v="7504"/>
    <s v="US-2014-120117"/>
    <x v="3"/>
    <x v="983"/>
    <d v="2014-03-31T00:00:00"/>
    <s v="Same Day"/>
    <s v="TB-21400"/>
    <s v="Tom Boeckenhauer"/>
    <s v="Consumer"/>
    <s v="United States"/>
    <s v="Los Angeles"/>
    <x v="1"/>
    <n v="90036"/>
    <s v="West"/>
    <s v="TEC-PH-10002447"/>
    <x v="2"/>
    <s v="Phones"/>
    <s v="AT&amp;T CL83451 4-Handset Telephone"/>
    <n v="164.79200000000003"/>
    <n v="1"/>
    <n v="0.2"/>
    <n v="18.539099999999991"/>
  </r>
  <r>
    <n v="7505"/>
    <s v="CA-2013-158043"/>
    <x v="0"/>
    <x v="1011"/>
    <d v="2013-02-04T00:00:00"/>
    <s v="Second Class"/>
    <s v="JK-15325"/>
    <s v="Jason Klamczynski"/>
    <s v="Corporate"/>
    <s v="United States"/>
    <s v="Atlantic City"/>
    <x v="30"/>
    <n v="8401"/>
    <s v="East"/>
    <s v="OFF-EN-10003134"/>
    <x v="1"/>
    <s v="Envelopes"/>
    <s v="Staples"/>
    <n v="23.36"/>
    <n v="2"/>
    <n v="0"/>
    <n v="11.68"/>
  </r>
  <r>
    <n v="7506"/>
    <s v="US-2014-106579"/>
    <x v="3"/>
    <x v="110"/>
    <d v="2014-06-14T00:00:00"/>
    <s v="Standard Class"/>
    <s v="BW-11200"/>
    <s v="Ben Wallace"/>
    <s v="Consumer"/>
    <s v="United States"/>
    <s v="Skokie"/>
    <x v="10"/>
    <n v="60076"/>
    <s v="Central"/>
    <s v="OFF-BI-10000309"/>
    <x v="1"/>
    <s v="Binders"/>
    <s v="GBC Twin Loop Wire Binding Elements, 9/16&quot; Spine, Black"/>
    <n v="12.175999999999998"/>
    <n v="4"/>
    <n v="0.8"/>
    <n v="-18.872800000000009"/>
  </r>
  <r>
    <n v="7507"/>
    <s v="CA-2011-115889"/>
    <x v="2"/>
    <x v="981"/>
    <d v="2011-11-06T00:00:00"/>
    <s v="Standard Class"/>
    <s v="SH-20395"/>
    <s v="Shahid Hopkins"/>
    <s v="Consumer"/>
    <s v="United States"/>
    <s v="San Francisco"/>
    <x v="1"/>
    <n v="94122"/>
    <s v="West"/>
    <s v="TEC-PH-10001615"/>
    <x v="2"/>
    <s v="Phones"/>
    <s v="AT&amp;T CL82213"/>
    <n v="46.384"/>
    <n v="2"/>
    <n v="0.2"/>
    <n v="5.2181999999999924"/>
  </r>
  <r>
    <n v="7508"/>
    <s v="CA-2011-115889"/>
    <x v="2"/>
    <x v="981"/>
    <d v="2011-11-06T00:00:00"/>
    <s v="Standard Class"/>
    <s v="SH-20395"/>
    <s v="Shahid Hopkins"/>
    <s v="Consumer"/>
    <s v="United States"/>
    <s v="San Francisco"/>
    <x v="1"/>
    <n v="94122"/>
    <s v="West"/>
    <s v="OFF-ST-10003208"/>
    <x v="1"/>
    <s v="Storage"/>
    <s v="Adjustable Depth Letter/Legal Cart"/>
    <n v="362.92"/>
    <n v="2"/>
    <n v="0"/>
    <n v="105.24679999999995"/>
  </r>
  <r>
    <n v="7509"/>
    <s v="US-2014-161935"/>
    <x v="3"/>
    <x v="1163"/>
    <d v="2014-07-19T00:00:00"/>
    <s v="Standard Class"/>
    <s v="JL-15835"/>
    <s v="John Lee"/>
    <s v="Consumer"/>
    <s v="United States"/>
    <s v="Columbus"/>
    <x v="24"/>
    <n v="43229"/>
    <s v="East"/>
    <s v="OFF-PA-10000605"/>
    <x v="1"/>
    <s v="Paper"/>
    <s v="Xerox 1950"/>
    <n v="9.2480000000000011"/>
    <n v="2"/>
    <n v="0.2"/>
    <n v="3.3524000000000003"/>
  </r>
  <r>
    <n v="7510"/>
    <s v="US-2014-161935"/>
    <x v="3"/>
    <x v="1163"/>
    <d v="2014-07-19T00:00:00"/>
    <s v="Standard Class"/>
    <s v="JL-15835"/>
    <s v="John Lee"/>
    <s v="Consumer"/>
    <s v="United States"/>
    <s v="Columbus"/>
    <x v="24"/>
    <n v="43229"/>
    <s v="East"/>
    <s v="TEC-PH-10000560"/>
    <x v="2"/>
    <s v="Phones"/>
    <s v="Samsung Galaxy S III - 16GB - pebble blue (T-Mobile)"/>
    <n v="1889.9459999999999"/>
    <n v="9"/>
    <n v="0.4"/>
    <n v="-377.98919999999998"/>
  </r>
  <r>
    <n v="7511"/>
    <s v="US-2014-161935"/>
    <x v="3"/>
    <x v="1163"/>
    <d v="2014-07-19T00:00:00"/>
    <s v="Standard Class"/>
    <s v="JL-15835"/>
    <s v="John Lee"/>
    <s v="Consumer"/>
    <s v="United States"/>
    <s v="Columbus"/>
    <x v="24"/>
    <n v="43229"/>
    <s v="East"/>
    <s v="OFF-ST-10003455"/>
    <x v="1"/>
    <s v="Storage"/>
    <s v="Tenex File Box, Personal Filing Tote with Lid, Black"/>
    <n v="62.040000000000006"/>
    <n v="5"/>
    <n v="0.2"/>
    <n v="4.6530000000000022"/>
  </r>
  <r>
    <n v="7512"/>
    <s v="US-2014-161935"/>
    <x v="3"/>
    <x v="1163"/>
    <d v="2014-07-19T00:00:00"/>
    <s v="Standard Class"/>
    <s v="JL-15835"/>
    <s v="John Lee"/>
    <s v="Consumer"/>
    <s v="United States"/>
    <s v="Columbus"/>
    <x v="24"/>
    <n v="43229"/>
    <s v="East"/>
    <s v="FUR-FU-10002937"/>
    <x v="0"/>
    <s v="Furnishings"/>
    <s v="GE 48&quot; Fluorescent Tube, Cool White Energy Saver, 34 Watts, 30/Box"/>
    <n v="396.92000000000007"/>
    <n v="5"/>
    <n v="0.2"/>
    <n v="148.845"/>
  </r>
  <r>
    <n v="7513"/>
    <s v="US-2014-161935"/>
    <x v="3"/>
    <x v="1163"/>
    <d v="2014-07-19T00:00:00"/>
    <s v="Standard Class"/>
    <s v="JL-15835"/>
    <s v="John Lee"/>
    <s v="Consumer"/>
    <s v="United States"/>
    <s v="Columbus"/>
    <x v="24"/>
    <n v="43229"/>
    <s v="East"/>
    <s v="OFF-ST-10001837"/>
    <x v="1"/>
    <s v="Storage"/>
    <s v="SAFCO Mobile Desk Side File, Wire Frame"/>
    <n v="239.45599999999999"/>
    <n v="7"/>
    <n v="0.2"/>
    <n v="17.959200000000003"/>
  </r>
  <r>
    <n v="7514"/>
    <s v="US-2014-161935"/>
    <x v="3"/>
    <x v="1163"/>
    <d v="2014-07-19T00:00:00"/>
    <s v="Standard Class"/>
    <s v="JL-15835"/>
    <s v="John Lee"/>
    <s v="Consumer"/>
    <s v="United States"/>
    <s v="Columbus"/>
    <x v="24"/>
    <n v="43229"/>
    <s v="East"/>
    <s v="OFF-AR-10004757"/>
    <x v="1"/>
    <s v="Art"/>
    <s v="Crayola Colored Pencils"/>
    <n v="13.120000000000001"/>
    <n v="5"/>
    <n v="0.2"/>
    <n v="2.1319999999999988"/>
  </r>
  <r>
    <n v="7515"/>
    <s v="US-2014-167920"/>
    <x v="3"/>
    <x v="34"/>
    <d v="2014-12-13T00:00:00"/>
    <s v="Second Class"/>
    <s v="JL-15835"/>
    <s v="John Lee"/>
    <s v="Consumer"/>
    <s v="United States"/>
    <s v="Richmond"/>
    <x v="0"/>
    <n v="40475"/>
    <s v="South"/>
    <s v="OFF-BI-10004236"/>
    <x v="1"/>
    <s v="Binders"/>
    <s v="XtraLife ClearVue Slant-D Ring Binder, White, 3&quot;"/>
    <n v="29.36"/>
    <n v="2"/>
    <n v="0"/>
    <n v="13.505599999999999"/>
  </r>
  <r>
    <n v="7516"/>
    <s v="US-2014-167920"/>
    <x v="3"/>
    <x v="34"/>
    <d v="2014-12-13T00:00:00"/>
    <s v="Second Class"/>
    <s v="JL-15835"/>
    <s v="John Lee"/>
    <s v="Consumer"/>
    <s v="United States"/>
    <s v="Richmond"/>
    <x v="0"/>
    <n v="40475"/>
    <s v="South"/>
    <s v="OFF-AP-10000159"/>
    <x v="1"/>
    <s v="Appliances"/>
    <s v="Belkin F9M820V08 8 Outlet Surge"/>
    <n v="214.89999999999998"/>
    <n v="5"/>
    <n v="0"/>
    <n v="62.32099999999997"/>
  </r>
  <r>
    <n v="7517"/>
    <s v="US-2014-167920"/>
    <x v="3"/>
    <x v="34"/>
    <d v="2014-12-13T00:00:00"/>
    <s v="Second Class"/>
    <s v="JL-15835"/>
    <s v="John Lee"/>
    <s v="Consumer"/>
    <s v="United States"/>
    <s v="Richmond"/>
    <x v="0"/>
    <n v="40475"/>
    <s v="South"/>
    <s v="OFF-BI-10003274"/>
    <x v="1"/>
    <s v="Binders"/>
    <s v="Avery Durable Slant Ring Binders, No Labels"/>
    <n v="15.92"/>
    <n v="4"/>
    <n v="0"/>
    <n v="7.4824000000000002"/>
  </r>
  <r>
    <n v="7518"/>
    <s v="US-2014-167920"/>
    <x v="3"/>
    <x v="34"/>
    <d v="2014-12-13T00:00:00"/>
    <s v="Second Class"/>
    <s v="JL-15835"/>
    <s v="John Lee"/>
    <s v="Consumer"/>
    <s v="United States"/>
    <s v="Richmond"/>
    <x v="0"/>
    <n v="40475"/>
    <s v="South"/>
    <s v="TEC-AC-10001013"/>
    <x v="2"/>
    <s v="Accessories"/>
    <s v="Logitech ClearChat Comfort/USB Headset H390"/>
    <n v="146.44999999999999"/>
    <n v="5"/>
    <n v="0"/>
    <n v="48.328499999999991"/>
  </r>
  <r>
    <n v="7519"/>
    <s v="US-2014-167920"/>
    <x v="3"/>
    <x v="34"/>
    <d v="2014-12-13T00:00:00"/>
    <s v="Second Class"/>
    <s v="JL-15835"/>
    <s v="John Lee"/>
    <s v="Consumer"/>
    <s v="United States"/>
    <s v="Richmond"/>
    <x v="0"/>
    <n v="40475"/>
    <s v="South"/>
    <s v="OFF-ST-10004963"/>
    <x v="1"/>
    <s v="Storage"/>
    <s v="Eldon Gobal File Keepers"/>
    <n v="15.14"/>
    <n v="1"/>
    <n v="0"/>
    <n v="0.60559999999999903"/>
  </r>
  <r>
    <n v="7520"/>
    <s v="US-2014-167920"/>
    <x v="3"/>
    <x v="34"/>
    <d v="2014-12-13T00:00:00"/>
    <s v="Second Class"/>
    <s v="JL-15835"/>
    <s v="John Lee"/>
    <s v="Consumer"/>
    <s v="United States"/>
    <s v="Richmond"/>
    <x v="0"/>
    <n v="40475"/>
    <s v="South"/>
    <s v="OFF-LA-10004409"/>
    <x v="1"/>
    <s v="Labels"/>
    <s v="Avery 492"/>
    <n v="5.76"/>
    <n v="2"/>
    <n v="0"/>
    <n v="2.6495999999999995"/>
  </r>
  <r>
    <n v="7521"/>
    <s v="US-2014-167920"/>
    <x v="3"/>
    <x v="34"/>
    <d v="2014-12-13T00:00:00"/>
    <s v="Second Class"/>
    <s v="JL-15835"/>
    <s v="John Lee"/>
    <s v="Consumer"/>
    <s v="United States"/>
    <s v="Richmond"/>
    <x v="0"/>
    <n v="40475"/>
    <s v="South"/>
    <s v="TEC-CO-10001046"/>
    <x v="2"/>
    <s v="Copiers"/>
    <s v="Canon Imageclass D680 Copier / Fax"/>
    <n v="1399.98"/>
    <n v="2"/>
    <n v="0"/>
    <n v="629.99099999999999"/>
  </r>
  <r>
    <n v="7522"/>
    <s v="CA-2013-162383"/>
    <x v="0"/>
    <x v="64"/>
    <d v="2013-09-12T00:00:00"/>
    <s v="Standard Class"/>
    <s v="MD-17350"/>
    <s v="Maribeth Dona"/>
    <s v="Consumer"/>
    <s v="United States"/>
    <s v="Lancaster"/>
    <x v="24"/>
    <n v="43130"/>
    <s v="East"/>
    <s v="OFF-BI-10002824"/>
    <x v="1"/>
    <s v="Binders"/>
    <s v="Recycled Easel Ring Binders"/>
    <n v="8.9520000000000017"/>
    <n v="2"/>
    <n v="0.7"/>
    <n v="-7.4600000000000009"/>
  </r>
  <r>
    <n v="7523"/>
    <s v="CA-2013-162383"/>
    <x v="0"/>
    <x v="64"/>
    <d v="2013-09-12T00:00:00"/>
    <s v="Standard Class"/>
    <s v="MD-17350"/>
    <s v="Maribeth Dona"/>
    <s v="Consumer"/>
    <s v="United States"/>
    <s v="Lancaster"/>
    <x v="24"/>
    <n v="43130"/>
    <s v="East"/>
    <s v="OFF-BI-10001757"/>
    <x v="1"/>
    <s v="Binders"/>
    <s v="Pressboard Hanging Data Binders for Unburst Sheets"/>
    <n v="8.8560000000000016"/>
    <n v="6"/>
    <n v="0.7"/>
    <n v="-6.4944000000000024"/>
  </r>
  <r>
    <n v="7524"/>
    <s v="CA-2013-162383"/>
    <x v="0"/>
    <x v="64"/>
    <d v="2013-09-12T00:00:00"/>
    <s v="Standard Class"/>
    <s v="MD-17350"/>
    <s v="Maribeth Dona"/>
    <s v="Consumer"/>
    <s v="United States"/>
    <s v="Lancaster"/>
    <x v="24"/>
    <n v="43130"/>
    <s v="East"/>
    <s v="FUR-CH-10004477"/>
    <x v="0"/>
    <s v="Chairs"/>
    <s v="Global Push Button Manager's Chair, Indigo"/>
    <n v="85.245999999999995"/>
    <n v="2"/>
    <n v="0.3"/>
    <n v="-1.217800000000004"/>
  </r>
  <r>
    <n v="7525"/>
    <s v="CA-2011-125731"/>
    <x v="2"/>
    <x v="1076"/>
    <d v="2011-09-16T00:00:00"/>
    <s v="Standard Class"/>
    <s v="CL-12565"/>
    <s v="Clay Ludtke"/>
    <s v="Consumer"/>
    <s v="United States"/>
    <s v="Gresham"/>
    <x v="21"/>
    <n v="97030"/>
    <s v="West"/>
    <s v="OFF-EN-10003072"/>
    <x v="1"/>
    <s v="Envelopes"/>
    <s v="Peel &amp; Seel Envelopes"/>
    <n v="21.728000000000002"/>
    <n v="7"/>
    <n v="0.2"/>
    <n v="7.6047999999999991"/>
  </r>
  <r>
    <n v="7526"/>
    <s v="CA-2011-125731"/>
    <x v="2"/>
    <x v="1076"/>
    <d v="2011-09-16T00:00:00"/>
    <s v="Standard Class"/>
    <s v="CL-12565"/>
    <s v="Clay Ludtke"/>
    <s v="Consumer"/>
    <s v="United States"/>
    <s v="Gresham"/>
    <x v="21"/>
    <n v="97030"/>
    <s v="West"/>
    <s v="FUR-CH-10003973"/>
    <x v="0"/>
    <s v="Chairs"/>
    <s v="GuestStacker Chair with Chrome Finish Legs"/>
    <n v="1487.04"/>
    <n v="5"/>
    <n v="0.2"/>
    <n v="148.70400000000006"/>
  </r>
  <r>
    <n v="7527"/>
    <s v="US-2014-106145"/>
    <x v="3"/>
    <x v="986"/>
    <d v="2014-09-27T00:00:00"/>
    <s v="Same Day"/>
    <s v="RA-19885"/>
    <s v="Ruben Ausman"/>
    <s v="Corporate"/>
    <s v="United States"/>
    <s v="San Francisco"/>
    <x v="1"/>
    <n v="94109"/>
    <s v="West"/>
    <s v="OFF-EN-10001028"/>
    <x v="1"/>
    <s v="Envelopes"/>
    <s v="Staples"/>
    <n v="71.88"/>
    <n v="6"/>
    <n v="0"/>
    <n v="33.064799999999998"/>
  </r>
  <r>
    <n v="7528"/>
    <s v="US-2014-106145"/>
    <x v="3"/>
    <x v="986"/>
    <d v="2014-09-27T00:00:00"/>
    <s v="Same Day"/>
    <s v="RA-19885"/>
    <s v="Ruben Ausman"/>
    <s v="Corporate"/>
    <s v="United States"/>
    <s v="San Francisco"/>
    <x v="1"/>
    <n v="94109"/>
    <s v="West"/>
    <s v="FUR-FU-10003829"/>
    <x v="0"/>
    <s v="Furnishings"/>
    <s v="Stackable Trays"/>
    <n v="9.24"/>
    <n v="3"/>
    <n v="0"/>
    <n v="2.9567999999999994"/>
  </r>
  <r>
    <n v="7529"/>
    <s v="US-2014-106145"/>
    <x v="3"/>
    <x v="986"/>
    <d v="2014-09-27T00:00:00"/>
    <s v="Same Day"/>
    <s v="RA-19885"/>
    <s v="Ruben Ausman"/>
    <s v="Corporate"/>
    <s v="United States"/>
    <s v="San Francisco"/>
    <x v="1"/>
    <n v="94109"/>
    <s v="West"/>
    <s v="OFF-PA-10002245"/>
    <x v="1"/>
    <s v="Paper"/>
    <s v="Xerox 1895"/>
    <n v="35.880000000000003"/>
    <n v="6"/>
    <n v="0"/>
    <n v="16.146000000000001"/>
  </r>
  <r>
    <n v="7530"/>
    <s v="US-2014-106145"/>
    <x v="3"/>
    <x v="986"/>
    <d v="2014-09-27T00:00:00"/>
    <s v="Same Day"/>
    <s v="RA-19885"/>
    <s v="Ruben Ausman"/>
    <s v="Corporate"/>
    <s v="United States"/>
    <s v="San Francisco"/>
    <x v="1"/>
    <n v="94109"/>
    <s v="West"/>
    <s v="OFF-BI-10002215"/>
    <x v="1"/>
    <s v="Binders"/>
    <s v="Wilson Jones Hanging View Binder, White, 1&quot;"/>
    <n v="17.04"/>
    <n v="3"/>
    <n v="0.2"/>
    <n v="5.5379999999999985"/>
  </r>
  <r>
    <n v="7531"/>
    <s v="US-2014-106145"/>
    <x v="3"/>
    <x v="986"/>
    <d v="2014-09-27T00:00:00"/>
    <s v="Same Day"/>
    <s v="RA-19885"/>
    <s v="Ruben Ausman"/>
    <s v="Corporate"/>
    <s v="United States"/>
    <s v="San Francisco"/>
    <x v="1"/>
    <n v="94109"/>
    <s v="West"/>
    <s v="OFF-BI-10003925"/>
    <x v="1"/>
    <s v="Binders"/>
    <s v="Fellowes PB300 Plastic Comb Binding Machine"/>
    <n v="931.17600000000016"/>
    <n v="3"/>
    <n v="0.2"/>
    <n v="314.27190000000002"/>
  </r>
  <r>
    <n v="7532"/>
    <s v="CA-2013-107146"/>
    <x v="0"/>
    <x v="26"/>
    <d v="2013-06-20T00:00:00"/>
    <s v="First Class"/>
    <s v="LC-16885"/>
    <s v="Lena Creighton"/>
    <s v="Consumer"/>
    <s v="United States"/>
    <s v="Longmont"/>
    <x v="22"/>
    <n v="80501"/>
    <s v="West"/>
    <s v="FUR-FU-10002298"/>
    <x v="0"/>
    <s v="Furnishings"/>
    <s v="Rubbermaid ClusterMat Chairmats, Mat Size- 66&quot; x 60&quot;, Lip 20&quot; x 11&quot; -90 Degree Angle"/>
    <n v="266.35200000000003"/>
    <n v="3"/>
    <n v="0.2"/>
    <n v="-13.317600000000013"/>
  </r>
  <r>
    <n v="7533"/>
    <s v="CA-2013-107146"/>
    <x v="0"/>
    <x v="26"/>
    <d v="2013-06-20T00:00:00"/>
    <s v="First Class"/>
    <s v="LC-16885"/>
    <s v="Lena Creighton"/>
    <s v="Consumer"/>
    <s v="United States"/>
    <s v="Longmont"/>
    <x v="22"/>
    <n v="80501"/>
    <s v="West"/>
    <s v="FUR-CH-10004853"/>
    <x v="0"/>
    <s v="Chairs"/>
    <s v="Global Manager's Adjustable Task Chair, Storm"/>
    <n v="483.13599999999997"/>
    <n v="4"/>
    <n v="0.2"/>
    <n v="54.352799999999945"/>
  </r>
  <r>
    <n v="7534"/>
    <s v="US-2014-134642"/>
    <x v="3"/>
    <x v="906"/>
    <d v="2014-03-02T00:00:00"/>
    <s v="Standard Class"/>
    <s v="SW-20245"/>
    <s v="Scot Wooten"/>
    <s v="Consumer"/>
    <s v="United States"/>
    <s v="Greenville"/>
    <x v="3"/>
    <n v="27834"/>
    <s v="South"/>
    <s v="FUR-CH-10002880"/>
    <x v="0"/>
    <s v="Chairs"/>
    <s v="Global High-Back Leather Tilter, Burgundy"/>
    <n v="196.78399999999999"/>
    <n v="2"/>
    <n v="0.2"/>
    <n v="-22.138200000000012"/>
  </r>
  <r>
    <n v="7535"/>
    <s v="US-2014-134642"/>
    <x v="3"/>
    <x v="906"/>
    <d v="2014-03-02T00:00:00"/>
    <s v="Standard Class"/>
    <s v="SW-20245"/>
    <s v="Scot Wooten"/>
    <s v="Consumer"/>
    <s v="United States"/>
    <s v="Greenville"/>
    <x v="3"/>
    <n v="27834"/>
    <s v="South"/>
    <s v="FUR-BO-10004709"/>
    <x v="0"/>
    <s v="Bookcases"/>
    <s v="Bush Westfield Collection Bookcases, Medium Cherry Finish"/>
    <n v="231.92000000000002"/>
    <n v="5"/>
    <n v="0.2"/>
    <n v="5.7980000000000018"/>
  </r>
  <r>
    <n v="7536"/>
    <s v="US-2014-160143"/>
    <x v="3"/>
    <x v="185"/>
    <d v="2014-04-08T00:00:00"/>
    <s v="Standard Class"/>
    <s v="HG-14965"/>
    <s v="Henry Goldwyn"/>
    <s v="Corporate"/>
    <s v="United States"/>
    <s v="Los Angeles"/>
    <x v="1"/>
    <n v="90004"/>
    <s v="West"/>
    <s v="OFF-SU-10004231"/>
    <x v="1"/>
    <s v="Supplies"/>
    <s v="Acme Tagit Stainless Steel Antibacterial Scissors"/>
    <n v="29.700000000000003"/>
    <n v="3"/>
    <n v="0"/>
    <n v="8.0190000000000001"/>
  </r>
  <r>
    <n v="7537"/>
    <s v="CA-2014-103415"/>
    <x v="3"/>
    <x v="734"/>
    <d v="2014-12-09T00:00:00"/>
    <s v="Standard Class"/>
    <s v="MV-17485"/>
    <s v="Mark Van Huff"/>
    <s v="Consumer"/>
    <s v="United States"/>
    <s v="Houston"/>
    <x v="5"/>
    <n v="77041"/>
    <s v="Central"/>
    <s v="FUR-FU-10000820"/>
    <x v="0"/>
    <s v="Furnishings"/>
    <s v="Tensor Brushed Steel Torchiere Floor Lamp"/>
    <n v="13.591999999999999"/>
    <n v="2"/>
    <n v="0.6"/>
    <n v="-14.271599999999999"/>
  </r>
  <r>
    <n v="7538"/>
    <s v="CA-2013-106460"/>
    <x v="0"/>
    <x v="317"/>
    <d v="2013-02-22T00:00:00"/>
    <s v="Second Class"/>
    <s v="GT-14710"/>
    <s v="Greg Tran"/>
    <s v="Consumer"/>
    <s v="United States"/>
    <s v="San Francisco"/>
    <x v="1"/>
    <n v="94109"/>
    <s v="West"/>
    <s v="OFF-PA-10001736"/>
    <x v="1"/>
    <s v="Paper"/>
    <s v="Xerox 1880"/>
    <n v="70.88"/>
    <n v="2"/>
    <n v="0"/>
    <n v="33.313599999999994"/>
  </r>
  <r>
    <n v="7539"/>
    <s v="US-2014-112347"/>
    <x v="3"/>
    <x v="574"/>
    <d v="2014-12-07T00:00:00"/>
    <s v="Standard Class"/>
    <s v="BS-11380"/>
    <s v="Bill Stewart"/>
    <s v="Corporate"/>
    <s v="United States"/>
    <s v="Denver"/>
    <x v="22"/>
    <n v="80219"/>
    <s v="West"/>
    <s v="OFF-ST-10003306"/>
    <x v="1"/>
    <s v="Storage"/>
    <s v="Letter Size Cart"/>
    <n v="114.28800000000001"/>
    <n v="1"/>
    <n v="0.2"/>
    <n v="12.857399999999984"/>
  </r>
  <r>
    <n v="7540"/>
    <s v="US-2014-112347"/>
    <x v="3"/>
    <x v="574"/>
    <d v="2014-12-07T00:00:00"/>
    <s v="Standard Class"/>
    <s v="BS-11380"/>
    <s v="Bill Stewart"/>
    <s v="Corporate"/>
    <s v="United States"/>
    <s v="Denver"/>
    <x v="22"/>
    <n v="80219"/>
    <s v="West"/>
    <s v="OFF-BI-10003707"/>
    <x v="1"/>
    <s v="Binders"/>
    <s v="Aluminum Screw Posts"/>
    <n v="36.624000000000002"/>
    <n v="8"/>
    <n v="0.7"/>
    <n v="-24.41599999999999"/>
  </r>
  <r>
    <n v="7541"/>
    <s v="US-2014-112347"/>
    <x v="3"/>
    <x v="574"/>
    <d v="2014-12-07T00:00:00"/>
    <s v="Standard Class"/>
    <s v="BS-11380"/>
    <s v="Bill Stewart"/>
    <s v="Corporate"/>
    <s v="United States"/>
    <s v="Denver"/>
    <x v="22"/>
    <n v="80219"/>
    <s v="West"/>
    <s v="FUR-BO-10003546"/>
    <x v="0"/>
    <s v="Bookcases"/>
    <s v="Hon 4-Shelf Metal Bookcases"/>
    <n v="242.35200000000003"/>
    <n v="8"/>
    <n v="0.7"/>
    <n v="-363.52799999999991"/>
  </r>
  <r>
    <n v="7542"/>
    <s v="US-2014-112347"/>
    <x v="3"/>
    <x v="574"/>
    <d v="2014-12-07T00:00:00"/>
    <s v="Standard Class"/>
    <s v="BS-11380"/>
    <s v="Bill Stewart"/>
    <s v="Corporate"/>
    <s v="United States"/>
    <s v="Denver"/>
    <x v="22"/>
    <n v="80219"/>
    <s v="West"/>
    <s v="TEC-PH-10000213"/>
    <x v="2"/>
    <s v="Phones"/>
    <s v="Seidio BD2-HK3IPH5-BK DILEX Case and Holster Combo for Apple iPhone 5/5s - Black"/>
    <n v="49.616000000000007"/>
    <n v="2"/>
    <n v="0.2"/>
    <n v="4.9615999999999989"/>
  </r>
  <r>
    <n v="7543"/>
    <s v="US-2014-112347"/>
    <x v="3"/>
    <x v="574"/>
    <d v="2014-12-07T00:00:00"/>
    <s v="Standard Class"/>
    <s v="BS-11380"/>
    <s v="Bill Stewart"/>
    <s v="Corporate"/>
    <s v="United States"/>
    <s v="Denver"/>
    <x v="22"/>
    <n v="80219"/>
    <s v="West"/>
    <s v="FUR-FU-10001488"/>
    <x v="0"/>
    <s v="Furnishings"/>
    <s v="Tenex 46&quot; x 60&quot; Computer Anti-Static Chairmat, Rectangular Shaped"/>
    <n v="508.70400000000006"/>
    <n v="6"/>
    <n v="0.2"/>
    <n v="0"/>
  </r>
  <r>
    <n v="7544"/>
    <s v="US-2014-112347"/>
    <x v="3"/>
    <x v="574"/>
    <d v="2014-12-07T00:00:00"/>
    <s v="Standard Class"/>
    <s v="BS-11380"/>
    <s v="Bill Stewart"/>
    <s v="Corporate"/>
    <s v="United States"/>
    <s v="Denver"/>
    <x v="22"/>
    <n v="80219"/>
    <s v="West"/>
    <s v="TEC-PH-10004833"/>
    <x v="2"/>
    <s v="Phones"/>
    <s v="Macally Suction Cup Mount"/>
    <n v="57.36"/>
    <n v="6"/>
    <n v="0.2"/>
    <n v="-14.34"/>
  </r>
  <r>
    <n v="7545"/>
    <s v="US-2014-112347"/>
    <x v="3"/>
    <x v="574"/>
    <d v="2014-12-07T00:00:00"/>
    <s v="Standard Class"/>
    <s v="BS-11380"/>
    <s v="Bill Stewart"/>
    <s v="Corporate"/>
    <s v="United States"/>
    <s v="Denver"/>
    <x v="22"/>
    <n v="80219"/>
    <s v="West"/>
    <s v="FUR-CH-10002335"/>
    <x v="0"/>
    <s v="Chairs"/>
    <s v="Hon GuestStacker Chair"/>
    <n v="906.68000000000006"/>
    <n v="5"/>
    <n v="0.2"/>
    <n v="68.001000000000033"/>
  </r>
  <r>
    <n v="7546"/>
    <s v="CA-2011-103492"/>
    <x v="2"/>
    <x v="982"/>
    <d v="2011-10-15T00:00:00"/>
    <s v="Standard Class"/>
    <s v="CM-12715"/>
    <s v="Craig Molinari"/>
    <s v="Corporate"/>
    <s v="United States"/>
    <s v="Huntsville"/>
    <x v="5"/>
    <n v="77340"/>
    <s v="Central"/>
    <s v="TEC-PH-10001128"/>
    <x v="2"/>
    <s v="Phones"/>
    <s v="Motorola Droid Maxx"/>
    <n v="719.95200000000011"/>
    <n v="6"/>
    <n v="0.2"/>
    <n v="71.995200000000011"/>
  </r>
  <r>
    <n v="7547"/>
    <s v="CA-2011-103492"/>
    <x v="2"/>
    <x v="982"/>
    <d v="2011-10-15T00:00:00"/>
    <s v="Standard Class"/>
    <s v="CM-12715"/>
    <s v="Craig Molinari"/>
    <s v="Corporate"/>
    <s v="United States"/>
    <s v="Huntsville"/>
    <x v="5"/>
    <n v="77340"/>
    <s v="Central"/>
    <s v="TEC-PH-10004667"/>
    <x v="2"/>
    <s v="Phones"/>
    <s v="Cisco 8x8 Inc. 6753i IP Business Phone System"/>
    <n v="755.94400000000019"/>
    <n v="7"/>
    <n v="0.2"/>
    <n v="66.145099999999957"/>
  </r>
  <r>
    <n v="7548"/>
    <s v="CA-2011-103492"/>
    <x v="2"/>
    <x v="982"/>
    <d v="2011-10-15T00:00:00"/>
    <s v="Standard Class"/>
    <s v="CM-12715"/>
    <s v="Craig Molinari"/>
    <s v="Corporate"/>
    <s v="United States"/>
    <s v="Huntsville"/>
    <x v="5"/>
    <n v="77340"/>
    <s v="Central"/>
    <s v="OFF-BI-10004817"/>
    <x v="1"/>
    <s v="Binders"/>
    <s v="GBC Personal VeloBind Strips"/>
    <n v="11.979999999999997"/>
    <n v="5"/>
    <n v="0.8"/>
    <n v="-19.16800000000001"/>
  </r>
  <r>
    <n v="7549"/>
    <s v="CA-2011-103492"/>
    <x v="2"/>
    <x v="982"/>
    <d v="2011-10-15T00:00:00"/>
    <s v="Standard Class"/>
    <s v="CM-12715"/>
    <s v="Craig Molinari"/>
    <s v="Corporate"/>
    <s v="United States"/>
    <s v="Huntsville"/>
    <x v="5"/>
    <n v="77340"/>
    <s v="Central"/>
    <s v="OFF-BI-10004140"/>
    <x v="1"/>
    <s v="Binders"/>
    <s v="Avery Non-Stick Binders"/>
    <n v="0.8979999999999998"/>
    <n v="1"/>
    <n v="0.8"/>
    <n v="-1.5715000000000008"/>
  </r>
  <r>
    <n v="7550"/>
    <s v="CA-2013-136595"/>
    <x v="0"/>
    <x v="64"/>
    <d v="2013-09-08T00:00:00"/>
    <s v="First Class"/>
    <s v="EM-13825"/>
    <s v="Elizabeth Moffitt"/>
    <s v="Corporate"/>
    <s v="United States"/>
    <s v="Houston"/>
    <x v="5"/>
    <n v="77036"/>
    <s v="Central"/>
    <s v="FUR-FU-10004671"/>
    <x v="0"/>
    <s v="Furnishings"/>
    <s v="Executive Impressions 12&quot; Wall Clock"/>
    <n v="21.204000000000004"/>
    <n v="3"/>
    <n v="0.6"/>
    <n v="-11.662199999999999"/>
  </r>
  <r>
    <n v="7551"/>
    <s v="CA-2011-140396"/>
    <x v="2"/>
    <x v="1164"/>
    <d v="2011-11-25T00:00:00"/>
    <s v="Standard Class"/>
    <s v="KH-16330"/>
    <s v="Katharine Harms"/>
    <s v="Corporate"/>
    <s v="United States"/>
    <s v="New York City"/>
    <x v="15"/>
    <n v="10024"/>
    <s v="East"/>
    <s v="OFF-EN-10002592"/>
    <x v="1"/>
    <s v="Envelopes"/>
    <s v="Peel &amp; Seel Recycled Catalog Envelopes, Brown"/>
    <n v="34.74"/>
    <n v="3"/>
    <n v="0"/>
    <n v="17.37"/>
  </r>
  <r>
    <n v="7552"/>
    <s v="CA-2011-140396"/>
    <x v="2"/>
    <x v="1164"/>
    <d v="2011-11-25T00:00:00"/>
    <s v="Standard Class"/>
    <s v="KH-16330"/>
    <s v="Katharine Harms"/>
    <s v="Corporate"/>
    <s v="United States"/>
    <s v="New York City"/>
    <x v="15"/>
    <n v="10024"/>
    <s v="East"/>
    <s v="TEC-PH-10004447"/>
    <x v="2"/>
    <s v="Phones"/>
    <s v="Toshiba IPT2010-SD IP Telephone"/>
    <n v="833.94"/>
    <n v="6"/>
    <n v="0"/>
    <n v="216.8244"/>
  </r>
  <r>
    <n v="7553"/>
    <s v="CA-2011-140396"/>
    <x v="2"/>
    <x v="1164"/>
    <d v="2011-11-25T00:00:00"/>
    <s v="Standard Class"/>
    <s v="KH-16330"/>
    <s v="Katharine Harms"/>
    <s v="Corporate"/>
    <s v="United States"/>
    <s v="New York City"/>
    <x v="15"/>
    <n v="10024"/>
    <s v="East"/>
    <s v="OFF-BI-10003669"/>
    <x v="1"/>
    <s v="Binders"/>
    <s v="3M Organizer Strips"/>
    <n v="12.96"/>
    <n v="3"/>
    <n v="0.2"/>
    <n v="4.5359999999999996"/>
  </r>
  <r>
    <n v="7554"/>
    <s v="CA-2011-140396"/>
    <x v="2"/>
    <x v="1164"/>
    <d v="2011-11-25T00:00:00"/>
    <s v="Standard Class"/>
    <s v="KH-16330"/>
    <s v="Katharine Harms"/>
    <s v="Corporate"/>
    <s v="United States"/>
    <s v="New York City"/>
    <x v="15"/>
    <n v="10024"/>
    <s v="East"/>
    <s v="OFF-PA-10000223"/>
    <x v="1"/>
    <s v="Paper"/>
    <s v="Xerox 2000"/>
    <n v="25.92"/>
    <n v="4"/>
    <n v="0"/>
    <n v="12.441600000000001"/>
  </r>
  <r>
    <n v="7555"/>
    <s v="CA-2011-114181"/>
    <x v="2"/>
    <x v="1025"/>
    <d v="2011-05-14T00:00:00"/>
    <s v="Second Class"/>
    <s v="AF-10885"/>
    <s v="Art Foster"/>
    <s v="Consumer"/>
    <s v="United States"/>
    <s v="Philadelphia"/>
    <x v="9"/>
    <n v="19134"/>
    <s v="East"/>
    <s v="FUR-BO-10004467"/>
    <x v="0"/>
    <s v="Bookcases"/>
    <s v="Bestar Classic Bookcase"/>
    <n v="349.96499999999997"/>
    <n v="7"/>
    <n v="0.5"/>
    <n v="-216.97830000000002"/>
  </r>
  <r>
    <n v="7556"/>
    <s v="CA-2011-114181"/>
    <x v="2"/>
    <x v="1025"/>
    <d v="2011-05-14T00:00:00"/>
    <s v="Second Class"/>
    <s v="AF-10885"/>
    <s v="Art Foster"/>
    <s v="Consumer"/>
    <s v="United States"/>
    <s v="Philadelphia"/>
    <x v="9"/>
    <n v="19134"/>
    <s v="East"/>
    <s v="OFF-AR-10000716"/>
    <x v="1"/>
    <s v="Art"/>
    <s v="DIXON Ticonderoga Erasable Checking Pencils"/>
    <n v="22.32"/>
    <n v="5"/>
    <n v="0.2"/>
    <n v="5.3010000000000002"/>
  </r>
  <r>
    <n v="7557"/>
    <s v="CA-2014-159506"/>
    <x v="3"/>
    <x v="344"/>
    <d v="2014-12-03T00:00:00"/>
    <s v="Standard Class"/>
    <s v="JR-16210"/>
    <s v="Justin Ritter"/>
    <s v="Corporate"/>
    <s v="United States"/>
    <s v="Columbus"/>
    <x v="14"/>
    <n v="47201"/>
    <s v="Central"/>
    <s v="OFF-PA-10003641"/>
    <x v="1"/>
    <s v="Paper"/>
    <s v="Xerox 1909"/>
    <n v="158.28"/>
    <n v="6"/>
    <n v="0"/>
    <n v="72.808799999999991"/>
  </r>
  <r>
    <n v="7558"/>
    <s v="CA-2014-159506"/>
    <x v="3"/>
    <x v="344"/>
    <d v="2014-12-03T00:00:00"/>
    <s v="Standard Class"/>
    <s v="JR-16210"/>
    <s v="Justin Ritter"/>
    <s v="Corporate"/>
    <s v="United States"/>
    <s v="Columbus"/>
    <x v="14"/>
    <n v="47201"/>
    <s v="Central"/>
    <s v="OFF-BI-10004519"/>
    <x v="1"/>
    <s v="Binders"/>
    <s v="GBC DocuBind P100 Manual Binding Machine"/>
    <n v="497.93999999999994"/>
    <n v="3"/>
    <n v="0"/>
    <n v="224.07299999999998"/>
  </r>
  <r>
    <n v="7559"/>
    <s v="US-2011-137155"/>
    <x v="2"/>
    <x v="301"/>
    <d v="2011-11-05T00:00:00"/>
    <s v="Standard Class"/>
    <s v="DL-12925"/>
    <s v="Daniel Lacy"/>
    <s v="Consumer"/>
    <s v="United States"/>
    <s v="Long Beach"/>
    <x v="15"/>
    <n v="11561"/>
    <s v="East"/>
    <s v="OFF-AP-10002518"/>
    <x v="1"/>
    <s v="Appliances"/>
    <s v="Kensington 7 Outlet MasterPiece Power Center"/>
    <n v="533.93999999999994"/>
    <n v="3"/>
    <n v="0"/>
    <n v="154.84259999999995"/>
  </r>
  <r>
    <n v="7560"/>
    <s v="US-2011-137155"/>
    <x v="2"/>
    <x v="301"/>
    <d v="2011-11-05T00:00:00"/>
    <s v="Standard Class"/>
    <s v="DL-12925"/>
    <s v="Daniel Lacy"/>
    <s v="Consumer"/>
    <s v="United States"/>
    <s v="Long Beach"/>
    <x v="15"/>
    <n v="11561"/>
    <s v="East"/>
    <s v="OFF-PA-10000806"/>
    <x v="1"/>
    <s v="Paper"/>
    <s v="Xerox 1934"/>
    <n v="167.94"/>
    <n v="3"/>
    <n v="0"/>
    <n v="82.290599999999998"/>
  </r>
  <r>
    <n v="7561"/>
    <s v="US-2011-137155"/>
    <x v="2"/>
    <x v="301"/>
    <d v="2011-11-05T00:00:00"/>
    <s v="Standard Class"/>
    <s v="DL-12925"/>
    <s v="Daniel Lacy"/>
    <s v="Consumer"/>
    <s v="United States"/>
    <s v="Long Beach"/>
    <x v="15"/>
    <n v="11561"/>
    <s v="East"/>
    <s v="FUR-FU-10003142"/>
    <x v="0"/>
    <s v="Furnishings"/>
    <s v="Master Big Foot Doorstop, Beige"/>
    <n v="31.68"/>
    <n v="6"/>
    <n v="0"/>
    <n v="9.8207999999999984"/>
  </r>
  <r>
    <n v="7562"/>
    <s v="CA-2013-105746"/>
    <x v="0"/>
    <x v="945"/>
    <d v="2014-01-02T00:00:00"/>
    <s v="First Class"/>
    <s v="BD-11605"/>
    <s v="Brian Dahlen"/>
    <s v="Consumer"/>
    <s v="United States"/>
    <s v="Lancaster"/>
    <x v="9"/>
    <n v="17602"/>
    <s v="East"/>
    <s v="FUR-CH-10000454"/>
    <x v="0"/>
    <s v="Chairs"/>
    <s v="Hon Deluxe Fabric Upholstered Stacking Chairs, Rounded Back"/>
    <n v="170.78599999999997"/>
    <n v="1"/>
    <n v="0.3"/>
    <n v="0"/>
  </r>
  <r>
    <n v="7563"/>
    <s v="US-2013-104815"/>
    <x v="0"/>
    <x v="323"/>
    <d v="2013-09-08T00:00:00"/>
    <s v="Standard Class"/>
    <s v="RB-19570"/>
    <s v="Rob Beeghly"/>
    <s v="Consumer"/>
    <s v="United States"/>
    <s v="Chicago"/>
    <x v="10"/>
    <n v="60610"/>
    <s v="Central"/>
    <s v="FUR-BO-10003894"/>
    <x v="0"/>
    <s v="Bookcases"/>
    <s v="Safco Value Mate Steel Bookcase, Baked Enamel Finish on Steel, Black"/>
    <n v="198.744"/>
    <n v="4"/>
    <n v="0.3"/>
    <n v="0"/>
  </r>
  <r>
    <n v="7564"/>
    <s v="CA-2014-157672"/>
    <x v="3"/>
    <x v="361"/>
    <d v="2014-10-08T00:00:00"/>
    <s v="First Class"/>
    <s v="RB-19795"/>
    <s v="Ross Baird"/>
    <s v="Home Office"/>
    <s v="United States"/>
    <s v="Denver"/>
    <x v="22"/>
    <n v="80219"/>
    <s v="West"/>
    <s v="TEC-AC-10001714"/>
    <x v="2"/>
    <s v="Accessories"/>
    <s v="Logitech MX Performance Wireless Mouse"/>
    <n v="63.824000000000005"/>
    <n v="2"/>
    <n v="0.2"/>
    <n v="13.562599999999998"/>
  </r>
  <r>
    <n v="7565"/>
    <s v="US-2013-166660"/>
    <x v="0"/>
    <x v="806"/>
    <d v="2013-02-01T00:00:00"/>
    <s v="Second Class"/>
    <s v="TB-21250"/>
    <s v="Tim Brockman"/>
    <s v="Consumer"/>
    <s v="United States"/>
    <s v="Seattle"/>
    <x v="4"/>
    <n v="98103"/>
    <s v="West"/>
    <s v="FUR-CH-10001190"/>
    <x v="0"/>
    <s v="Chairs"/>
    <s v="Global Deluxe High-Back Office Chair in Storm"/>
    <n v="435.16800000000006"/>
    <n v="4"/>
    <n v="0.2"/>
    <n v="-59.835600000000042"/>
  </r>
  <r>
    <n v="7566"/>
    <s v="US-2013-166660"/>
    <x v="0"/>
    <x v="806"/>
    <d v="2013-02-01T00:00:00"/>
    <s v="Second Class"/>
    <s v="TB-21250"/>
    <s v="Tim Brockman"/>
    <s v="Consumer"/>
    <s v="United States"/>
    <s v="Seattle"/>
    <x v="4"/>
    <n v="98103"/>
    <s v="West"/>
    <s v="FUR-BO-10000468"/>
    <x v="0"/>
    <s v="Bookcases"/>
    <s v="O'Sullivan 2-Shelf Heavy-Duty Bookcases"/>
    <n v="48.58"/>
    <n v="1"/>
    <n v="0"/>
    <n v="7.7728000000000037"/>
  </r>
  <r>
    <n v="7567"/>
    <s v="CA-2014-140802"/>
    <x v="3"/>
    <x v="81"/>
    <d v="2014-04-24T00:00:00"/>
    <s v="First Class"/>
    <s v="KN-16390"/>
    <s v="Katherine Nockton"/>
    <s v="Corporate"/>
    <s v="United States"/>
    <s v="Houston"/>
    <x v="5"/>
    <n v="77070"/>
    <s v="Central"/>
    <s v="TEC-AC-10001998"/>
    <x v="2"/>
    <s v="Accessories"/>
    <s v="Logitech LS21 Speaker System - PC Multimedia - 2.1-CH - Wired"/>
    <n v="47.975999999999999"/>
    <n v="3"/>
    <n v="0.2"/>
    <n v="8.3957999999999942"/>
  </r>
  <r>
    <n v="7568"/>
    <s v="CA-2014-140802"/>
    <x v="3"/>
    <x v="81"/>
    <d v="2014-04-24T00:00:00"/>
    <s v="First Class"/>
    <s v="KN-16390"/>
    <s v="Katherine Nockton"/>
    <s v="Corporate"/>
    <s v="United States"/>
    <s v="Houston"/>
    <x v="5"/>
    <n v="77070"/>
    <s v="Central"/>
    <s v="OFF-PA-10001534"/>
    <x v="1"/>
    <s v="Paper"/>
    <s v="Xerox 230"/>
    <n v="20.736000000000004"/>
    <n v="4"/>
    <n v="0.2"/>
    <n v="7.2576000000000001"/>
  </r>
  <r>
    <n v="7569"/>
    <s v="CA-2011-133830"/>
    <x v="2"/>
    <x v="29"/>
    <d v="2011-12-10T00:00:00"/>
    <s v="Standard Class"/>
    <s v="RL-19615"/>
    <s v="Rob Lucas"/>
    <s v="Consumer"/>
    <s v="United States"/>
    <s v="Los Angeles"/>
    <x v="1"/>
    <n v="90045"/>
    <s v="West"/>
    <s v="OFF-AR-10003045"/>
    <x v="1"/>
    <s v="Art"/>
    <s v="Prang Colored Pencils"/>
    <n v="26.46"/>
    <n v="9"/>
    <n v="0"/>
    <n v="11.907"/>
  </r>
  <r>
    <n v="7570"/>
    <s v="CA-2011-133830"/>
    <x v="2"/>
    <x v="29"/>
    <d v="2011-12-10T00:00:00"/>
    <s v="Standard Class"/>
    <s v="RL-19615"/>
    <s v="Rob Lucas"/>
    <s v="Consumer"/>
    <s v="United States"/>
    <s v="Los Angeles"/>
    <x v="1"/>
    <n v="90045"/>
    <s v="West"/>
    <s v="OFF-PA-10001363"/>
    <x v="1"/>
    <s v="Paper"/>
    <s v="Xerox 1933"/>
    <n v="49.12"/>
    <n v="4"/>
    <n v="0"/>
    <n v="23.086399999999998"/>
  </r>
  <r>
    <n v="7571"/>
    <s v="CA-2011-133830"/>
    <x v="2"/>
    <x v="29"/>
    <d v="2011-12-10T00:00:00"/>
    <s v="Standard Class"/>
    <s v="RL-19615"/>
    <s v="Rob Lucas"/>
    <s v="Consumer"/>
    <s v="United States"/>
    <s v="Los Angeles"/>
    <x v="1"/>
    <n v="90045"/>
    <s v="West"/>
    <s v="OFF-FA-10002280"/>
    <x v="1"/>
    <s v="Fasteners"/>
    <s v="Advantus Plastic Paper Clips"/>
    <n v="15"/>
    <n v="3"/>
    <n v="0"/>
    <n v="7.1999999999999993"/>
  </r>
  <r>
    <n v="7572"/>
    <s v="CA-2011-100916"/>
    <x v="2"/>
    <x v="618"/>
    <d v="2011-10-26T00:00:00"/>
    <s v="Standard Class"/>
    <s v="FH-14275"/>
    <s v="Frank Hawley"/>
    <s v="Corporate"/>
    <s v="United States"/>
    <s v="Newport News"/>
    <x v="17"/>
    <n v="23602"/>
    <s v="South"/>
    <s v="OFF-ST-10003479"/>
    <x v="1"/>
    <s v="Storage"/>
    <s v="Eldon Base for stackable storage shelf, platinum"/>
    <n v="194.7"/>
    <n v="5"/>
    <n v="0"/>
    <n v="9.7349999999999781"/>
  </r>
  <r>
    <n v="7573"/>
    <s v="CA-2011-100916"/>
    <x v="2"/>
    <x v="618"/>
    <d v="2011-10-26T00:00:00"/>
    <s v="Standard Class"/>
    <s v="FH-14275"/>
    <s v="Frank Hawley"/>
    <s v="Corporate"/>
    <s v="United States"/>
    <s v="Newport News"/>
    <x v="17"/>
    <n v="23602"/>
    <s v="South"/>
    <s v="FUR-TA-10004607"/>
    <x v="0"/>
    <s v="Tables"/>
    <s v="Hon 2111 Invitation Series Straight Table"/>
    <n v="591.32000000000005"/>
    <n v="4"/>
    <n v="0"/>
    <n v="112.35079999999999"/>
  </r>
  <r>
    <n v="7574"/>
    <s v="CA-2011-100916"/>
    <x v="2"/>
    <x v="618"/>
    <d v="2011-10-26T00:00:00"/>
    <s v="Standard Class"/>
    <s v="FH-14275"/>
    <s v="Frank Hawley"/>
    <s v="Corporate"/>
    <s v="United States"/>
    <s v="Newport News"/>
    <x v="17"/>
    <n v="23602"/>
    <s v="South"/>
    <s v="OFF-AR-10001022"/>
    <x v="1"/>
    <s v="Art"/>
    <s v="SANFORD Liquid Accent Tank-Style Highlighters"/>
    <n v="2.84"/>
    <n v="1"/>
    <n v="0"/>
    <n v="0.88039999999999985"/>
  </r>
  <r>
    <n v="7575"/>
    <s v="CA-2012-129532"/>
    <x v="1"/>
    <x v="575"/>
    <d v="2012-12-12T00:00:00"/>
    <s v="Standard Class"/>
    <s v="YS-21880"/>
    <s v="Yana Sorensen"/>
    <s v="Corporate"/>
    <s v="United States"/>
    <s v="Los Angeles"/>
    <x v="1"/>
    <n v="90036"/>
    <s v="West"/>
    <s v="OFF-ST-10004186"/>
    <x v="1"/>
    <s v="Storage"/>
    <s v="Stur-D-Stor Shelving, Vertical 5-Shelf: 72&quot;H x 36&quot;W x 18 1/2&quot;D"/>
    <n v="221.96"/>
    <n v="2"/>
    <n v="0"/>
    <n v="4.4391999999999996"/>
  </r>
  <r>
    <n v="7576"/>
    <s v="CA-2012-129532"/>
    <x v="1"/>
    <x v="575"/>
    <d v="2012-12-12T00:00:00"/>
    <s v="Standard Class"/>
    <s v="YS-21880"/>
    <s v="Yana Sorensen"/>
    <s v="Corporate"/>
    <s v="United States"/>
    <s v="Los Angeles"/>
    <x v="1"/>
    <n v="90036"/>
    <s v="West"/>
    <s v="TEC-AC-10000865"/>
    <x v="2"/>
    <s v="Accessories"/>
    <s v="WD My Passport Ultra 500GB Portable External Hard Drive"/>
    <n v="236"/>
    <n v="4"/>
    <n v="0"/>
    <n v="40.119999999999976"/>
  </r>
  <r>
    <n v="7577"/>
    <s v="CA-2011-134726"/>
    <x v="2"/>
    <x v="981"/>
    <d v="2011-11-07T00:00:00"/>
    <s v="Second Class"/>
    <s v="SW-20755"/>
    <s v="Steven Ward"/>
    <s v="Corporate"/>
    <s v="United States"/>
    <s v="Seattle"/>
    <x v="4"/>
    <n v="98115"/>
    <s v="West"/>
    <s v="TEC-AC-10000023"/>
    <x v="2"/>
    <s v="Accessories"/>
    <s v="Maxell 74 Minute CD-R Spindle, 50/Pack"/>
    <n v="41.94"/>
    <n v="2"/>
    <n v="0"/>
    <n v="15.098399999999998"/>
  </r>
  <r>
    <n v="7578"/>
    <s v="CA-2011-134726"/>
    <x v="2"/>
    <x v="981"/>
    <d v="2011-11-07T00:00:00"/>
    <s v="Second Class"/>
    <s v="SW-20755"/>
    <s v="Steven Ward"/>
    <s v="Corporate"/>
    <s v="United States"/>
    <s v="Seattle"/>
    <x v="4"/>
    <n v="98115"/>
    <s v="West"/>
    <s v="TEC-PH-10001750"/>
    <x v="2"/>
    <s v="Phones"/>
    <s v="Samsung Rugby III"/>
    <n v="52.792000000000002"/>
    <n v="1"/>
    <n v="0.2"/>
    <n v="4.6193000000000026"/>
  </r>
  <r>
    <n v="7579"/>
    <s v="CA-2013-138597"/>
    <x v="0"/>
    <x v="122"/>
    <d v="2013-12-22T00:00:00"/>
    <s v="First Class"/>
    <s v="PN-18775"/>
    <s v="Parhena Norris"/>
    <s v="Home Office"/>
    <s v="United States"/>
    <s v="Omaha"/>
    <x v="8"/>
    <n v="68104"/>
    <s v="Central"/>
    <s v="FUR-CH-10004997"/>
    <x v="0"/>
    <s v="Chairs"/>
    <s v="Hon Every-Day Series Multi-Task Chairs"/>
    <n v="563.93999999999994"/>
    <n v="3"/>
    <n v="0"/>
    <n v="112.78800000000001"/>
  </r>
  <r>
    <n v="7580"/>
    <s v="CA-2012-123113"/>
    <x v="1"/>
    <x v="521"/>
    <d v="2012-11-27T00:00:00"/>
    <s v="Second Class"/>
    <s v="AT-10735"/>
    <s v="Annie Thurman"/>
    <s v="Consumer"/>
    <s v="United States"/>
    <s v="Morristown"/>
    <x v="30"/>
    <n v="7960"/>
    <s v="East"/>
    <s v="OFF-AP-10000275"/>
    <x v="1"/>
    <s v="Appliances"/>
    <s v="Sanyo Counter Height Refrigerator with Crisper, 3.6 Cubic Foot, Stainless Steel/Black"/>
    <n v="2625.12"/>
    <n v="8"/>
    <n v="0"/>
    <n v="735.03359999999998"/>
  </r>
  <r>
    <n v="7581"/>
    <s v="CA-2012-123113"/>
    <x v="1"/>
    <x v="521"/>
    <d v="2012-11-27T00:00:00"/>
    <s v="Second Class"/>
    <s v="AT-10735"/>
    <s v="Annie Thurman"/>
    <s v="Consumer"/>
    <s v="United States"/>
    <s v="Morristown"/>
    <x v="30"/>
    <n v="7960"/>
    <s v="East"/>
    <s v="OFF-AR-10004999"/>
    <x v="1"/>
    <s v="Art"/>
    <s v="Newell 315"/>
    <n v="17.940000000000001"/>
    <n v="3"/>
    <n v="0"/>
    <n v="4.4850000000000003"/>
  </r>
  <r>
    <n v="7582"/>
    <s v="CA-2012-169656"/>
    <x v="1"/>
    <x v="863"/>
    <d v="2012-08-16T00:00:00"/>
    <s v="First Class"/>
    <s v="EJ-13720"/>
    <s v="Ed Jacobs"/>
    <s v="Consumer"/>
    <s v="United States"/>
    <s v="Philadelphia"/>
    <x v="9"/>
    <n v="19143"/>
    <s v="East"/>
    <s v="OFF-ST-10003816"/>
    <x v="1"/>
    <s v="Storage"/>
    <s v="Fellowes High-Stak Drawer Files"/>
    <n v="422.85599999999999"/>
    <n v="3"/>
    <n v="0.2"/>
    <n v="15.857099999999974"/>
  </r>
  <r>
    <n v="7583"/>
    <s v="CA-2012-142734"/>
    <x v="1"/>
    <x v="392"/>
    <d v="2012-04-21T00:00:00"/>
    <s v="Standard Class"/>
    <s v="DM-13345"/>
    <s v="Denise Monton"/>
    <s v="Corporate"/>
    <s v="United States"/>
    <s v="New York City"/>
    <x v="15"/>
    <n v="10024"/>
    <s v="East"/>
    <s v="FUR-CH-10003968"/>
    <x v="0"/>
    <s v="Chairs"/>
    <s v="Novimex Turbo Task Chair"/>
    <n v="127.76400000000001"/>
    <n v="2"/>
    <n v="0.1"/>
    <n v="2.8392000000000017"/>
  </r>
  <r>
    <n v="7584"/>
    <s v="CA-2011-163223"/>
    <x v="2"/>
    <x v="90"/>
    <d v="2011-03-25T00:00:00"/>
    <s v="Standard Class"/>
    <s v="KH-16690"/>
    <s v="Kristen Hastings"/>
    <s v="Corporate"/>
    <s v="United States"/>
    <s v="Springfield"/>
    <x v="17"/>
    <n v="22153"/>
    <s v="South"/>
    <s v="TEC-PH-10000730"/>
    <x v="2"/>
    <s v="Phones"/>
    <s v="Samsung Galaxy S4 Active"/>
    <n v="3499.9300000000003"/>
    <n v="7"/>
    <n v="0"/>
    <n v="909.98180000000025"/>
  </r>
  <r>
    <n v="7585"/>
    <s v="CA-2011-163223"/>
    <x v="2"/>
    <x v="90"/>
    <d v="2011-03-25T00:00:00"/>
    <s v="Standard Class"/>
    <s v="KH-16690"/>
    <s v="Kristen Hastings"/>
    <s v="Corporate"/>
    <s v="United States"/>
    <s v="Springfield"/>
    <x v="17"/>
    <n v="22153"/>
    <s v="South"/>
    <s v="OFF-LA-10004409"/>
    <x v="1"/>
    <s v="Labels"/>
    <s v="Avery 492"/>
    <n v="14.399999999999999"/>
    <n v="5"/>
    <n v="0"/>
    <n v="6.6239999999999988"/>
  </r>
  <r>
    <n v="7586"/>
    <s v="CA-2011-163223"/>
    <x v="2"/>
    <x v="90"/>
    <d v="2011-03-25T00:00:00"/>
    <s v="Standard Class"/>
    <s v="KH-16690"/>
    <s v="Kristen Hastings"/>
    <s v="Corporate"/>
    <s v="United States"/>
    <s v="Springfield"/>
    <x v="17"/>
    <n v="22153"/>
    <s v="South"/>
    <s v="OFF-PA-10000675"/>
    <x v="1"/>
    <s v="Paper"/>
    <s v="Xerox 1919"/>
    <n v="122.97"/>
    <n v="3"/>
    <n v="0"/>
    <n v="60.255300000000005"/>
  </r>
  <r>
    <n v="7587"/>
    <s v="CA-2011-163223"/>
    <x v="2"/>
    <x v="90"/>
    <d v="2011-03-25T00:00:00"/>
    <s v="Standard Class"/>
    <s v="KH-16690"/>
    <s v="Kristen Hastings"/>
    <s v="Corporate"/>
    <s v="United States"/>
    <s v="Springfield"/>
    <x v="17"/>
    <n v="22153"/>
    <s v="South"/>
    <s v="OFF-AR-10001573"/>
    <x v="1"/>
    <s v="Art"/>
    <s v="American Pencil"/>
    <n v="9.32"/>
    <n v="4"/>
    <n v="0"/>
    <n v="2.702799999999999"/>
  </r>
  <r>
    <n v="7588"/>
    <s v="CA-2011-163223"/>
    <x v="2"/>
    <x v="90"/>
    <d v="2011-03-25T00:00:00"/>
    <s v="Standard Class"/>
    <s v="KH-16690"/>
    <s v="Kristen Hastings"/>
    <s v="Corporate"/>
    <s v="United States"/>
    <s v="Springfield"/>
    <x v="17"/>
    <n v="22153"/>
    <s v="South"/>
    <s v="OFF-BI-10001597"/>
    <x v="1"/>
    <s v="Binders"/>
    <s v="Wilson Jones Ledger-Size, Piano-Hinge Binder, 2&quot;, Blue"/>
    <n v="122.94"/>
    <n v="3"/>
    <n v="0"/>
    <n v="59.011199999999988"/>
  </r>
  <r>
    <n v="7589"/>
    <s v="CA-2014-122945"/>
    <x v="3"/>
    <x v="673"/>
    <d v="2014-11-23T00:00:00"/>
    <s v="Standard Class"/>
    <s v="MB-18085"/>
    <s v="Mick Brown"/>
    <s v="Consumer"/>
    <s v="United States"/>
    <s v="Roseville"/>
    <x v="1"/>
    <n v="95661"/>
    <s v="West"/>
    <s v="FUR-FU-10001196"/>
    <x v="0"/>
    <s v="Furnishings"/>
    <s v="DAX Cubicle Frames - 8x10"/>
    <n v="17.309999999999999"/>
    <n v="3"/>
    <n v="0"/>
    <n v="5.1929999999999996"/>
  </r>
  <r>
    <n v="7590"/>
    <s v="CA-2012-139738"/>
    <x v="1"/>
    <x v="12"/>
    <d v="2012-09-29T00:00:00"/>
    <s v="Standard Class"/>
    <s v="DK-12895"/>
    <s v="Dana Kaydos"/>
    <s v="Consumer"/>
    <s v="United States"/>
    <s v="Rockford"/>
    <x v="10"/>
    <n v="61107"/>
    <s v="Central"/>
    <s v="OFF-AR-10004602"/>
    <x v="1"/>
    <s v="Art"/>
    <s v="Boston KS Multi-Size Manual Pencil Sharpener"/>
    <n v="128.744"/>
    <n v="7"/>
    <n v="0.2"/>
    <n v="12.874400000000001"/>
  </r>
  <r>
    <n v="7591"/>
    <s v="CA-2013-158778"/>
    <x v="0"/>
    <x v="64"/>
    <d v="2013-09-10T00:00:00"/>
    <s v="Standard Class"/>
    <s v="DB-13210"/>
    <s v="Dean Braden"/>
    <s v="Consumer"/>
    <s v="United States"/>
    <s v="Philadelphia"/>
    <x v="9"/>
    <n v="19134"/>
    <s v="East"/>
    <s v="FUR-FU-10000260"/>
    <x v="0"/>
    <s v="Furnishings"/>
    <s v="6&quot; Cubicle Wall Clock, Black"/>
    <n v="58.248000000000005"/>
    <n v="9"/>
    <n v="0.2"/>
    <n v="11.649599999999996"/>
  </r>
  <r>
    <n v="7592"/>
    <s v="CA-2013-158778"/>
    <x v="0"/>
    <x v="64"/>
    <d v="2013-09-10T00:00:00"/>
    <s v="Standard Class"/>
    <s v="DB-13210"/>
    <s v="Dean Braden"/>
    <s v="Consumer"/>
    <s v="United States"/>
    <s v="Philadelphia"/>
    <x v="9"/>
    <n v="19134"/>
    <s v="East"/>
    <s v="FUR-CH-10001146"/>
    <x v="0"/>
    <s v="Chairs"/>
    <s v="Global Task Chair, Black"/>
    <n v="71.245999999999995"/>
    <n v="2"/>
    <n v="0.3"/>
    <n v="-19.338199999999993"/>
  </r>
  <r>
    <n v="7593"/>
    <s v="CA-2013-158778"/>
    <x v="0"/>
    <x v="64"/>
    <d v="2013-09-10T00:00:00"/>
    <s v="Standard Class"/>
    <s v="DB-13210"/>
    <s v="Dean Braden"/>
    <s v="Consumer"/>
    <s v="United States"/>
    <s v="Philadelphia"/>
    <x v="9"/>
    <n v="19134"/>
    <s v="East"/>
    <s v="OFF-AR-10000896"/>
    <x v="1"/>
    <s v="Art"/>
    <s v="Newell 329"/>
    <n v="7.8719999999999999"/>
    <n v="3"/>
    <n v="0.2"/>
    <n v="0.59039999999999937"/>
  </r>
  <r>
    <n v="7594"/>
    <s v="CA-2013-158778"/>
    <x v="0"/>
    <x v="64"/>
    <d v="2013-09-10T00:00:00"/>
    <s v="Standard Class"/>
    <s v="DB-13210"/>
    <s v="Dean Braden"/>
    <s v="Consumer"/>
    <s v="United States"/>
    <s v="Philadelphia"/>
    <x v="9"/>
    <n v="19134"/>
    <s v="East"/>
    <s v="FUR-CH-10000309"/>
    <x v="0"/>
    <s v="Chairs"/>
    <s v="Global Comet Stacking Arm Chair"/>
    <n v="887.27099999999984"/>
    <n v="3"/>
    <n v="0.3"/>
    <n v="-63.376499999999965"/>
  </r>
  <r>
    <n v="7595"/>
    <s v="CA-2014-119655"/>
    <x v="3"/>
    <x v="693"/>
    <d v="2014-04-25T00:00:00"/>
    <s v="Standard Class"/>
    <s v="CV-12295"/>
    <s v="Christina VanderZanden"/>
    <s v="Consumer"/>
    <s v="United States"/>
    <s v="Detroit"/>
    <x v="12"/>
    <n v="48234"/>
    <s v="Central"/>
    <s v="OFF-BI-10001989"/>
    <x v="1"/>
    <s v="Binders"/>
    <s v="Premium Transparent Presentation Covers by GBC"/>
    <n v="146.86000000000001"/>
    <n v="7"/>
    <n v="0"/>
    <n v="70.492799999999988"/>
  </r>
  <r>
    <n v="7596"/>
    <s v="CA-2014-119655"/>
    <x v="3"/>
    <x v="693"/>
    <d v="2014-04-25T00:00:00"/>
    <s v="Standard Class"/>
    <s v="CV-12295"/>
    <s v="Christina VanderZanden"/>
    <s v="Consumer"/>
    <s v="United States"/>
    <s v="Detroit"/>
    <x v="12"/>
    <n v="48234"/>
    <s v="Central"/>
    <s v="OFF-BI-10001036"/>
    <x v="1"/>
    <s v="Binders"/>
    <s v="Cardinal EasyOpen D-Ring Binders"/>
    <n v="36.56"/>
    <n v="4"/>
    <n v="0"/>
    <n v="18.28"/>
  </r>
  <r>
    <n v="7597"/>
    <s v="CA-2012-164567"/>
    <x v="1"/>
    <x v="925"/>
    <d v="2012-06-19T00:00:00"/>
    <s v="Standard Class"/>
    <s v="GK-14620"/>
    <s v="Grace Kelly"/>
    <s v="Corporate"/>
    <s v="United States"/>
    <s v="Los Angeles"/>
    <x v="1"/>
    <n v="90004"/>
    <s v="West"/>
    <s v="TEC-PH-10002103"/>
    <x v="2"/>
    <s v="Phones"/>
    <s v="Jabra SPEAK 410"/>
    <n v="225.57599999999996"/>
    <n v="3"/>
    <n v="0.2"/>
    <n v="22.557600000000008"/>
  </r>
  <r>
    <n v="7598"/>
    <s v="CA-2011-131947"/>
    <x v="2"/>
    <x v="328"/>
    <d v="2011-09-22T00:00:00"/>
    <s v="Standard Class"/>
    <s v="JA-15970"/>
    <s v="Joseph Airdo"/>
    <s v="Consumer"/>
    <s v="United States"/>
    <s v="Springfield"/>
    <x v="21"/>
    <n v="97477"/>
    <s v="West"/>
    <s v="OFF-AR-10001473"/>
    <x v="1"/>
    <s v="Art"/>
    <s v="Newell 313"/>
    <n v="5.2480000000000002"/>
    <n v="2"/>
    <n v="0.2"/>
    <n v="0.45920000000000027"/>
  </r>
  <r>
    <n v="7599"/>
    <s v="CA-2011-131947"/>
    <x v="2"/>
    <x v="328"/>
    <d v="2011-09-22T00:00:00"/>
    <s v="Standard Class"/>
    <s v="JA-15970"/>
    <s v="Joseph Airdo"/>
    <s v="Consumer"/>
    <s v="United States"/>
    <s v="Springfield"/>
    <x v="21"/>
    <n v="97477"/>
    <s v="West"/>
    <s v="OFF-AR-10000411"/>
    <x v="1"/>
    <s v="Art"/>
    <s v="Boston 16701 Slimline Battery Pencil Sharpener"/>
    <n v="38.256"/>
    <n v="3"/>
    <n v="0.2"/>
    <n v="4.7819999999999947"/>
  </r>
  <r>
    <n v="7600"/>
    <s v="CA-2011-131947"/>
    <x v="2"/>
    <x v="328"/>
    <d v="2011-09-22T00:00:00"/>
    <s v="Standard Class"/>
    <s v="JA-15970"/>
    <s v="Joseph Airdo"/>
    <s v="Consumer"/>
    <s v="United States"/>
    <s v="Springfield"/>
    <x v="21"/>
    <n v="97477"/>
    <s v="West"/>
    <s v="OFF-PA-10000246"/>
    <x v="1"/>
    <s v="Paper"/>
    <s v="Riverleaf Stik-Withit Designer Note Cubes"/>
    <n v="40.24"/>
    <n v="5"/>
    <n v="0.2"/>
    <n v="13.078000000000001"/>
  </r>
  <r>
    <n v="7601"/>
    <s v="CA-2011-131947"/>
    <x v="2"/>
    <x v="328"/>
    <d v="2011-09-22T00:00:00"/>
    <s v="Standard Class"/>
    <s v="JA-15970"/>
    <s v="Joseph Airdo"/>
    <s v="Consumer"/>
    <s v="United States"/>
    <s v="Springfield"/>
    <x v="21"/>
    <n v="97477"/>
    <s v="West"/>
    <s v="TEC-MA-10004086"/>
    <x v="2"/>
    <s v="Machines"/>
    <s v="Plantronics Single Ear Headset"/>
    <n v="29.925000000000001"/>
    <n v="5"/>
    <n v="0.7"/>
    <n v="-21.944999999999993"/>
  </r>
  <r>
    <n v="7602"/>
    <s v="CA-2011-131947"/>
    <x v="2"/>
    <x v="328"/>
    <d v="2011-09-22T00:00:00"/>
    <s v="Standard Class"/>
    <s v="JA-15970"/>
    <s v="Joseph Airdo"/>
    <s v="Consumer"/>
    <s v="United States"/>
    <s v="Springfield"/>
    <x v="21"/>
    <n v="97477"/>
    <s v="West"/>
    <s v="OFF-PA-10003039"/>
    <x v="1"/>
    <s v="Paper"/>
    <s v="Xerox 1960"/>
    <n v="148.70400000000001"/>
    <n v="6"/>
    <n v="0.2"/>
    <n v="46.469999999999985"/>
  </r>
  <r>
    <n v="7603"/>
    <s v="CA-2011-131947"/>
    <x v="2"/>
    <x v="328"/>
    <d v="2011-09-22T00:00:00"/>
    <s v="Standard Class"/>
    <s v="JA-15970"/>
    <s v="Joseph Airdo"/>
    <s v="Consumer"/>
    <s v="United States"/>
    <s v="Springfield"/>
    <x v="21"/>
    <n v="97477"/>
    <s v="West"/>
    <s v="TEC-AC-10004633"/>
    <x v="2"/>
    <s v="Accessories"/>
    <s v="Verbatim 25 GB 6x Blu-ray Single Layer Recordable Disc, 3/Pack"/>
    <n v="55.92"/>
    <n v="10"/>
    <n v="0.2"/>
    <n v="16.776000000000007"/>
  </r>
  <r>
    <n v="7604"/>
    <s v="CA-2013-152520"/>
    <x v="0"/>
    <x v="630"/>
    <d v="2013-07-13T00:00:00"/>
    <s v="Standard Class"/>
    <s v="TH-21115"/>
    <s v="Thea Hudgings"/>
    <s v="Corporate"/>
    <s v="United States"/>
    <s v="Providence"/>
    <x v="34"/>
    <n v="2908"/>
    <s v="East"/>
    <s v="OFF-PA-10000289"/>
    <x v="1"/>
    <s v="Paper"/>
    <s v="Xerox 213"/>
    <n v="12.96"/>
    <n v="2"/>
    <n v="0"/>
    <n v="6.2208000000000006"/>
  </r>
  <r>
    <n v="7605"/>
    <s v="CA-2013-101791"/>
    <x v="0"/>
    <x v="1022"/>
    <d v="2013-06-01T00:00:00"/>
    <s v="Standard Class"/>
    <s v="BS-11665"/>
    <s v="Brian Stugart"/>
    <s v="Consumer"/>
    <s v="United States"/>
    <s v="Chicago"/>
    <x v="10"/>
    <n v="60623"/>
    <s v="Central"/>
    <s v="FUR-FU-10003247"/>
    <x v="0"/>
    <s v="Furnishings"/>
    <s v="36X48 HARDFLOOR CHAIRMAT"/>
    <n v="25.176000000000002"/>
    <n v="3"/>
    <n v="0.6"/>
    <n v="-33.358199999999997"/>
  </r>
  <r>
    <n v="7606"/>
    <s v="CA-2013-101791"/>
    <x v="0"/>
    <x v="1022"/>
    <d v="2013-06-01T00:00:00"/>
    <s v="Standard Class"/>
    <s v="BS-11665"/>
    <s v="Brian Stugart"/>
    <s v="Consumer"/>
    <s v="United States"/>
    <s v="Chicago"/>
    <x v="10"/>
    <n v="60623"/>
    <s v="Central"/>
    <s v="FUR-FU-10002191"/>
    <x v="0"/>
    <s v="Furnishings"/>
    <s v="G.E. Halogen Desk Lamp Bulbs"/>
    <n v="5.5840000000000005"/>
    <n v="2"/>
    <n v="0.6"/>
    <n v="-1.6751999999999994"/>
  </r>
  <r>
    <n v="7607"/>
    <s v="CA-2013-101791"/>
    <x v="0"/>
    <x v="1022"/>
    <d v="2013-06-01T00:00:00"/>
    <s v="Standard Class"/>
    <s v="BS-11665"/>
    <s v="Brian Stugart"/>
    <s v="Consumer"/>
    <s v="United States"/>
    <s v="Chicago"/>
    <x v="10"/>
    <n v="60623"/>
    <s v="Central"/>
    <s v="OFF-ST-10001496"/>
    <x v="1"/>
    <s v="Storage"/>
    <s v="Standard Rollaway File with Lock"/>
    <n v="1297.3680000000002"/>
    <n v="9"/>
    <n v="0.2"/>
    <n v="97.302599999999984"/>
  </r>
  <r>
    <n v="7608"/>
    <s v="CA-2014-121195"/>
    <x v="3"/>
    <x v="165"/>
    <d v="2014-12-28T00:00:00"/>
    <s v="First Class"/>
    <s v="NS-18505"/>
    <s v="Neola Schneider"/>
    <s v="Consumer"/>
    <s v="United States"/>
    <s v="Dallas"/>
    <x v="5"/>
    <n v="75220"/>
    <s v="Central"/>
    <s v="OFF-ST-10000585"/>
    <x v="1"/>
    <s v="Storage"/>
    <s v="Economy Rollaway Files"/>
    <n v="264.32"/>
    <n v="2"/>
    <n v="0.2"/>
    <n v="19.823999999999998"/>
  </r>
  <r>
    <n v="7609"/>
    <s v="CA-2014-163209"/>
    <x v="3"/>
    <x v="898"/>
    <d v="2014-05-08T00:00:00"/>
    <s v="Standard Class"/>
    <s v="MK-18160"/>
    <s v="Mike Kennedy"/>
    <s v="Consumer"/>
    <s v="United States"/>
    <s v="San Francisco"/>
    <x v="1"/>
    <n v="94122"/>
    <s v="West"/>
    <s v="OFF-PA-10001166"/>
    <x v="1"/>
    <s v="Paper"/>
    <s v="Xerox 2"/>
    <n v="25.92"/>
    <n v="4"/>
    <n v="0"/>
    <n v="12.441600000000001"/>
  </r>
  <r>
    <n v="7610"/>
    <s v="CA-2014-163209"/>
    <x v="3"/>
    <x v="898"/>
    <d v="2014-05-08T00:00:00"/>
    <s v="Standard Class"/>
    <s v="MK-18160"/>
    <s v="Mike Kennedy"/>
    <s v="Consumer"/>
    <s v="United States"/>
    <s v="San Francisco"/>
    <x v="1"/>
    <n v="94122"/>
    <s v="West"/>
    <s v="OFF-AR-10003651"/>
    <x v="1"/>
    <s v="Art"/>
    <s v="Newell 350"/>
    <n v="22.959999999999997"/>
    <n v="7"/>
    <n v="0"/>
    <n v="6.6583999999999968"/>
  </r>
  <r>
    <n v="7611"/>
    <s v="CA-2011-133354"/>
    <x v="2"/>
    <x v="1165"/>
    <d v="2011-02-25T00:00:00"/>
    <s v="First Class"/>
    <s v="SA-20830"/>
    <s v="Sue Ann Reed"/>
    <s v="Consumer"/>
    <s v="United States"/>
    <s v="Moreno Valley"/>
    <x v="1"/>
    <n v="92553"/>
    <s v="West"/>
    <s v="OFF-PA-10001800"/>
    <x v="1"/>
    <s v="Paper"/>
    <s v="Xerox 220"/>
    <n v="19.440000000000001"/>
    <n v="3"/>
    <n v="0"/>
    <n v="9.3312000000000008"/>
  </r>
  <r>
    <n v="7612"/>
    <s v="US-2012-130491"/>
    <x v="1"/>
    <x v="285"/>
    <d v="2012-02-11T00:00:00"/>
    <s v="First Class"/>
    <s v="BH-11710"/>
    <s v="Brosina Hoffman"/>
    <s v="Consumer"/>
    <s v="United States"/>
    <s v="Garden City"/>
    <x v="41"/>
    <n v="67846"/>
    <s v="Central"/>
    <s v="OFF-PA-10000791"/>
    <x v="1"/>
    <s v="Paper"/>
    <s v="Wirebound Message Books, Four 2 3/4 x 5 Forms per Page, 200 Sets per Book"/>
    <n v="9.5399999999999991"/>
    <n v="2"/>
    <n v="0"/>
    <n v="4.2929999999999993"/>
  </r>
  <r>
    <n v="7613"/>
    <s v="US-2012-130491"/>
    <x v="1"/>
    <x v="285"/>
    <d v="2012-02-11T00:00:00"/>
    <s v="First Class"/>
    <s v="BH-11710"/>
    <s v="Brosina Hoffman"/>
    <s v="Consumer"/>
    <s v="United States"/>
    <s v="Garden City"/>
    <x v="41"/>
    <n v="67846"/>
    <s v="Central"/>
    <s v="OFF-FA-10000134"/>
    <x v="1"/>
    <s v="Fasteners"/>
    <s v="Advantus Push Pins, Aluminum Head"/>
    <n v="5.81"/>
    <n v="1"/>
    <n v="0"/>
    <n v="1.8010999999999999"/>
  </r>
  <r>
    <n v="7614"/>
    <s v="US-2012-130491"/>
    <x v="1"/>
    <x v="285"/>
    <d v="2012-02-11T00:00:00"/>
    <s v="First Class"/>
    <s v="BH-11710"/>
    <s v="Brosina Hoffman"/>
    <s v="Consumer"/>
    <s v="United States"/>
    <s v="Garden City"/>
    <x v="41"/>
    <n v="67846"/>
    <s v="Central"/>
    <s v="OFF-AR-10001149"/>
    <x v="1"/>
    <s v="Art"/>
    <s v="Sanford Colorific Colored Pencils, 12/Box"/>
    <n v="5.76"/>
    <n v="2"/>
    <n v="0"/>
    <n v="1.7279999999999998"/>
  </r>
  <r>
    <n v="7615"/>
    <s v="CA-2012-113740"/>
    <x v="1"/>
    <x v="252"/>
    <d v="2012-08-28T00:00:00"/>
    <s v="Second Class"/>
    <s v="SC-20380"/>
    <s v="Shahid Collister"/>
    <s v="Consumer"/>
    <s v="United States"/>
    <s v="New York City"/>
    <x v="15"/>
    <n v="10035"/>
    <s v="East"/>
    <s v="FUR-FU-10000010"/>
    <x v="0"/>
    <s v="Furnishings"/>
    <s v="DAX Value U-Channel Document Frames, Easel Back"/>
    <n v="14.91"/>
    <n v="3"/>
    <n v="0"/>
    <n v="4.6220999999999997"/>
  </r>
  <r>
    <n v="7616"/>
    <s v="CA-2011-148425"/>
    <x v="2"/>
    <x v="953"/>
    <d v="2011-12-04T00:00:00"/>
    <s v="Standard Class"/>
    <s v="RF-19345"/>
    <s v="Randy Ferguson"/>
    <s v="Corporate"/>
    <s v="United States"/>
    <s v="Orlando"/>
    <x v="2"/>
    <n v="32839"/>
    <s v="South"/>
    <s v="OFF-BI-10000201"/>
    <x v="1"/>
    <s v="Binders"/>
    <s v="Avery Triangle Shaped Sheet Lifters, Black, 2/Pack"/>
    <n v="6.6420000000000012"/>
    <n v="9"/>
    <n v="0.7"/>
    <n v="-4.427999999999999"/>
  </r>
  <r>
    <n v="7617"/>
    <s v="CA-2013-144309"/>
    <x v="0"/>
    <x v="107"/>
    <d v="2013-12-17T00:00:00"/>
    <s v="Standard Class"/>
    <s v="CM-12235"/>
    <s v="Chris McAfee"/>
    <s v="Consumer"/>
    <s v="United States"/>
    <s v="Watertown"/>
    <x v="15"/>
    <n v="13601"/>
    <s v="East"/>
    <s v="OFF-PA-10001776"/>
    <x v="1"/>
    <s v="Paper"/>
    <s v="Wirebound Message Books, Four 2 3/4&quot; x 5&quot; Forms per Page, 600 Sets per Book"/>
    <n v="18.54"/>
    <n v="2"/>
    <n v="0"/>
    <n v="8.7137999999999991"/>
  </r>
  <r>
    <n v="7618"/>
    <s v="CA-2013-144309"/>
    <x v="0"/>
    <x v="107"/>
    <d v="2013-12-17T00:00:00"/>
    <s v="Standard Class"/>
    <s v="CM-12235"/>
    <s v="Chris McAfee"/>
    <s v="Consumer"/>
    <s v="United States"/>
    <s v="Watertown"/>
    <x v="15"/>
    <n v="13601"/>
    <s v="East"/>
    <s v="OFF-BI-10003656"/>
    <x v="1"/>
    <s v="Binders"/>
    <s v="Fellowes PB200 Plastic Comb Binding Machine"/>
    <n v="679.96"/>
    <n v="5"/>
    <n v="0.2"/>
    <n v="220.98699999999997"/>
  </r>
  <r>
    <n v="7619"/>
    <s v="CA-2014-151225"/>
    <x v="3"/>
    <x v="855"/>
    <d v="2014-10-30T00:00:00"/>
    <s v="First Class"/>
    <s v="JM-15655"/>
    <s v="Jim Mitchum"/>
    <s v="Corporate"/>
    <s v="United States"/>
    <s v="Los Angeles"/>
    <x v="1"/>
    <n v="90032"/>
    <s v="West"/>
    <s v="FUR-TA-10001539"/>
    <x v="0"/>
    <s v="Tables"/>
    <s v="Chromcraft Rectangular Conference Tables"/>
    <n v="189.57600000000002"/>
    <n v="1"/>
    <n v="0.2"/>
    <n v="9.4787999999999784"/>
  </r>
  <r>
    <n v="7620"/>
    <s v="CA-2014-151225"/>
    <x v="3"/>
    <x v="855"/>
    <d v="2014-10-30T00:00:00"/>
    <s v="First Class"/>
    <s v="JM-15655"/>
    <s v="Jim Mitchum"/>
    <s v="Corporate"/>
    <s v="United States"/>
    <s v="Los Angeles"/>
    <x v="1"/>
    <n v="90032"/>
    <s v="West"/>
    <s v="TEC-PH-10004100"/>
    <x v="2"/>
    <s v="Phones"/>
    <s v="Griffin GC17055 Auxiliary Audio Cable"/>
    <n v="71.959999999999994"/>
    <n v="5"/>
    <n v="0.2"/>
    <n v="7.1960000000000015"/>
  </r>
  <r>
    <n v="7621"/>
    <s v="US-2011-144078"/>
    <x v="2"/>
    <x v="641"/>
    <d v="2011-11-29T00:00:00"/>
    <s v="Standard Class"/>
    <s v="RB-19435"/>
    <s v="Richard Bierner"/>
    <s v="Consumer"/>
    <s v="United States"/>
    <s v="Los Angeles"/>
    <x v="1"/>
    <n v="90004"/>
    <s v="West"/>
    <s v="TEC-PH-10001580"/>
    <x v="2"/>
    <s v="Phones"/>
    <s v="Logitech Mobile Speakerphone P710e - speaker phone"/>
    <n v="539.91999999999996"/>
    <n v="5"/>
    <n v="0.2"/>
    <n v="47.242999999999967"/>
  </r>
  <r>
    <n v="7622"/>
    <s v="US-2011-144078"/>
    <x v="2"/>
    <x v="641"/>
    <d v="2011-11-29T00:00:00"/>
    <s v="Standard Class"/>
    <s v="RB-19435"/>
    <s v="Richard Bierner"/>
    <s v="Consumer"/>
    <s v="United States"/>
    <s v="Los Angeles"/>
    <x v="1"/>
    <n v="90004"/>
    <s v="West"/>
    <s v="FUR-CH-10002335"/>
    <x v="0"/>
    <s v="Chairs"/>
    <s v="Hon GuestStacker Chair"/>
    <n v="725.34400000000005"/>
    <n v="4"/>
    <n v="0.2"/>
    <n v="54.400800000000004"/>
  </r>
  <r>
    <n v="7623"/>
    <s v="US-2011-144078"/>
    <x v="2"/>
    <x v="641"/>
    <d v="2011-11-29T00:00:00"/>
    <s v="Standard Class"/>
    <s v="RB-19435"/>
    <s v="Richard Bierner"/>
    <s v="Consumer"/>
    <s v="United States"/>
    <s v="Los Angeles"/>
    <x v="1"/>
    <n v="90004"/>
    <s v="West"/>
    <s v="OFF-AR-10004707"/>
    <x v="1"/>
    <s v="Art"/>
    <s v="Staples"/>
    <n v="7.4399999999999995"/>
    <n v="3"/>
    <n v="0"/>
    <n v="2.6039999999999996"/>
  </r>
  <r>
    <n v="7624"/>
    <s v="CA-2011-124464"/>
    <x v="2"/>
    <x v="686"/>
    <d v="2011-07-20T00:00:00"/>
    <s v="Standard Class"/>
    <s v="SS-20515"/>
    <s v="Shirley Schmidt"/>
    <s v="Home Office"/>
    <s v="United States"/>
    <s v="Newark"/>
    <x v="13"/>
    <n v="19711"/>
    <s v="East"/>
    <s v="OFF-AP-10000576"/>
    <x v="1"/>
    <s v="Appliances"/>
    <s v="Belkin 7 Outlet SurgeMaster II"/>
    <n v="39.479999999999997"/>
    <n v="1"/>
    <n v="0"/>
    <n v="11.054400000000001"/>
  </r>
  <r>
    <n v="7625"/>
    <s v="CA-2012-136805"/>
    <x v="1"/>
    <x v="293"/>
    <d v="2012-05-27T00:00:00"/>
    <s v="Second Class"/>
    <s v="NM-18445"/>
    <s v="Nathan Mautz"/>
    <s v="Home Office"/>
    <s v="United States"/>
    <s v="Detroit"/>
    <x v="12"/>
    <n v="48234"/>
    <s v="Central"/>
    <s v="OFF-AP-10001394"/>
    <x v="1"/>
    <s v="Appliances"/>
    <s v="Harmony Air Purifier"/>
    <n v="850.5"/>
    <n v="5"/>
    <n v="0.1"/>
    <n v="245.69999999999993"/>
  </r>
  <r>
    <n v="7626"/>
    <s v="CA-2012-136805"/>
    <x v="1"/>
    <x v="293"/>
    <d v="2012-05-27T00:00:00"/>
    <s v="Second Class"/>
    <s v="NM-18445"/>
    <s v="Nathan Mautz"/>
    <s v="Home Office"/>
    <s v="United States"/>
    <s v="Detroit"/>
    <x v="12"/>
    <n v="48234"/>
    <s v="Central"/>
    <s v="FUR-FU-10003724"/>
    <x v="0"/>
    <s v="Furnishings"/>
    <s v="Westinghouse Clip-On Gooseneck Lamps"/>
    <n v="75.33"/>
    <n v="9"/>
    <n v="0"/>
    <n v="19.585799999999999"/>
  </r>
  <r>
    <n v="7627"/>
    <s v="US-2012-159499"/>
    <x v="1"/>
    <x v="82"/>
    <d v="2012-11-23T00:00:00"/>
    <s v="Second Class"/>
    <s v="EM-14095"/>
    <s v="Eudokia Martin"/>
    <s v="Corporate"/>
    <s v="United States"/>
    <s v="Phoenix"/>
    <x v="16"/>
    <n v="85023"/>
    <s v="West"/>
    <s v="OFF-AP-10002867"/>
    <x v="1"/>
    <s v="Appliances"/>
    <s v="Fellowes Command Center 5-outlet power strip"/>
    <n v="325.63200000000006"/>
    <n v="6"/>
    <n v="0.2"/>
    <n v="28.492799999999988"/>
  </r>
  <r>
    <n v="7628"/>
    <s v="US-2012-159499"/>
    <x v="1"/>
    <x v="82"/>
    <d v="2012-11-23T00:00:00"/>
    <s v="Second Class"/>
    <s v="EM-14095"/>
    <s v="Eudokia Martin"/>
    <s v="Corporate"/>
    <s v="United States"/>
    <s v="Phoenix"/>
    <x v="16"/>
    <n v="85023"/>
    <s v="West"/>
    <s v="TEC-AC-10002718"/>
    <x v="2"/>
    <s v="Accessories"/>
    <s v="Belkin Standard 104 key USB Keyboard"/>
    <n v="23.344000000000001"/>
    <n v="2"/>
    <n v="0.2"/>
    <n v="-1.4590000000000014"/>
  </r>
  <r>
    <n v="7629"/>
    <s v="US-2012-159499"/>
    <x v="1"/>
    <x v="82"/>
    <d v="2012-11-23T00:00:00"/>
    <s v="Second Class"/>
    <s v="EM-14095"/>
    <s v="Eudokia Martin"/>
    <s v="Corporate"/>
    <s v="United States"/>
    <s v="Phoenix"/>
    <x v="16"/>
    <n v="85023"/>
    <s v="West"/>
    <s v="OFF-LA-10003121"/>
    <x v="1"/>
    <s v="Labels"/>
    <s v="Avery 506"/>
    <n v="16.520000000000003"/>
    <n v="5"/>
    <n v="0.2"/>
    <n v="5.368999999999998"/>
  </r>
  <r>
    <n v="7630"/>
    <s v="CA-2011-162089"/>
    <x v="2"/>
    <x v="809"/>
    <d v="2011-04-01T00:00:00"/>
    <s v="First Class"/>
    <s v="MP-17470"/>
    <s v="Mark Packer"/>
    <s v="Home Office"/>
    <s v="United States"/>
    <s v="Brownsville"/>
    <x v="5"/>
    <n v="78521"/>
    <s v="Central"/>
    <s v="OFF-EN-10002230"/>
    <x v="1"/>
    <s v="Envelopes"/>
    <s v="Airmail Envelopes"/>
    <n v="335.72"/>
    <n v="5"/>
    <n v="0.2"/>
    <n v="113.30549999999999"/>
  </r>
  <r>
    <n v="7631"/>
    <s v="CA-2011-162089"/>
    <x v="2"/>
    <x v="809"/>
    <d v="2011-04-01T00:00:00"/>
    <s v="First Class"/>
    <s v="MP-17470"/>
    <s v="Mark Packer"/>
    <s v="Home Office"/>
    <s v="United States"/>
    <s v="Brownsville"/>
    <x v="5"/>
    <n v="78521"/>
    <s v="Central"/>
    <s v="TEC-PH-10001819"/>
    <x v="2"/>
    <s v="Phones"/>
    <s v="Innergie mMini Combo Duo USB Travel Charging Kit"/>
    <n v="251.94400000000002"/>
    <n v="7"/>
    <n v="0.2"/>
    <n v="88.180399999999977"/>
  </r>
  <r>
    <n v="7632"/>
    <s v="CA-2011-162089"/>
    <x v="2"/>
    <x v="809"/>
    <d v="2011-04-01T00:00:00"/>
    <s v="First Class"/>
    <s v="MP-17470"/>
    <s v="Mark Packer"/>
    <s v="Home Office"/>
    <s v="United States"/>
    <s v="Brownsville"/>
    <x v="5"/>
    <n v="78521"/>
    <s v="Central"/>
    <s v="FUR-CH-10002304"/>
    <x v="0"/>
    <s v="Chairs"/>
    <s v="Global Stack Chair without Arms, Black"/>
    <n v="127.30199999999999"/>
    <n v="7"/>
    <n v="0.3"/>
    <n v="-9.0929999999999964"/>
  </r>
  <r>
    <n v="7633"/>
    <s v="US-2014-158526"/>
    <x v="3"/>
    <x v="614"/>
    <d v="2015-01-02T00:00:00"/>
    <s v="Second Class"/>
    <s v="KH-16360"/>
    <s v="Katherine Hughes"/>
    <s v="Consumer"/>
    <s v="United States"/>
    <s v="Louisville"/>
    <x v="0"/>
    <n v="40214"/>
    <s v="South"/>
    <s v="FUR-CH-10002602"/>
    <x v="0"/>
    <s v="Chairs"/>
    <s v="DMI Arturo Collection Mission-style Design Wood Chair"/>
    <n v="1207.8399999999999"/>
    <n v="8"/>
    <n v="0"/>
    <n v="314.03840000000002"/>
  </r>
  <r>
    <n v="7634"/>
    <s v="US-2014-158526"/>
    <x v="3"/>
    <x v="614"/>
    <d v="2015-01-02T00:00:00"/>
    <s v="Second Class"/>
    <s v="KH-16360"/>
    <s v="Katherine Hughes"/>
    <s v="Consumer"/>
    <s v="United States"/>
    <s v="Louisville"/>
    <x v="0"/>
    <n v="40214"/>
    <s v="South"/>
    <s v="OFF-BI-10002414"/>
    <x v="1"/>
    <s v="Binders"/>
    <s v="GBC ProClick Spines for 32-Hole Punch"/>
    <n v="12.53"/>
    <n v="1"/>
    <n v="0"/>
    <n v="5.8890999999999991"/>
  </r>
  <r>
    <n v="7635"/>
    <s v="US-2014-158526"/>
    <x v="3"/>
    <x v="614"/>
    <d v="2015-01-02T00:00:00"/>
    <s v="Second Class"/>
    <s v="KH-16360"/>
    <s v="Katherine Hughes"/>
    <s v="Consumer"/>
    <s v="United States"/>
    <s v="Louisville"/>
    <x v="0"/>
    <n v="40214"/>
    <s v="South"/>
    <s v="OFF-AR-10003696"/>
    <x v="1"/>
    <s v="Art"/>
    <s v="Panasonic KP-350BK Electric Pencil Sharpener with Auto Stop"/>
    <n v="34.58"/>
    <n v="1"/>
    <n v="0"/>
    <n v="10.028199999999998"/>
  </r>
  <r>
    <n v="7636"/>
    <s v="US-2014-158526"/>
    <x v="3"/>
    <x v="614"/>
    <d v="2015-01-02T00:00:00"/>
    <s v="Second Class"/>
    <s v="KH-16360"/>
    <s v="Katherine Hughes"/>
    <s v="Consumer"/>
    <s v="United States"/>
    <s v="Louisville"/>
    <x v="0"/>
    <n v="40214"/>
    <s v="South"/>
    <s v="FUR-CH-10004495"/>
    <x v="0"/>
    <s v="Chairs"/>
    <s v="Global Leather and Oak Executive Chair, Black"/>
    <n v="300.98"/>
    <n v="1"/>
    <n v="0"/>
    <n v="87.28419999999997"/>
  </r>
  <r>
    <n v="7637"/>
    <s v="US-2014-158526"/>
    <x v="3"/>
    <x v="614"/>
    <d v="2015-01-02T00:00:00"/>
    <s v="Second Class"/>
    <s v="KH-16360"/>
    <s v="Katherine Hughes"/>
    <s v="Consumer"/>
    <s v="United States"/>
    <s v="Louisville"/>
    <x v="0"/>
    <n v="40214"/>
    <s v="South"/>
    <s v="FUR-CH-10001270"/>
    <x v="0"/>
    <s v="Chairs"/>
    <s v="Harbour Creations Steel Folding Chair"/>
    <n v="258.75"/>
    <n v="3"/>
    <n v="0"/>
    <n v="77.624999999999972"/>
  </r>
  <r>
    <n v="7638"/>
    <s v="CA-2014-104885"/>
    <x v="3"/>
    <x v="580"/>
    <d v="2014-03-09T00:00:00"/>
    <s v="Standard Class"/>
    <s v="DB-13555"/>
    <s v="Dorothy Badders"/>
    <s v="Corporate"/>
    <s v="United States"/>
    <s v="Newark"/>
    <x v="13"/>
    <n v="19711"/>
    <s v="East"/>
    <s v="OFF-AR-10001615"/>
    <x v="1"/>
    <s v="Art"/>
    <s v="Newell 34"/>
    <n v="59.519999999999996"/>
    <n v="3"/>
    <n v="0"/>
    <n v="15.475200000000001"/>
  </r>
  <r>
    <n v="7639"/>
    <s v="CA-2014-104885"/>
    <x v="3"/>
    <x v="580"/>
    <d v="2014-03-09T00:00:00"/>
    <s v="Standard Class"/>
    <s v="DB-13555"/>
    <s v="Dorothy Badders"/>
    <s v="Corporate"/>
    <s v="United States"/>
    <s v="Newark"/>
    <x v="13"/>
    <n v="19711"/>
    <s v="East"/>
    <s v="OFF-EN-10003286"/>
    <x v="1"/>
    <s v="Envelopes"/>
    <s v="Staples"/>
    <n v="57.959999999999994"/>
    <n v="7"/>
    <n v="0"/>
    <n v="27.241199999999996"/>
  </r>
  <r>
    <n v="7640"/>
    <s v="CA-2014-104885"/>
    <x v="3"/>
    <x v="580"/>
    <d v="2014-03-09T00:00:00"/>
    <s v="Standard Class"/>
    <s v="DB-13555"/>
    <s v="Dorothy Badders"/>
    <s v="Corporate"/>
    <s v="United States"/>
    <s v="Newark"/>
    <x v="13"/>
    <n v="19711"/>
    <s v="East"/>
    <s v="FUR-BO-10003660"/>
    <x v="0"/>
    <s v="Bookcases"/>
    <s v="Bush Cubix Collection Bookcases, Fully Assembled"/>
    <n v="441.96"/>
    <n v="2"/>
    <n v="0"/>
    <n v="101.6508"/>
  </r>
  <r>
    <n v="7641"/>
    <s v="CA-2014-104885"/>
    <x v="3"/>
    <x v="580"/>
    <d v="2014-03-09T00:00:00"/>
    <s v="Standard Class"/>
    <s v="DB-13555"/>
    <s v="Dorothy Badders"/>
    <s v="Corporate"/>
    <s v="United States"/>
    <s v="Newark"/>
    <x v="13"/>
    <n v="19711"/>
    <s v="East"/>
    <s v="OFF-PA-10002764"/>
    <x v="1"/>
    <s v="Paper"/>
    <s v="Staples"/>
    <n v="68.039999999999992"/>
    <n v="6"/>
    <n v="0"/>
    <n v="33.339599999999997"/>
  </r>
  <r>
    <n v="7642"/>
    <s v="US-2013-157490"/>
    <x v="0"/>
    <x v="1099"/>
    <d v="2013-10-08T00:00:00"/>
    <s v="First Class"/>
    <s v="LB-16795"/>
    <s v="Laurel Beltran"/>
    <s v="Home Office"/>
    <s v="United States"/>
    <s v="Pueblo"/>
    <x v="22"/>
    <n v="81001"/>
    <s v="West"/>
    <s v="TEC-MA-10001695"/>
    <x v="2"/>
    <s v="Machines"/>
    <s v="Zebra GK420t Direct Thermal/Thermal Transfer Printer"/>
    <n v="703.71"/>
    <n v="6"/>
    <n v="0.7"/>
    <n v="-938.28"/>
  </r>
  <r>
    <n v="7643"/>
    <s v="US-2013-157490"/>
    <x v="0"/>
    <x v="1099"/>
    <d v="2013-10-08T00:00:00"/>
    <s v="First Class"/>
    <s v="LB-16795"/>
    <s v="Laurel Beltran"/>
    <s v="Home Office"/>
    <s v="United States"/>
    <s v="Pueblo"/>
    <x v="22"/>
    <n v="81001"/>
    <s v="West"/>
    <s v="OFF-BI-10002824"/>
    <x v="1"/>
    <s v="Binders"/>
    <s v="Recycled Easel Ring Binders"/>
    <n v="17.904000000000003"/>
    <n v="4"/>
    <n v="0.7"/>
    <n v="-14.920000000000002"/>
  </r>
  <r>
    <n v="7644"/>
    <s v="US-2013-157490"/>
    <x v="0"/>
    <x v="1099"/>
    <d v="2013-10-08T00:00:00"/>
    <s v="First Class"/>
    <s v="LB-16795"/>
    <s v="Laurel Beltran"/>
    <s v="Home Office"/>
    <s v="United States"/>
    <s v="Pueblo"/>
    <x v="22"/>
    <n v="81001"/>
    <s v="West"/>
    <s v="OFF-BI-10002571"/>
    <x v="1"/>
    <s v="Binders"/>
    <s v="Avery Framed View Binder, EZD Ring (Locking), Navy, 1 1/2&quot;"/>
    <n v="11.976000000000003"/>
    <n v="4"/>
    <n v="0.7"/>
    <n v="-9.1815999999999995"/>
  </r>
  <r>
    <n v="7645"/>
    <s v="US-2013-157490"/>
    <x v="0"/>
    <x v="1099"/>
    <d v="2013-10-08T00:00:00"/>
    <s v="First Class"/>
    <s v="LB-16795"/>
    <s v="Laurel Beltran"/>
    <s v="Home Office"/>
    <s v="United States"/>
    <s v="Pueblo"/>
    <x v="22"/>
    <n v="81001"/>
    <s v="West"/>
    <s v="TEC-AC-10001553"/>
    <x v="2"/>
    <s v="Accessories"/>
    <s v="Memorex 25GB 6X Branded Blu-Ray Recordable Disc, 15/Pack"/>
    <n v="67.959999999999994"/>
    <n v="5"/>
    <n v="0.2"/>
    <n v="0.84950000000000259"/>
  </r>
  <r>
    <n v="7646"/>
    <s v="CA-2012-161452"/>
    <x v="1"/>
    <x v="57"/>
    <d v="2012-04-11T00:00:00"/>
    <s v="Standard Class"/>
    <s v="CA-11965"/>
    <s v="Carol Adams"/>
    <s v="Corporate"/>
    <s v="United States"/>
    <s v="Los Angeles"/>
    <x v="1"/>
    <n v="90036"/>
    <s v="West"/>
    <s v="FUR-CH-10003973"/>
    <x v="0"/>
    <s v="Chairs"/>
    <s v="GuestStacker Chair with Chrome Finish Legs"/>
    <n v="892.22400000000005"/>
    <n v="3"/>
    <n v="0.2"/>
    <n v="89.222400000000022"/>
  </r>
  <r>
    <n v="7647"/>
    <s v="US-2011-115196"/>
    <x v="2"/>
    <x v="340"/>
    <d v="2011-09-13T00:00:00"/>
    <s v="Standard Class"/>
    <s v="DL-12925"/>
    <s v="Daniel Lacy"/>
    <s v="Consumer"/>
    <s v="United States"/>
    <s v="Greenville"/>
    <x v="3"/>
    <n v="27834"/>
    <s v="South"/>
    <s v="TEC-MA-10002073"/>
    <x v="2"/>
    <s v="Machines"/>
    <s v="3D Systems Cube Printer, 2nd Generation, White"/>
    <n v="1299.99"/>
    <n v="2"/>
    <n v="0.5"/>
    <n v="-571.99559999999997"/>
  </r>
  <r>
    <n v="7648"/>
    <s v="CA-2013-138968"/>
    <x v="0"/>
    <x v="543"/>
    <d v="2013-03-17T00:00:00"/>
    <s v="First Class"/>
    <s v="FC-14335"/>
    <s v="Fred Chung"/>
    <s v="Corporate"/>
    <s v="United States"/>
    <s v="San Francisco"/>
    <x v="1"/>
    <n v="94110"/>
    <s v="West"/>
    <s v="OFF-BI-10003529"/>
    <x v="1"/>
    <s v="Binders"/>
    <s v="Avery Round Ring Poly Binders"/>
    <n v="4.5439999999999996"/>
    <n v="2"/>
    <n v="0.2"/>
    <n v="1.6472"/>
  </r>
  <r>
    <n v="7649"/>
    <s v="CA-2013-138968"/>
    <x v="0"/>
    <x v="543"/>
    <d v="2013-03-17T00:00:00"/>
    <s v="First Class"/>
    <s v="FC-14335"/>
    <s v="Fred Chung"/>
    <s v="Corporate"/>
    <s v="United States"/>
    <s v="San Francisco"/>
    <x v="1"/>
    <n v="94110"/>
    <s v="West"/>
    <s v="FUR-CH-10000309"/>
    <x v="0"/>
    <s v="Chairs"/>
    <s v="Global Comet Stacking Arm Chair"/>
    <n v="1352.0320000000002"/>
    <n v="4"/>
    <n v="0.2"/>
    <n v="84.501999999999953"/>
  </r>
  <r>
    <n v="7650"/>
    <s v="CA-2012-101889"/>
    <x v="1"/>
    <x v="17"/>
    <d v="2012-12-31T00:00:00"/>
    <s v="Standard Class"/>
    <s v="DB-13120"/>
    <s v="David Bremer"/>
    <s v="Corporate"/>
    <s v="United States"/>
    <s v="Marion"/>
    <x v="24"/>
    <n v="43302"/>
    <s v="East"/>
    <s v="FUR-TA-10004154"/>
    <x v="0"/>
    <s v="Tables"/>
    <s v="Riverside Furniture Oval Coffee Table, Oval End Table, End Table with Drawer"/>
    <n v="1548.9900000000002"/>
    <n v="9"/>
    <n v="0.4"/>
    <n v="-464.69700000000012"/>
  </r>
  <r>
    <n v="7651"/>
    <s v="CA-2012-101889"/>
    <x v="1"/>
    <x v="17"/>
    <d v="2012-12-31T00:00:00"/>
    <s v="Standard Class"/>
    <s v="DB-13120"/>
    <s v="David Bremer"/>
    <s v="Corporate"/>
    <s v="United States"/>
    <s v="Marion"/>
    <x v="24"/>
    <n v="43302"/>
    <s v="East"/>
    <s v="OFF-EN-10003286"/>
    <x v="1"/>
    <s v="Envelopes"/>
    <s v="Staples"/>
    <n v="19.872"/>
    <n v="3"/>
    <n v="0.2"/>
    <n v="6.7067999999999977"/>
  </r>
  <r>
    <n v="7652"/>
    <s v="CA-2014-110821"/>
    <x v="3"/>
    <x v="783"/>
    <d v="2014-08-09T00:00:00"/>
    <s v="First Class"/>
    <s v="CK-12205"/>
    <s v="Chloris Kastensmidt"/>
    <s v="Consumer"/>
    <s v="United States"/>
    <s v="Dallas"/>
    <x v="5"/>
    <n v="75081"/>
    <s v="Central"/>
    <s v="TEC-AC-10001552"/>
    <x v="2"/>
    <s v="Accessories"/>
    <s v="Logitech K350 2.4Ghz Wireless Keyboard"/>
    <n v="119.44800000000001"/>
    <n v="3"/>
    <n v="0.2"/>
    <n v="-13.437900000000006"/>
  </r>
  <r>
    <n v="7653"/>
    <s v="CA-2014-110821"/>
    <x v="3"/>
    <x v="783"/>
    <d v="2014-08-09T00:00:00"/>
    <s v="First Class"/>
    <s v="CK-12205"/>
    <s v="Chloris Kastensmidt"/>
    <s v="Consumer"/>
    <s v="United States"/>
    <s v="Dallas"/>
    <x v="5"/>
    <n v="75081"/>
    <s v="Central"/>
    <s v="OFF-ST-10002790"/>
    <x v="1"/>
    <s v="Storage"/>
    <s v="Safco Industrial Shelving"/>
    <n v="118.16"/>
    <n v="2"/>
    <n v="0.2"/>
    <n v="-25.108999999999988"/>
  </r>
  <r>
    <n v="7654"/>
    <s v="CA-2012-121552"/>
    <x v="1"/>
    <x v="204"/>
    <d v="2012-03-27T00:00:00"/>
    <s v="Standard Class"/>
    <s v="FW-14395"/>
    <s v="Fred Wasserman"/>
    <s v="Corporate"/>
    <s v="United States"/>
    <s v="Huntsville"/>
    <x v="19"/>
    <n v="35810"/>
    <s v="South"/>
    <s v="OFF-AR-10003217"/>
    <x v="1"/>
    <s v="Art"/>
    <s v="Newell 316"/>
    <n v="19.559999999999999"/>
    <n v="4"/>
    <n v="0"/>
    <n v="5.4768000000000008"/>
  </r>
  <r>
    <n v="7655"/>
    <s v="CA-2012-107685"/>
    <x v="1"/>
    <x v="672"/>
    <d v="2012-12-02T00:00:00"/>
    <s v="Second Class"/>
    <s v="JM-15865"/>
    <s v="John Murray"/>
    <s v="Consumer"/>
    <s v="United States"/>
    <s v="Las Vegas"/>
    <x v="33"/>
    <n v="89115"/>
    <s v="West"/>
    <s v="FUR-FU-10002813"/>
    <x v="0"/>
    <s v="Furnishings"/>
    <s v="DAX Contemporary Wood Frame with Silver Metal Mat, Desktop, 11 x 14 Size"/>
    <n v="80.959999999999994"/>
    <n v="4"/>
    <n v="0"/>
    <n v="29.145599999999995"/>
  </r>
  <r>
    <n v="7656"/>
    <s v="CA-2012-107685"/>
    <x v="1"/>
    <x v="672"/>
    <d v="2012-12-02T00:00:00"/>
    <s v="Second Class"/>
    <s v="JM-15865"/>
    <s v="John Murray"/>
    <s v="Consumer"/>
    <s v="United States"/>
    <s v="Las Vegas"/>
    <x v="33"/>
    <n v="89115"/>
    <s v="West"/>
    <s v="OFF-PA-10003848"/>
    <x v="1"/>
    <s v="Paper"/>
    <s v="Xerox 1997"/>
    <n v="25.92"/>
    <n v="4"/>
    <n v="0"/>
    <n v="12.441600000000001"/>
  </r>
  <r>
    <n v="7657"/>
    <s v="US-2011-120740"/>
    <x v="2"/>
    <x v="1166"/>
    <d v="2011-04-15T00:00:00"/>
    <s v="Same Day"/>
    <s v="PS-18970"/>
    <s v="Paul Stevenson"/>
    <s v="Home Office"/>
    <s v="United States"/>
    <s v="Los Angeles"/>
    <x v="1"/>
    <n v="90049"/>
    <s v="West"/>
    <s v="OFF-AP-10000240"/>
    <x v="1"/>
    <s v="Appliances"/>
    <s v="Belkin F9G930V10-GRY 9 Outlet Surge"/>
    <n v="106.96"/>
    <n v="2"/>
    <n v="0"/>
    <n v="31.018399999999986"/>
  </r>
  <r>
    <n v="7658"/>
    <s v="US-2011-120740"/>
    <x v="2"/>
    <x v="1166"/>
    <d v="2011-04-15T00:00:00"/>
    <s v="Same Day"/>
    <s v="PS-18970"/>
    <s v="Paul Stevenson"/>
    <s v="Home Office"/>
    <s v="United States"/>
    <s v="Los Angeles"/>
    <x v="1"/>
    <n v="90049"/>
    <s v="West"/>
    <s v="FUR-FU-10004091"/>
    <x v="0"/>
    <s v="Furnishings"/>
    <s v="Howard Miller 13&quot; Diameter Goldtone Round Wall Clock"/>
    <n v="187.76"/>
    <n v="4"/>
    <n v="0"/>
    <n v="76.9816"/>
  </r>
  <r>
    <n v="7659"/>
    <s v="CA-2014-155740"/>
    <x v="3"/>
    <x v="245"/>
    <d v="2014-08-03T00:00:00"/>
    <s v="First Class"/>
    <s v="TC-21475"/>
    <s v="Tony Chapman"/>
    <s v="Home Office"/>
    <s v="United States"/>
    <s v="Lakewood"/>
    <x v="24"/>
    <n v="44107"/>
    <s v="East"/>
    <s v="OFF-BI-10001071"/>
    <x v="1"/>
    <s v="Binders"/>
    <s v="GBC ProClick Punch Binding System"/>
    <n v="76.77600000000001"/>
    <n v="4"/>
    <n v="0.7"/>
    <n v="-53.743199999999973"/>
  </r>
  <r>
    <n v="7660"/>
    <s v="CA-2014-146493"/>
    <x v="3"/>
    <x v="702"/>
    <d v="2014-06-06T00:00:00"/>
    <s v="Standard Class"/>
    <s v="CV-12805"/>
    <s v="Cynthia Voltz"/>
    <s v="Corporate"/>
    <s v="United States"/>
    <s v="Fremont"/>
    <x v="8"/>
    <n v="68025"/>
    <s v="Central"/>
    <s v="OFF-BI-10003676"/>
    <x v="1"/>
    <s v="Binders"/>
    <s v="GBC Standard Recycled Report Covers, Clear Plastic Sheets"/>
    <n v="53.9"/>
    <n v="5"/>
    <n v="0"/>
    <n v="25.871999999999996"/>
  </r>
  <r>
    <n v="7661"/>
    <s v="CA-2011-105417"/>
    <x v="2"/>
    <x v="1167"/>
    <d v="2011-01-13T00:00:00"/>
    <s v="Standard Class"/>
    <s v="VS-21820"/>
    <s v="Vivek Sundaresam"/>
    <s v="Consumer"/>
    <s v="United States"/>
    <s v="Huntsville"/>
    <x v="5"/>
    <n v="77340"/>
    <s v="Central"/>
    <s v="FUR-FU-10004864"/>
    <x v="0"/>
    <s v="Furnishings"/>
    <s v="Howard Miller 14-1/2&quot; Diameter Chrome Round Wall Clock"/>
    <n v="76.728000000000009"/>
    <n v="3"/>
    <n v="0.6"/>
    <n v="-53.709599999999988"/>
  </r>
  <r>
    <n v="7662"/>
    <s v="CA-2011-105417"/>
    <x v="2"/>
    <x v="1167"/>
    <d v="2011-01-13T00:00:00"/>
    <s v="Standard Class"/>
    <s v="VS-21820"/>
    <s v="Vivek Sundaresam"/>
    <s v="Consumer"/>
    <s v="United States"/>
    <s v="Huntsville"/>
    <x v="5"/>
    <n v="77340"/>
    <s v="Central"/>
    <s v="OFF-BI-10003708"/>
    <x v="1"/>
    <s v="Binders"/>
    <s v="Acco Four Pocket Poly Ring Binder with Label Holder, Smoke, 1&quot;"/>
    <n v="10.429999999999998"/>
    <n v="7"/>
    <n v="0.8"/>
    <n v="-18.252500000000005"/>
  </r>
  <r>
    <n v="7663"/>
    <s v="US-2014-141509"/>
    <x v="3"/>
    <x v="365"/>
    <d v="2014-10-02T00:00:00"/>
    <s v="First Class"/>
    <s v="SC-20575"/>
    <s v="Sonia Cooley"/>
    <s v="Consumer"/>
    <s v="United States"/>
    <s v="Los Angeles"/>
    <x v="1"/>
    <n v="90036"/>
    <s v="West"/>
    <s v="OFF-AR-10002067"/>
    <x v="1"/>
    <s v="Art"/>
    <s v="Newell 334"/>
    <n v="99.2"/>
    <n v="5"/>
    <n v="0"/>
    <n v="25.792000000000002"/>
  </r>
  <r>
    <n v="7664"/>
    <s v="CA-2014-139493"/>
    <x v="3"/>
    <x v="1168"/>
    <d v="2014-09-20T00:00:00"/>
    <s v="Standard Class"/>
    <s v="SG-20605"/>
    <s v="Speros Goranitis"/>
    <s v="Consumer"/>
    <s v="United States"/>
    <s v="Asheville"/>
    <x v="3"/>
    <n v="28806"/>
    <s v="South"/>
    <s v="OFF-AR-10003158"/>
    <x v="1"/>
    <s v="Art"/>
    <s v="Fluorescent Highlighters by Dixon"/>
    <n v="15.920000000000002"/>
    <n v="5"/>
    <n v="0.2"/>
    <n v="2.7859999999999978"/>
  </r>
  <r>
    <n v="7665"/>
    <s v="CA-2011-151967"/>
    <x v="2"/>
    <x v="68"/>
    <d v="2011-10-26T00:00:00"/>
    <s v="Standard Class"/>
    <s v="NB-18580"/>
    <s v="Nicole Brennan"/>
    <s v="Corporate"/>
    <s v="United States"/>
    <s v="Bossier City"/>
    <x v="28"/>
    <n v="71111"/>
    <s v="South"/>
    <s v="FUR-FU-10000193"/>
    <x v="0"/>
    <s v="Furnishings"/>
    <s v="Tenex Chairmats For Use with Hard Floors"/>
    <n v="129.91999999999999"/>
    <n v="4"/>
    <n v="0"/>
    <n v="10.393599999999992"/>
  </r>
  <r>
    <n v="7666"/>
    <s v="US-2013-140158"/>
    <x v="0"/>
    <x v="964"/>
    <d v="2013-10-09T00:00:00"/>
    <s v="Standard Class"/>
    <s v="DR-12940"/>
    <s v="Daniel Raglin"/>
    <s v="Home Office"/>
    <s v="United States"/>
    <s v="Providence"/>
    <x v="34"/>
    <n v="2908"/>
    <s v="East"/>
    <s v="OFF-BI-10000977"/>
    <x v="1"/>
    <s v="Binders"/>
    <s v="Ibico Plastic Spiral Binding Combs"/>
    <n v="30.4"/>
    <n v="1"/>
    <n v="0"/>
    <n v="13.983999999999998"/>
  </r>
  <r>
    <n v="7667"/>
    <s v="US-2013-140158"/>
    <x v="0"/>
    <x v="964"/>
    <d v="2013-10-09T00:00:00"/>
    <s v="Standard Class"/>
    <s v="DR-12940"/>
    <s v="Daniel Raglin"/>
    <s v="Home Office"/>
    <s v="United States"/>
    <s v="Providence"/>
    <x v="34"/>
    <n v="2908"/>
    <s v="East"/>
    <s v="TEC-CO-10001449"/>
    <x v="2"/>
    <s v="Copiers"/>
    <s v="Hewlett Packard LaserJet 3310 Copier"/>
    <n v="5399.91"/>
    <n v="9"/>
    <n v="0"/>
    <n v="2591.9567999999999"/>
  </r>
  <r>
    <n v="7668"/>
    <s v="US-2013-140158"/>
    <x v="0"/>
    <x v="964"/>
    <d v="2013-10-09T00:00:00"/>
    <s v="Standard Class"/>
    <s v="DR-12940"/>
    <s v="Daniel Raglin"/>
    <s v="Home Office"/>
    <s v="United States"/>
    <s v="Providence"/>
    <x v="34"/>
    <n v="2908"/>
    <s v="East"/>
    <s v="OFF-ST-10000136"/>
    <x v="1"/>
    <s v="Storage"/>
    <s v="Letter Size File"/>
    <n v="119.10000000000001"/>
    <n v="3"/>
    <n v="0"/>
    <n v="34.538999999999994"/>
  </r>
  <r>
    <n v="7669"/>
    <s v="CA-2012-130974"/>
    <x v="1"/>
    <x v="154"/>
    <d v="2012-11-29T00:00:00"/>
    <s v="Second Class"/>
    <s v="MA-17560"/>
    <s v="Matt Abelman"/>
    <s v="Home Office"/>
    <s v="United States"/>
    <s v="Everett"/>
    <x v="31"/>
    <n v="2149"/>
    <s v="East"/>
    <s v="OFF-PA-10000743"/>
    <x v="1"/>
    <s v="Paper"/>
    <s v="Xerox 1977"/>
    <n v="40.08"/>
    <n v="6"/>
    <n v="0"/>
    <n v="19.238399999999999"/>
  </r>
  <r>
    <n v="7670"/>
    <s v="CA-2012-130974"/>
    <x v="1"/>
    <x v="154"/>
    <d v="2012-11-29T00:00:00"/>
    <s v="Second Class"/>
    <s v="MA-17560"/>
    <s v="Matt Abelman"/>
    <s v="Home Office"/>
    <s v="United States"/>
    <s v="Everett"/>
    <x v="31"/>
    <n v="2149"/>
    <s v="East"/>
    <s v="OFF-PA-10001019"/>
    <x v="1"/>
    <s v="Paper"/>
    <s v="Xerox 1884"/>
    <n v="59.94"/>
    <n v="3"/>
    <n v="0"/>
    <n v="28.171799999999998"/>
  </r>
  <r>
    <n v="7671"/>
    <s v="CA-2012-130974"/>
    <x v="1"/>
    <x v="154"/>
    <d v="2012-11-29T00:00:00"/>
    <s v="Second Class"/>
    <s v="MA-17560"/>
    <s v="Matt Abelman"/>
    <s v="Home Office"/>
    <s v="United States"/>
    <s v="Everett"/>
    <x v="31"/>
    <n v="2149"/>
    <s v="East"/>
    <s v="TEC-AC-10003095"/>
    <x v="2"/>
    <s v="Accessories"/>
    <s v="Logitech G35 7.1-Channel Surround Sound Headset"/>
    <n v="259.98"/>
    <n v="2"/>
    <n v="0"/>
    <n v="88.393200000000007"/>
  </r>
  <r>
    <n v="7672"/>
    <s v="CA-2012-130974"/>
    <x v="1"/>
    <x v="154"/>
    <d v="2012-11-29T00:00:00"/>
    <s v="Second Class"/>
    <s v="MA-17560"/>
    <s v="Matt Abelman"/>
    <s v="Home Office"/>
    <s v="United States"/>
    <s v="Everett"/>
    <x v="31"/>
    <n v="2149"/>
    <s v="East"/>
    <s v="FUR-BO-10002916"/>
    <x v="0"/>
    <s v="Bookcases"/>
    <s v="Rush Hierlooms Collection 1&quot; Thick Stackable Bookcases"/>
    <n v="170.98"/>
    <n v="1"/>
    <n v="0"/>
    <n v="32.486199999999997"/>
  </r>
  <r>
    <n v="7673"/>
    <s v="CA-2012-130974"/>
    <x v="1"/>
    <x v="154"/>
    <d v="2012-11-29T00:00:00"/>
    <s v="Second Class"/>
    <s v="MA-17560"/>
    <s v="Matt Abelman"/>
    <s v="Home Office"/>
    <s v="United States"/>
    <s v="Everett"/>
    <x v="31"/>
    <n v="2149"/>
    <s v="East"/>
    <s v="FUR-FU-10002506"/>
    <x v="0"/>
    <s v="Furnishings"/>
    <s v="Tensor &quot;Hersey Kiss&quot; Styled Floor Lamp"/>
    <n v="38.97"/>
    <n v="3"/>
    <n v="0"/>
    <n v="4.6763999999999992"/>
  </r>
  <r>
    <n v="7674"/>
    <s v="CA-2012-130974"/>
    <x v="1"/>
    <x v="154"/>
    <d v="2012-11-29T00:00:00"/>
    <s v="Second Class"/>
    <s v="MA-17560"/>
    <s v="Matt Abelman"/>
    <s v="Home Office"/>
    <s v="United States"/>
    <s v="Everett"/>
    <x v="31"/>
    <n v="2149"/>
    <s v="East"/>
    <s v="OFF-PA-10003823"/>
    <x v="1"/>
    <s v="Paper"/>
    <s v="Xerox 197"/>
    <n v="154.9"/>
    <n v="5"/>
    <n v="0"/>
    <n v="69.704999999999998"/>
  </r>
  <r>
    <n v="7675"/>
    <s v="CA-2012-130974"/>
    <x v="1"/>
    <x v="154"/>
    <d v="2012-11-29T00:00:00"/>
    <s v="Second Class"/>
    <s v="MA-17560"/>
    <s v="Matt Abelman"/>
    <s v="Home Office"/>
    <s v="United States"/>
    <s v="Everett"/>
    <x v="31"/>
    <n v="2149"/>
    <s v="East"/>
    <s v="FUR-TA-10004619"/>
    <x v="0"/>
    <s v="Tables"/>
    <s v="Hon Non-Folding Utility Tables"/>
    <n v="446.06799999999998"/>
    <n v="4"/>
    <n v="0.3"/>
    <n v="0"/>
  </r>
  <r>
    <n v="7676"/>
    <s v="CA-2014-133487"/>
    <x v="3"/>
    <x v="636"/>
    <d v="2014-05-10T00:00:00"/>
    <s v="Second Class"/>
    <s v="TS-21655"/>
    <s v="Trudy Schmidt"/>
    <s v="Consumer"/>
    <s v="United States"/>
    <s v="Rancho Cucamonga"/>
    <x v="1"/>
    <n v="91730"/>
    <s v="West"/>
    <s v="OFF-AP-10001271"/>
    <x v="1"/>
    <s v="Appliances"/>
    <s v="Eureka The Boss Cordless Rechargeable Stick Vac"/>
    <n v="152.94"/>
    <n v="3"/>
    <n v="0"/>
    <n v="41.293800000000005"/>
  </r>
  <r>
    <n v="7677"/>
    <s v="CA-2011-142951"/>
    <x v="2"/>
    <x v="1169"/>
    <d v="2011-10-08T00:00:00"/>
    <s v="Same Day"/>
    <s v="JG-15115"/>
    <s v="Jack Garza"/>
    <s v="Consumer"/>
    <s v="United States"/>
    <s v="Charlotte"/>
    <x v="3"/>
    <n v="28205"/>
    <s v="South"/>
    <s v="TEC-AC-10002331"/>
    <x v="2"/>
    <s v="Accessories"/>
    <s v="Maxell 74 Minute CDR, 10/Pack"/>
    <n v="23.472000000000001"/>
    <n v="3"/>
    <n v="0.2"/>
    <n v="4.9877999999999982"/>
  </r>
  <r>
    <n v="7678"/>
    <s v="CA-2011-133592"/>
    <x v="2"/>
    <x v="520"/>
    <d v="2012-01-07T00:00:00"/>
    <s v="Standard Class"/>
    <s v="KM-16375"/>
    <s v="Katherine Murray"/>
    <s v="Home Office"/>
    <s v="United States"/>
    <s v="Providence"/>
    <x v="34"/>
    <n v="2908"/>
    <s v="East"/>
    <s v="OFF-PA-10003228"/>
    <x v="1"/>
    <s v="Paper"/>
    <s v="Xerox 1917"/>
    <n v="195.64"/>
    <n v="4"/>
    <n v="0"/>
    <n v="91.950799999999987"/>
  </r>
  <r>
    <n v="7679"/>
    <s v="CA-2011-133592"/>
    <x v="2"/>
    <x v="520"/>
    <d v="2012-01-07T00:00:00"/>
    <s v="Standard Class"/>
    <s v="KM-16375"/>
    <s v="Katherine Murray"/>
    <s v="Home Office"/>
    <s v="United States"/>
    <s v="Providence"/>
    <x v="34"/>
    <n v="2908"/>
    <s v="East"/>
    <s v="OFF-PA-10002586"/>
    <x v="1"/>
    <s v="Paper"/>
    <s v="Xerox 1970"/>
    <n v="14.940000000000001"/>
    <n v="3"/>
    <n v="0"/>
    <n v="7.0218000000000007"/>
  </r>
  <r>
    <n v="7680"/>
    <s v="CA-2011-133592"/>
    <x v="2"/>
    <x v="520"/>
    <d v="2012-01-07T00:00:00"/>
    <s v="Standard Class"/>
    <s v="KM-16375"/>
    <s v="Katherine Murray"/>
    <s v="Home Office"/>
    <s v="United States"/>
    <s v="Providence"/>
    <x v="34"/>
    <n v="2908"/>
    <s v="East"/>
    <s v="TEC-AC-10002049"/>
    <x v="2"/>
    <s v="Accessories"/>
    <s v="Plantronics Savi W720 Multi-Device Wireless Headset System"/>
    <n v="1687.8"/>
    <n v="4"/>
    <n v="0"/>
    <n v="742.63200000000006"/>
  </r>
  <r>
    <n v="7681"/>
    <s v="CA-2011-133592"/>
    <x v="2"/>
    <x v="520"/>
    <d v="2012-01-07T00:00:00"/>
    <s v="Standard Class"/>
    <s v="KM-16375"/>
    <s v="Katherine Murray"/>
    <s v="Home Office"/>
    <s v="United States"/>
    <s v="Providence"/>
    <x v="34"/>
    <n v="2908"/>
    <s v="East"/>
    <s v="FUR-BO-10000362"/>
    <x v="0"/>
    <s v="Bookcases"/>
    <s v="Sauder Inglewood Library Bookcases"/>
    <n v="341.96"/>
    <n v="2"/>
    <n v="0"/>
    <n v="78.650800000000004"/>
  </r>
  <r>
    <n v="7682"/>
    <s v="CA-2011-133592"/>
    <x v="2"/>
    <x v="520"/>
    <d v="2012-01-07T00:00:00"/>
    <s v="Standard Class"/>
    <s v="KM-16375"/>
    <s v="Katherine Murray"/>
    <s v="Home Office"/>
    <s v="United States"/>
    <s v="Providence"/>
    <x v="34"/>
    <n v="2908"/>
    <s v="East"/>
    <s v="FUR-CH-10004218"/>
    <x v="0"/>
    <s v="Chairs"/>
    <s v="Global Fabric Manager's Chair, Dark Gray"/>
    <n v="605.88"/>
    <n v="6"/>
    <n v="0"/>
    <n v="151.47000000000003"/>
  </r>
  <r>
    <n v="7683"/>
    <s v="CA-2012-120782"/>
    <x v="1"/>
    <x v="152"/>
    <d v="2012-05-01T00:00:00"/>
    <s v="First Class"/>
    <s v="SD-20485"/>
    <s v="Shirley Daniels"/>
    <s v="Home Office"/>
    <s v="United States"/>
    <s v="Midland"/>
    <x v="12"/>
    <n v="48640"/>
    <s v="Central"/>
    <s v="OFF-AP-10003779"/>
    <x v="1"/>
    <s v="Appliances"/>
    <s v="Kensington 7 Outlet MasterPiece Power Center with Fax/Phone Line Protection"/>
    <n v="186.732"/>
    <n v="1"/>
    <n v="0.1"/>
    <n v="41.495999999999967"/>
  </r>
  <r>
    <n v="7684"/>
    <s v="CA-2012-120782"/>
    <x v="1"/>
    <x v="152"/>
    <d v="2012-05-01T00:00:00"/>
    <s v="First Class"/>
    <s v="SD-20485"/>
    <s v="Shirley Daniels"/>
    <s v="Home Office"/>
    <s v="United States"/>
    <s v="Midland"/>
    <x v="12"/>
    <n v="48640"/>
    <s v="Central"/>
    <s v="OFF-BI-10003527"/>
    <x v="1"/>
    <s v="Binders"/>
    <s v="Fellowes PB500 Electric Punch Plastic Comb Binding Machine with Manual Bind"/>
    <n v="3812.9700000000003"/>
    <n v="3"/>
    <n v="0"/>
    <n v="1906.4850000000001"/>
  </r>
  <r>
    <n v="7685"/>
    <s v="CA-2012-116876"/>
    <x v="1"/>
    <x v="966"/>
    <d v="2012-02-21T00:00:00"/>
    <s v="Standard Class"/>
    <s v="TT-21070"/>
    <s v="Ted Trevino"/>
    <s v="Consumer"/>
    <s v="United States"/>
    <s v="Rochester"/>
    <x v="15"/>
    <n v="14609"/>
    <s v="East"/>
    <s v="OFF-BI-10002897"/>
    <x v="1"/>
    <s v="Binders"/>
    <s v="Black Avery Memo-Size 3-Ring Binder, 5 1/2&quot; x 8 1/2&quot;"/>
    <n v="26.423999999999999"/>
    <n v="9"/>
    <n v="0.2"/>
    <n v="9.5786999999999995"/>
  </r>
  <r>
    <n v="7686"/>
    <s v="CA-2012-116876"/>
    <x v="1"/>
    <x v="966"/>
    <d v="2012-02-21T00:00:00"/>
    <s v="Standard Class"/>
    <s v="TT-21070"/>
    <s v="Ted Trevino"/>
    <s v="Consumer"/>
    <s v="United States"/>
    <s v="Rochester"/>
    <x v="15"/>
    <n v="14609"/>
    <s v="East"/>
    <s v="TEC-PH-10002584"/>
    <x v="2"/>
    <s v="Phones"/>
    <s v="Samsung Galaxy S4"/>
    <n v="625.99"/>
    <n v="1"/>
    <n v="0"/>
    <n v="187.79699999999997"/>
  </r>
  <r>
    <n v="7687"/>
    <s v="CA-2013-169838"/>
    <x v="0"/>
    <x v="881"/>
    <d v="2013-11-30T00:00:00"/>
    <s v="Standard Class"/>
    <s v="BB-11545"/>
    <s v="Brenda Bowman"/>
    <s v="Corporate"/>
    <s v="United States"/>
    <s v="Jackson"/>
    <x v="12"/>
    <n v="49201"/>
    <s v="Central"/>
    <s v="FUR-TA-10001095"/>
    <x v="0"/>
    <s v="Tables"/>
    <s v="Chromcraft Round Conference Tables"/>
    <n v="1568.61"/>
    <n v="9"/>
    <n v="0"/>
    <n v="329.40809999999999"/>
  </r>
  <r>
    <n v="7688"/>
    <s v="CA-2013-169838"/>
    <x v="0"/>
    <x v="881"/>
    <d v="2013-11-30T00:00:00"/>
    <s v="Standard Class"/>
    <s v="BB-11545"/>
    <s v="Brenda Bowman"/>
    <s v="Corporate"/>
    <s v="United States"/>
    <s v="Jackson"/>
    <x v="12"/>
    <n v="49201"/>
    <s v="Central"/>
    <s v="OFF-BI-10004002"/>
    <x v="1"/>
    <s v="Binders"/>
    <s v="Wilson Jones International Size A4 Ring Binders"/>
    <n v="17.3"/>
    <n v="1"/>
    <n v="0"/>
    <n v="8.3040000000000003"/>
  </r>
  <r>
    <n v="7689"/>
    <s v="CA-2013-169838"/>
    <x v="0"/>
    <x v="881"/>
    <d v="2013-11-30T00:00:00"/>
    <s v="Standard Class"/>
    <s v="BB-11545"/>
    <s v="Brenda Bowman"/>
    <s v="Corporate"/>
    <s v="United States"/>
    <s v="Jackson"/>
    <x v="12"/>
    <n v="49201"/>
    <s v="Central"/>
    <s v="TEC-AC-10004518"/>
    <x v="2"/>
    <s v="Accessories"/>
    <s v="Memorex Mini Travel Drive 32 GB USB 2.0 Flash Drive"/>
    <n v="160"/>
    <n v="8"/>
    <n v="0"/>
    <n v="62.400000000000006"/>
  </r>
  <r>
    <n v="7690"/>
    <s v="US-2014-128951"/>
    <x v="3"/>
    <x v="663"/>
    <d v="2014-07-18T00:00:00"/>
    <s v="First Class"/>
    <s v="RS-19420"/>
    <s v="Ricardo Sperren"/>
    <s v="Corporate"/>
    <s v="United States"/>
    <s v="Suffolk"/>
    <x v="17"/>
    <n v="23434"/>
    <s v="South"/>
    <s v="OFF-AP-10002191"/>
    <x v="1"/>
    <s v="Appliances"/>
    <s v="Belkin 8 Outlet SurgeMaster II Gold Surge Protector"/>
    <n v="179.94"/>
    <n v="3"/>
    <n v="0"/>
    <n v="50.383200000000009"/>
  </r>
  <r>
    <n v="7691"/>
    <s v="US-2014-128951"/>
    <x v="3"/>
    <x v="663"/>
    <d v="2014-07-18T00:00:00"/>
    <s v="First Class"/>
    <s v="RS-19420"/>
    <s v="Ricardo Sperren"/>
    <s v="Corporate"/>
    <s v="United States"/>
    <s v="Suffolk"/>
    <x v="17"/>
    <n v="23434"/>
    <s v="South"/>
    <s v="FUR-TA-10004575"/>
    <x v="0"/>
    <s v="Tables"/>
    <s v="Hon 5100 Series Wood Tables"/>
    <n v="872.94"/>
    <n v="3"/>
    <n v="0"/>
    <n v="157.12919999999997"/>
  </r>
  <r>
    <n v="7692"/>
    <s v="US-2014-128951"/>
    <x v="3"/>
    <x v="663"/>
    <d v="2014-07-18T00:00:00"/>
    <s v="First Class"/>
    <s v="RS-19420"/>
    <s v="Ricardo Sperren"/>
    <s v="Corporate"/>
    <s v="United States"/>
    <s v="Suffolk"/>
    <x v="17"/>
    <n v="23434"/>
    <s v="South"/>
    <s v="OFF-PA-10003177"/>
    <x v="1"/>
    <s v="Paper"/>
    <s v="Xerox 1999"/>
    <n v="12.96"/>
    <n v="2"/>
    <n v="0"/>
    <n v="6.2208000000000006"/>
  </r>
  <r>
    <n v="7693"/>
    <s v="CA-2011-102330"/>
    <x v="2"/>
    <x v="282"/>
    <d v="2012-01-03T00:00:00"/>
    <s v="Standard Class"/>
    <s v="AI-10855"/>
    <s v="Arianne Irving"/>
    <s v="Consumer"/>
    <s v="United States"/>
    <s v="Brentwood"/>
    <x v="1"/>
    <n v="94513"/>
    <s v="West"/>
    <s v="OFF-LA-10003923"/>
    <x v="1"/>
    <s v="Labels"/>
    <s v="Alphabetical Labels for Top Tab Filing"/>
    <n v="88.800000000000011"/>
    <n v="6"/>
    <n v="0"/>
    <n v="44.400000000000006"/>
  </r>
  <r>
    <n v="7694"/>
    <s v="CA-2011-102330"/>
    <x v="2"/>
    <x v="282"/>
    <d v="2012-01-03T00:00:00"/>
    <s v="Standard Class"/>
    <s v="AI-10855"/>
    <s v="Arianne Irving"/>
    <s v="Consumer"/>
    <s v="United States"/>
    <s v="Brentwood"/>
    <x v="1"/>
    <n v="94513"/>
    <s v="West"/>
    <s v="TEC-PH-10001051"/>
    <x v="2"/>
    <s v="Phones"/>
    <s v="HTC One"/>
    <n v="319.96800000000002"/>
    <n v="4"/>
    <n v="0.2"/>
    <n v="35.996399999999952"/>
  </r>
  <r>
    <n v="7695"/>
    <s v="CA-2013-118899"/>
    <x v="0"/>
    <x v="554"/>
    <d v="2013-03-23T00:00:00"/>
    <s v="Same Day"/>
    <s v="MC-17275"/>
    <s v="Marc Crier"/>
    <s v="Consumer"/>
    <s v="United States"/>
    <s v="Seattle"/>
    <x v="4"/>
    <n v="98103"/>
    <s v="West"/>
    <s v="FUR-CH-10004754"/>
    <x v="0"/>
    <s v="Chairs"/>
    <s v="Global Stack Chair with Arms, Black"/>
    <n v="167.88800000000001"/>
    <n v="7"/>
    <n v="0.2"/>
    <n v="14.690199999999997"/>
  </r>
  <r>
    <n v="7696"/>
    <s v="CA-2014-107958"/>
    <x v="3"/>
    <x v="1170"/>
    <d v="2014-07-06T00:00:00"/>
    <s v="First Class"/>
    <s v="AH-10120"/>
    <s v="Adrian Hane"/>
    <s v="Home Office"/>
    <s v="United States"/>
    <s v="Houston"/>
    <x v="5"/>
    <n v="77036"/>
    <s v="Central"/>
    <s v="OFF-PA-10000357"/>
    <x v="1"/>
    <s v="Paper"/>
    <s v="White Dual Perf Computer Printout Paper, 2700 Sheets, 1 Part, Heavyweight, 20 lbs., 14 7/8 x 11"/>
    <n v="163.96"/>
    <n v="5"/>
    <n v="0.2"/>
    <n v="59.435499999999998"/>
  </r>
  <r>
    <n v="7697"/>
    <s v="CA-2014-107958"/>
    <x v="3"/>
    <x v="1170"/>
    <d v="2014-07-06T00:00:00"/>
    <s v="First Class"/>
    <s v="AH-10120"/>
    <s v="Adrian Hane"/>
    <s v="Home Office"/>
    <s v="United States"/>
    <s v="Houston"/>
    <x v="5"/>
    <n v="77036"/>
    <s v="Central"/>
    <s v="OFF-BI-10001787"/>
    <x v="1"/>
    <s v="Binders"/>
    <s v="Wilson Jones Four-Pocket Poly Binders"/>
    <n v="5.2319999999999984"/>
    <n v="4"/>
    <n v="0.8"/>
    <n v="-8.1096000000000004"/>
  </r>
  <r>
    <n v="7698"/>
    <s v="CA-2014-151799"/>
    <x v="3"/>
    <x v="817"/>
    <d v="2014-12-19T00:00:00"/>
    <s v="Standard Class"/>
    <s v="BF-11170"/>
    <s v="Ben Ferrer"/>
    <s v="Home Office"/>
    <s v="United States"/>
    <s v="Lawrence"/>
    <x v="31"/>
    <n v="1841"/>
    <s v="East"/>
    <s v="TEC-CO-10002313"/>
    <x v="2"/>
    <s v="Copiers"/>
    <s v="Canon PC1080F Personal Copier"/>
    <n v="1199.98"/>
    <n v="2"/>
    <n v="0"/>
    <n v="467.99220000000003"/>
  </r>
  <r>
    <n v="7699"/>
    <s v="CA-2014-151799"/>
    <x v="3"/>
    <x v="817"/>
    <d v="2014-12-19T00:00:00"/>
    <s v="Standard Class"/>
    <s v="BF-11170"/>
    <s v="Ben Ferrer"/>
    <s v="Home Office"/>
    <s v="United States"/>
    <s v="Lawrence"/>
    <x v="31"/>
    <n v="1841"/>
    <s v="East"/>
    <s v="OFF-ST-10002790"/>
    <x v="1"/>
    <s v="Storage"/>
    <s v="Safco Industrial Shelving"/>
    <n v="73.849999999999994"/>
    <n v="1"/>
    <n v="0"/>
    <n v="2.2155000000000058"/>
  </r>
  <r>
    <n v="7700"/>
    <s v="CA-2014-151799"/>
    <x v="3"/>
    <x v="817"/>
    <d v="2014-12-19T00:00:00"/>
    <s v="Standard Class"/>
    <s v="BF-11170"/>
    <s v="Ben Ferrer"/>
    <s v="Home Office"/>
    <s v="United States"/>
    <s v="Lawrence"/>
    <x v="31"/>
    <n v="1841"/>
    <s v="East"/>
    <s v="OFF-SU-10001664"/>
    <x v="1"/>
    <s v="Supplies"/>
    <s v="Acme Office Executive Series Stainless Steel Trimmers"/>
    <n v="25.71"/>
    <n v="3"/>
    <n v="0"/>
    <n v="6.6846000000000005"/>
  </r>
  <r>
    <n v="7701"/>
    <s v="CA-2014-151799"/>
    <x v="3"/>
    <x v="817"/>
    <d v="2014-12-19T00:00:00"/>
    <s v="Standard Class"/>
    <s v="BF-11170"/>
    <s v="Ben Ferrer"/>
    <s v="Home Office"/>
    <s v="United States"/>
    <s v="Lawrence"/>
    <x v="31"/>
    <n v="1841"/>
    <s v="East"/>
    <s v="OFF-FA-10001332"/>
    <x v="1"/>
    <s v="Fasteners"/>
    <s v="Acco Banker's Clasps, 5 3/4&quot;-Long"/>
    <n v="17.28"/>
    <n v="6"/>
    <n v="0"/>
    <n v="8.121599999999999"/>
  </r>
  <r>
    <n v="7702"/>
    <s v="CA-2014-151799"/>
    <x v="3"/>
    <x v="817"/>
    <d v="2014-12-19T00:00:00"/>
    <s v="Standard Class"/>
    <s v="BF-11170"/>
    <s v="Ben Ferrer"/>
    <s v="Home Office"/>
    <s v="United States"/>
    <s v="Lawrence"/>
    <x v="31"/>
    <n v="1841"/>
    <s v="East"/>
    <s v="FUR-TA-10003473"/>
    <x v="0"/>
    <s v="Tables"/>
    <s v="Bretford Rectangular Conference Table Tops"/>
    <n v="526.58199999999999"/>
    <n v="2"/>
    <n v="0.3"/>
    <n v="-52.658199999999965"/>
  </r>
  <r>
    <n v="7703"/>
    <s v="CA-2013-114601"/>
    <x v="0"/>
    <x v="370"/>
    <d v="2013-09-03T00:00:00"/>
    <s v="Standard Class"/>
    <s v="AA-10480"/>
    <s v="Andrew Allen"/>
    <s v="Consumer"/>
    <s v="United States"/>
    <s v="Detroit"/>
    <x v="12"/>
    <n v="48234"/>
    <s v="Central"/>
    <s v="OFF-PA-10000605"/>
    <x v="1"/>
    <s v="Paper"/>
    <s v="Xerox 1950"/>
    <n v="11.56"/>
    <n v="2"/>
    <n v="0"/>
    <n v="5.6644000000000005"/>
  </r>
  <r>
    <n v="7704"/>
    <s v="CA-2013-114601"/>
    <x v="0"/>
    <x v="370"/>
    <d v="2013-09-03T00:00:00"/>
    <s v="Standard Class"/>
    <s v="AA-10480"/>
    <s v="Andrew Allen"/>
    <s v="Consumer"/>
    <s v="United States"/>
    <s v="Detroit"/>
    <x v="12"/>
    <n v="48234"/>
    <s v="Central"/>
    <s v="TEC-PH-10002170"/>
    <x v="2"/>
    <s v="Phones"/>
    <s v="ClearSounds CSC500 Amplified Spirit Phone Corded phone"/>
    <n v="209.96999999999997"/>
    <n v="3"/>
    <n v="0"/>
    <n v="58.791600000000003"/>
  </r>
  <r>
    <n v="7705"/>
    <s v="CA-2013-114601"/>
    <x v="0"/>
    <x v="370"/>
    <d v="2013-09-03T00:00:00"/>
    <s v="Standard Class"/>
    <s v="AA-10480"/>
    <s v="Andrew Allen"/>
    <s v="Consumer"/>
    <s v="United States"/>
    <s v="Detroit"/>
    <x v="12"/>
    <n v="48234"/>
    <s v="Central"/>
    <s v="FUR-TA-10004147"/>
    <x v="0"/>
    <s v="Tables"/>
    <s v="Hon 4060 Series Tables"/>
    <n v="447.84"/>
    <n v="4"/>
    <n v="0"/>
    <n v="98.524799999999971"/>
  </r>
  <r>
    <n v="7706"/>
    <s v="CA-2013-114601"/>
    <x v="0"/>
    <x v="370"/>
    <d v="2013-09-03T00:00:00"/>
    <s v="Standard Class"/>
    <s v="AA-10480"/>
    <s v="Andrew Allen"/>
    <s v="Consumer"/>
    <s v="United States"/>
    <s v="Detroit"/>
    <x v="12"/>
    <n v="48234"/>
    <s v="Central"/>
    <s v="TEC-AC-10003911"/>
    <x v="2"/>
    <s v="Accessories"/>
    <s v="NETGEAR AC1750 Dual Band Gigabit Smart WiFi Router"/>
    <n v="479.97"/>
    <n v="3"/>
    <n v="0"/>
    <n v="163.18979999999999"/>
  </r>
  <r>
    <n v="7707"/>
    <s v="CA-2013-114601"/>
    <x v="0"/>
    <x v="370"/>
    <d v="2013-09-03T00:00:00"/>
    <s v="Standard Class"/>
    <s v="AA-10480"/>
    <s v="Andrew Allen"/>
    <s v="Consumer"/>
    <s v="United States"/>
    <s v="Detroit"/>
    <x v="12"/>
    <n v="48234"/>
    <s v="Central"/>
    <s v="OFF-AR-10002578"/>
    <x v="1"/>
    <s v="Art"/>
    <s v="Newell 335"/>
    <n v="8.64"/>
    <n v="3"/>
    <n v="0"/>
    <n v="2.5055999999999998"/>
  </r>
  <r>
    <n v="7708"/>
    <s v="CA-2014-100237"/>
    <x v="3"/>
    <x v="453"/>
    <d v="2014-10-20T00:00:00"/>
    <s v="Standard Class"/>
    <s v="SV-20815"/>
    <s v="Stuart Van"/>
    <s v="Corporate"/>
    <s v="United States"/>
    <s v="Orem"/>
    <x v="7"/>
    <n v="84057"/>
    <s v="West"/>
    <s v="OFF-AR-10001761"/>
    <x v="1"/>
    <s v="Art"/>
    <s v="Avery Hi-Liter Smear-Safe Highlighters"/>
    <n v="11.68"/>
    <n v="2"/>
    <n v="0"/>
    <n v="4.2047999999999996"/>
  </r>
  <r>
    <n v="7709"/>
    <s v="CA-2011-139542"/>
    <x v="2"/>
    <x v="1089"/>
    <d v="2011-10-29T00:00:00"/>
    <s v="Standard Class"/>
    <s v="EH-14185"/>
    <s v="Evan Henry"/>
    <s v="Consumer"/>
    <s v="United States"/>
    <s v="Philadelphia"/>
    <x v="9"/>
    <n v="19120"/>
    <s v="East"/>
    <s v="TEC-AC-10001553"/>
    <x v="2"/>
    <s v="Accessories"/>
    <s v="Memorex 25GB 6X Branded Blu-Ray Recordable Disc, 15/Pack"/>
    <n v="40.775999999999996"/>
    <n v="3"/>
    <n v="0.2"/>
    <n v="0.50970000000000049"/>
  </r>
  <r>
    <n v="7710"/>
    <s v="CA-2011-139542"/>
    <x v="2"/>
    <x v="1089"/>
    <d v="2011-10-29T00:00:00"/>
    <s v="Standard Class"/>
    <s v="EH-14185"/>
    <s v="Evan Henry"/>
    <s v="Consumer"/>
    <s v="United States"/>
    <s v="Philadelphia"/>
    <x v="9"/>
    <n v="19120"/>
    <s v="East"/>
    <s v="OFF-BI-10000309"/>
    <x v="1"/>
    <s v="Binders"/>
    <s v="GBC Twin Loop Wire Binding Elements, 9/16&quot; Spine, Black"/>
    <n v="13.698000000000002"/>
    <n v="3"/>
    <n v="0.7"/>
    <n v="-9.5885999999999996"/>
  </r>
  <r>
    <n v="7711"/>
    <s v="US-2012-142811"/>
    <x v="1"/>
    <x v="788"/>
    <d v="2012-04-07T00:00:00"/>
    <s v="Standard Class"/>
    <s v="JL-15850"/>
    <s v="John Lucas"/>
    <s v="Consumer"/>
    <s v="United States"/>
    <s v="Mesa"/>
    <x v="16"/>
    <n v="85204"/>
    <s v="West"/>
    <s v="TEC-PH-10003095"/>
    <x v="2"/>
    <s v="Phones"/>
    <s v="Samsung HM1900 Bluetooth Headset"/>
    <n v="87.8"/>
    <n v="5"/>
    <n v="0.2"/>
    <n v="32.924999999999997"/>
  </r>
  <r>
    <n v="7712"/>
    <s v="CA-2014-139353"/>
    <x v="3"/>
    <x v="960"/>
    <d v="2014-10-31T00:00:00"/>
    <s v="Second Class"/>
    <s v="JM-15250"/>
    <s v="Janet Martin"/>
    <s v="Consumer"/>
    <s v="United States"/>
    <s v="Fayetteville"/>
    <x v="3"/>
    <n v="28314"/>
    <s v="South"/>
    <s v="FUR-FU-10001876"/>
    <x v="0"/>
    <s v="Furnishings"/>
    <s v="Computer Room Manger, 14&quot;"/>
    <n v="77.951999999999998"/>
    <n v="3"/>
    <n v="0.2"/>
    <n v="15.590399999999995"/>
  </r>
  <r>
    <n v="7713"/>
    <s v="CA-2014-139353"/>
    <x v="3"/>
    <x v="960"/>
    <d v="2014-10-31T00:00:00"/>
    <s v="Second Class"/>
    <s v="JM-15250"/>
    <s v="Janet Martin"/>
    <s v="Consumer"/>
    <s v="United States"/>
    <s v="Fayetteville"/>
    <x v="3"/>
    <n v="28314"/>
    <s v="South"/>
    <s v="OFF-ST-10001522"/>
    <x v="1"/>
    <s v="Storage"/>
    <s v="Gould Plastics 18-Pocket Panel Bin, 34w x 5-1/4d x 20-1/2h"/>
    <n v="147.184"/>
    <n v="2"/>
    <n v="0.2"/>
    <n v="-29.436800000000012"/>
  </r>
  <r>
    <n v="7714"/>
    <s v="CA-2014-139353"/>
    <x v="3"/>
    <x v="960"/>
    <d v="2014-10-31T00:00:00"/>
    <s v="Second Class"/>
    <s v="JM-15250"/>
    <s v="Janet Martin"/>
    <s v="Consumer"/>
    <s v="United States"/>
    <s v="Fayetteville"/>
    <x v="3"/>
    <n v="28314"/>
    <s v="South"/>
    <s v="OFF-PA-10000300"/>
    <x v="1"/>
    <s v="Paper"/>
    <s v="Xerox 1936"/>
    <n v="47.952000000000005"/>
    <n v="3"/>
    <n v="0.2"/>
    <n v="16.183799999999998"/>
  </r>
  <r>
    <n v="7715"/>
    <s v="CA-2011-150203"/>
    <x v="2"/>
    <x v="29"/>
    <d v="2011-12-07T00:00:00"/>
    <s v="First Class"/>
    <s v="JB-15925"/>
    <s v="Joni Blumstein"/>
    <s v="Consumer"/>
    <s v="United States"/>
    <s v="Los Angeles"/>
    <x v="1"/>
    <n v="90032"/>
    <s v="West"/>
    <s v="OFF-AP-10001469"/>
    <x v="1"/>
    <s v="Appliances"/>
    <s v="Fellowes 8 Outlet Superior Workstation Surge Protector"/>
    <n v="250.26"/>
    <n v="6"/>
    <n v="0"/>
    <n v="72.575399999999973"/>
  </r>
  <r>
    <n v="7716"/>
    <s v="US-2014-101518"/>
    <x v="3"/>
    <x v="132"/>
    <d v="2014-11-09T00:00:00"/>
    <s v="Standard Class"/>
    <s v="PB-19105"/>
    <s v="Peter Bühler"/>
    <s v="Consumer"/>
    <s v="United States"/>
    <s v="Philadelphia"/>
    <x v="9"/>
    <n v="19140"/>
    <s v="East"/>
    <s v="TEC-AC-10001553"/>
    <x v="2"/>
    <s v="Accessories"/>
    <s v="Memorex 25GB 6X Branded Blu-Ray Recordable Disc, 15/Pack"/>
    <n v="40.775999999999996"/>
    <n v="3"/>
    <n v="0.2"/>
    <n v="0.50970000000000049"/>
  </r>
  <r>
    <n v="7717"/>
    <s v="CA-2012-149636"/>
    <x v="1"/>
    <x v="1171"/>
    <d v="2012-01-12T00:00:00"/>
    <s v="Standard Class"/>
    <s v="SP-20620"/>
    <s v="Stefania Perrino"/>
    <s v="Corporate"/>
    <s v="United States"/>
    <s v="Colorado Springs"/>
    <x v="22"/>
    <n v="80906"/>
    <s v="West"/>
    <s v="OFF-PA-10004041"/>
    <x v="1"/>
    <s v="Paper"/>
    <s v="It's Hot Message Books with Stickers, 2 3/4&quot; x 5&quot;"/>
    <n v="29.600000000000005"/>
    <n v="5"/>
    <n v="0.2"/>
    <n v="9.2499999999999964"/>
  </r>
  <r>
    <n v="7718"/>
    <s v="CA-2012-149636"/>
    <x v="1"/>
    <x v="1171"/>
    <d v="2012-01-12T00:00:00"/>
    <s v="Standard Class"/>
    <s v="SP-20620"/>
    <s v="Stefania Perrino"/>
    <s v="Corporate"/>
    <s v="United States"/>
    <s v="Colorado Springs"/>
    <x v="22"/>
    <n v="80906"/>
    <s v="West"/>
    <s v="OFF-BI-10002764"/>
    <x v="1"/>
    <s v="Binders"/>
    <s v="Recycled Pressboard Report Cover with Reinforced Top Hinge"/>
    <n v="1.9380000000000002"/>
    <n v="2"/>
    <n v="0.7"/>
    <n v="-1.3565999999999994"/>
  </r>
  <r>
    <n v="7719"/>
    <s v="US-2014-146213"/>
    <x v="3"/>
    <x v="428"/>
    <d v="2014-09-15T00:00:00"/>
    <s v="Standard Class"/>
    <s v="MC-17605"/>
    <s v="Matt Connell"/>
    <s v="Corporate"/>
    <s v="United States"/>
    <s v="Los Angeles"/>
    <x v="1"/>
    <n v="90032"/>
    <s v="West"/>
    <s v="TEC-AC-10001114"/>
    <x v="2"/>
    <s v="Accessories"/>
    <s v="Microsoft Wireless Mobile Mouse 4000"/>
    <n v="159.96"/>
    <n v="4"/>
    <n v="0"/>
    <n v="51.18719999999999"/>
  </r>
  <r>
    <n v="7720"/>
    <s v="CA-2012-108588"/>
    <x v="1"/>
    <x v="956"/>
    <d v="2012-01-10T00:00:00"/>
    <s v="Standard Class"/>
    <s v="BG-11695"/>
    <s v="Brooke Gillingham"/>
    <s v="Corporate"/>
    <s v="United States"/>
    <s v="New York City"/>
    <x v="15"/>
    <n v="10009"/>
    <s v="East"/>
    <s v="OFF-AR-10001615"/>
    <x v="1"/>
    <s v="Art"/>
    <s v="Newell 34"/>
    <n v="59.519999999999996"/>
    <n v="3"/>
    <n v="0"/>
    <n v="15.475200000000001"/>
  </r>
  <r>
    <n v="7721"/>
    <s v="CA-2012-108588"/>
    <x v="1"/>
    <x v="956"/>
    <d v="2012-01-10T00:00:00"/>
    <s v="Standard Class"/>
    <s v="BG-11695"/>
    <s v="Brooke Gillingham"/>
    <s v="Corporate"/>
    <s v="United States"/>
    <s v="New York City"/>
    <x v="15"/>
    <n v="10009"/>
    <s v="East"/>
    <s v="OFF-EN-10000461"/>
    <x v="1"/>
    <s v="Envelopes"/>
    <s v="#10- 4 1/8&quot; x 9 1/2&quot; Recycled Envelopes"/>
    <n v="17.48"/>
    <n v="2"/>
    <n v="0"/>
    <n v="8.2156000000000002"/>
  </r>
  <r>
    <n v="7722"/>
    <s v="CA-2012-108588"/>
    <x v="1"/>
    <x v="956"/>
    <d v="2012-01-10T00:00:00"/>
    <s v="Standard Class"/>
    <s v="BG-11695"/>
    <s v="Brooke Gillingham"/>
    <s v="Corporate"/>
    <s v="United States"/>
    <s v="New York City"/>
    <x v="15"/>
    <n v="10009"/>
    <s v="East"/>
    <s v="OFF-BI-10004506"/>
    <x v="1"/>
    <s v="Binders"/>
    <s v="Wilson Jones data.warehouse D-Ring Binders with DublLock"/>
    <n v="13.168000000000001"/>
    <n v="2"/>
    <n v="0.2"/>
    <n v="4.6088000000000005"/>
  </r>
  <r>
    <n v="7723"/>
    <s v="US-2014-138086"/>
    <x v="3"/>
    <x v="513"/>
    <d v="2014-04-21T00:00:00"/>
    <s v="Standard Class"/>
    <s v="JO-15550"/>
    <s v="Jesus Ocampo"/>
    <s v="Home Office"/>
    <s v="United States"/>
    <s v="San Francisco"/>
    <x v="1"/>
    <n v="94109"/>
    <s v="West"/>
    <s v="OFF-AP-10000027"/>
    <x v="1"/>
    <s v="Appliances"/>
    <s v="Hoover Commercial SteamVac"/>
    <n v="40.74"/>
    <n v="3"/>
    <n v="0"/>
    <n v="12.222"/>
  </r>
  <r>
    <n v="7724"/>
    <s v="CA-2012-139374"/>
    <x v="1"/>
    <x v="229"/>
    <d v="2012-09-14T00:00:00"/>
    <s v="Standard Class"/>
    <s v="AR-10345"/>
    <s v="Alex Russell"/>
    <s v="Corporate"/>
    <s v="United States"/>
    <s v="Austin"/>
    <x v="5"/>
    <n v="78745"/>
    <s v="Central"/>
    <s v="FUR-CH-10003981"/>
    <x v="0"/>
    <s v="Chairs"/>
    <s v="Global Commerce Series Low-Back Swivel/Tilt Chairs"/>
    <n v="179.886"/>
    <n v="1"/>
    <n v="0.3"/>
    <n v="-2.5698000000000292"/>
  </r>
  <r>
    <n v="7725"/>
    <s v="CA-2013-113978"/>
    <x v="0"/>
    <x v="477"/>
    <d v="2013-09-30T00:00:00"/>
    <s v="Standard Class"/>
    <s v="TS-21505"/>
    <s v="Tony Sayre"/>
    <s v="Consumer"/>
    <s v="United States"/>
    <s v="Cleveland"/>
    <x v="24"/>
    <n v="44105"/>
    <s v="East"/>
    <s v="OFF-AP-10003849"/>
    <x v="1"/>
    <s v="Appliances"/>
    <s v="Hoover Shoulder Vac Commercial Portable Vacuum"/>
    <n v="286.25600000000003"/>
    <n v="1"/>
    <n v="0.2"/>
    <n v="17.890999999999977"/>
  </r>
  <r>
    <n v="7726"/>
    <s v="CA-2013-113978"/>
    <x v="0"/>
    <x v="477"/>
    <d v="2013-09-30T00:00:00"/>
    <s v="Standard Class"/>
    <s v="TS-21505"/>
    <s v="Tony Sayre"/>
    <s v="Consumer"/>
    <s v="United States"/>
    <s v="Cleveland"/>
    <x v="24"/>
    <n v="44105"/>
    <s v="East"/>
    <s v="OFF-ST-10004963"/>
    <x v="1"/>
    <s v="Storage"/>
    <s v="Eldon Gobal File Keepers"/>
    <n v="24.224000000000004"/>
    <n v="2"/>
    <n v="0.2"/>
    <n v="-4.8448000000000029"/>
  </r>
  <r>
    <n v="7727"/>
    <s v="CA-2013-113978"/>
    <x v="0"/>
    <x v="477"/>
    <d v="2013-09-30T00:00:00"/>
    <s v="Standard Class"/>
    <s v="TS-21505"/>
    <s v="Tony Sayre"/>
    <s v="Consumer"/>
    <s v="United States"/>
    <s v="Cleveland"/>
    <x v="24"/>
    <n v="44105"/>
    <s v="East"/>
    <s v="OFF-ST-10002574"/>
    <x v="1"/>
    <s v="Storage"/>
    <s v="SAFCO Commercial Wire Shelving, Black"/>
    <n v="331.536"/>
    <n v="3"/>
    <n v="0.2"/>
    <n v="-82.884"/>
  </r>
  <r>
    <n v="7728"/>
    <s v="US-2012-150231"/>
    <x v="1"/>
    <x v="199"/>
    <d v="2012-03-20T00:00:00"/>
    <s v="Second Class"/>
    <s v="JK-15640"/>
    <s v="Jim Kriz"/>
    <s v="Home Office"/>
    <s v="United States"/>
    <s v="New York City"/>
    <x v="15"/>
    <n v="10009"/>
    <s v="East"/>
    <s v="OFF-AR-10001761"/>
    <x v="1"/>
    <s v="Art"/>
    <s v="Avery Hi-Liter Smear-Safe Highlighters"/>
    <n v="17.52"/>
    <n v="3"/>
    <n v="0"/>
    <n v="6.3071999999999999"/>
  </r>
  <r>
    <n v="7729"/>
    <s v="CA-2013-106915"/>
    <x v="0"/>
    <x v="491"/>
    <d v="2013-12-03T00:00:00"/>
    <s v="Standard Class"/>
    <s v="GA-14515"/>
    <s v="George Ashbrook"/>
    <s v="Consumer"/>
    <s v="United States"/>
    <s v="El Paso"/>
    <x v="5"/>
    <n v="79907"/>
    <s v="Central"/>
    <s v="OFF-AR-10000716"/>
    <x v="1"/>
    <s v="Art"/>
    <s v="DIXON Ticonderoga Erasable Checking Pencils"/>
    <n v="17.856000000000002"/>
    <n v="4"/>
    <n v="0.2"/>
    <n v="4.2408000000000001"/>
  </r>
  <r>
    <n v="7730"/>
    <s v="US-2013-109260"/>
    <x v="0"/>
    <x v="182"/>
    <d v="2013-10-02T00:00:00"/>
    <s v="Standard Class"/>
    <s v="TN-21040"/>
    <s v="Tanja Norvell"/>
    <s v="Home Office"/>
    <s v="United States"/>
    <s v="Tallahassee"/>
    <x v="2"/>
    <n v="32303"/>
    <s v="South"/>
    <s v="TEC-AC-10002637"/>
    <x v="2"/>
    <s v="Accessories"/>
    <s v="Logitech VX Revolution Cordless Laser Mouse for Notebooks (Black)"/>
    <n v="431.97600000000006"/>
    <n v="3"/>
    <n v="0.2"/>
    <n v="-75.59580000000004"/>
  </r>
  <r>
    <n v="7731"/>
    <s v="CA-2014-104850"/>
    <x v="3"/>
    <x v="487"/>
    <d v="2014-06-20T00:00:00"/>
    <s v="Standard Class"/>
    <s v="TW-21025"/>
    <s v="Tamara Willingham"/>
    <s v="Home Office"/>
    <s v="United States"/>
    <s v="Seattle"/>
    <x v="4"/>
    <n v="98103"/>
    <s v="West"/>
    <s v="FUR-CH-10003774"/>
    <x v="0"/>
    <s v="Chairs"/>
    <s v="Global Wood Trimmed Manager's Task Chair, Khaki"/>
    <n v="291.13600000000002"/>
    <n v="4"/>
    <n v="0.2"/>
    <n v="-25.474400000000017"/>
  </r>
  <r>
    <n v="7732"/>
    <s v="CA-2014-140508"/>
    <x v="3"/>
    <x v="65"/>
    <d v="2014-09-22T00:00:00"/>
    <s v="First Class"/>
    <s v="PA-19060"/>
    <s v="Pete Armstrong"/>
    <s v="Home Office"/>
    <s v="United States"/>
    <s v="Dallas"/>
    <x v="5"/>
    <n v="75220"/>
    <s v="Central"/>
    <s v="OFF-EN-10000927"/>
    <x v="1"/>
    <s v="Envelopes"/>
    <s v="Jet-Pak Recycled Peel 'N' Seal Padded Mailers"/>
    <n v="114.84800000000001"/>
    <n v="4"/>
    <n v="0.2"/>
    <n v="35.889999999999986"/>
  </r>
  <r>
    <n v="7733"/>
    <s v="CA-2014-143294"/>
    <x v="3"/>
    <x v="455"/>
    <d v="2014-06-09T00:00:00"/>
    <s v="Standard Class"/>
    <s v="JD-15790"/>
    <s v="John Dryer"/>
    <s v="Consumer"/>
    <s v="United States"/>
    <s v="Houston"/>
    <x v="5"/>
    <n v="77070"/>
    <s v="Central"/>
    <s v="OFF-PA-10000743"/>
    <x v="1"/>
    <s v="Paper"/>
    <s v="Xerox 1977"/>
    <n v="10.688000000000001"/>
    <n v="2"/>
    <n v="0.2"/>
    <n v="3.7407999999999997"/>
  </r>
  <r>
    <n v="7734"/>
    <s v="CA-2013-165673"/>
    <x v="0"/>
    <x v="666"/>
    <d v="2013-05-20T00:00:00"/>
    <s v="Second Class"/>
    <s v="MN-17935"/>
    <s v="Michael Nguyen"/>
    <s v="Consumer"/>
    <s v="United States"/>
    <s v="Springfield"/>
    <x v="24"/>
    <n v="45503"/>
    <s v="East"/>
    <s v="OFF-PA-10000697"/>
    <x v="1"/>
    <s v="Paper"/>
    <s v="TOPS Voice Message Log Book, Flash Format"/>
    <n v="15.231999999999999"/>
    <n v="4"/>
    <n v="0.2"/>
    <n v="5.5215999999999994"/>
  </r>
  <r>
    <n v="7735"/>
    <s v="CA-2014-134418"/>
    <x v="3"/>
    <x v="175"/>
    <d v="2014-09-21T00:00:00"/>
    <s v="Standard Class"/>
    <s v="GM-14500"/>
    <s v="Gene McClure"/>
    <s v="Consumer"/>
    <s v="United States"/>
    <s v="Seattle"/>
    <x v="4"/>
    <n v="98103"/>
    <s v="West"/>
    <s v="OFF-AR-10004441"/>
    <x v="1"/>
    <s v="Art"/>
    <s v="BIC Brite Liner Highlighters"/>
    <n v="12.419999999999998"/>
    <n v="3"/>
    <n v="0"/>
    <n v="5.2164000000000001"/>
  </r>
  <r>
    <n v="7736"/>
    <s v="US-2013-106313"/>
    <x v="0"/>
    <x v="250"/>
    <d v="2013-08-27T00:00:00"/>
    <s v="Standard Class"/>
    <s v="DG-13300"/>
    <s v="Deirdre Greer"/>
    <s v="Corporate"/>
    <s v="United States"/>
    <s v="Seattle"/>
    <x v="4"/>
    <n v="98105"/>
    <s v="West"/>
    <s v="OFF-PA-10001870"/>
    <x v="1"/>
    <s v="Paper"/>
    <s v="Xerox 202"/>
    <n v="19.440000000000001"/>
    <n v="3"/>
    <n v="0"/>
    <n v="9.3312000000000008"/>
  </r>
  <r>
    <n v="7737"/>
    <s v="CA-2011-105872"/>
    <x v="2"/>
    <x v="992"/>
    <d v="2011-06-06T00:00:00"/>
    <s v="Standard Class"/>
    <s v="JG-15160"/>
    <s v="James Galang"/>
    <s v="Consumer"/>
    <s v="United States"/>
    <s v="New York City"/>
    <x v="15"/>
    <n v="10024"/>
    <s v="East"/>
    <s v="OFF-BI-10003684"/>
    <x v="1"/>
    <s v="Binders"/>
    <s v="Wilson Jones Legal Size Ring Binders"/>
    <n v="70.367999999999995"/>
    <n v="4"/>
    <n v="0.2"/>
    <n v="26.387999999999998"/>
  </r>
  <r>
    <n v="7738"/>
    <s v="CA-2014-108287"/>
    <x v="3"/>
    <x v="404"/>
    <d v="2014-12-21T00:00:00"/>
    <s v="First Class"/>
    <s v="AG-10330"/>
    <s v="Alex Grayson"/>
    <s v="Consumer"/>
    <s v="United States"/>
    <s v="Charlotte"/>
    <x v="3"/>
    <n v="28205"/>
    <s v="South"/>
    <s v="OFF-AR-10001315"/>
    <x v="1"/>
    <s v="Art"/>
    <s v="Newell 310"/>
    <n v="12.672000000000001"/>
    <n v="9"/>
    <n v="0.2"/>
    <n v="1.4255999999999993"/>
  </r>
  <r>
    <n v="7739"/>
    <s v="CA-2014-141103"/>
    <x v="3"/>
    <x v="245"/>
    <d v="2014-08-07T00:00:00"/>
    <s v="Standard Class"/>
    <s v="JF-15355"/>
    <s v="Jay Fein"/>
    <s v="Consumer"/>
    <s v="United States"/>
    <s v="Baltimore"/>
    <x v="39"/>
    <n v="21215"/>
    <s v="East"/>
    <s v="TEC-PH-10003589"/>
    <x v="2"/>
    <s v="Phones"/>
    <s v="invisibleSHIELD by ZAGG Smudge-Free Screen Protector"/>
    <n v="89.949999999999989"/>
    <n v="5"/>
    <n v="0"/>
    <n v="43.175999999999995"/>
  </r>
  <r>
    <n v="7740"/>
    <s v="CA-2011-154781"/>
    <x v="2"/>
    <x v="871"/>
    <d v="2011-11-26T00:00:00"/>
    <s v="Standard Class"/>
    <s v="SC-20680"/>
    <s v="Steve Carroll"/>
    <s v="Home Office"/>
    <s v="United States"/>
    <s v="San Francisco"/>
    <x v="1"/>
    <n v="94110"/>
    <s v="West"/>
    <s v="OFF-PA-10001609"/>
    <x v="1"/>
    <s v="Paper"/>
    <s v="Tops Wirebound Message Log Books"/>
    <n v="6.58"/>
    <n v="2"/>
    <n v="0"/>
    <n v="3.0267999999999997"/>
  </r>
  <r>
    <n v="7741"/>
    <s v="CA-2011-154781"/>
    <x v="2"/>
    <x v="871"/>
    <d v="2011-11-26T00:00:00"/>
    <s v="Standard Class"/>
    <s v="SC-20680"/>
    <s v="Steve Carroll"/>
    <s v="Home Office"/>
    <s v="United States"/>
    <s v="San Francisco"/>
    <x v="1"/>
    <n v="94110"/>
    <s v="West"/>
    <s v="TEC-AC-10000474"/>
    <x v="2"/>
    <s v="Accessories"/>
    <s v="Kensington Expert Mouse Optical USB Trackball for PC or Mac"/>
    <n v="94.99"/>
    <n v="1"/>
    <n v="0"/>
    <n v="28.496999999999986"/>
  </r>
  <r>
    <n v="7742"/>
    <s v="CA-2012-147816"/>
    <x v="1"/>
    <x v="496"/>
    <d v="2012-09-26T00:00:00"/>
    <s v="Second Class"/>
    <s v="CM-11935"/>
    <s v="Carlos Meador"/>
    <s v="Consumer"/>
    <s v="United States"/>
    <s v="Tucson"/>
    <x v="16"/>
    <n v="85705"/>
    <s v="West"/>
    <s v="TEC-PH-10003095"/>
    <x v="2"/>
    <s v="Phones"/>
    <s v="Samsung HM1900 Bluetooth Headset"/>
    <n v="35.119999999999997"/>
    <n v="2"/>
    <n v="0.2"/>
    <n v="13.17"/>
  </r>
  <r>
    <n v="7743"/>
    <s v="CA-2014-105326"/>
    <x v="3"/>
    <x v="648"/>
    <d v="2014-08-28T00:00:00"/>
    <s v="Standard Class"/>
    <s v="KT-16480"/>
    <s v="Kean Thornton"/>
    <s v="Consumer"/>
    <s v="United States"/>
    <s v="Los Angeles"/>
    <x v="1"/>
    <n v="90036"/>
    <s v="West"/>
    <s v="OFF-PA-10001639"/>
    <x v="1"/>
    <s v="Paper"/>
    <s v="Xerox 203"/>
    <n v="25.92"/>
    <n v="4"/>
    <n v="0"/>
    <n v="12.441600000000001"/>
  </r>
  <r>
    <n v="7744"/>
    <s v="CA-2013-133613"/>
    <x v="0"/>
    <x v="26"/>
    <d v="2013-06-23T00:00:00"/>
    <s v="Standard Class"/>
    <s v="CP-12340"/>
    <s v="Christine Phan"/>
    <s v="Corporate"/>
    <s v="United States"/>
    <s v="Waterbury"/>
    <x v="29"/>
    <n v="6708"/>
    <s v="East"/>
    <s v="OFF-BI-10002003"/>
    <x v="1"/>
    <s v="Binders"/>
    <s v="Ibico Presentation Index for Binding Systems"/>
    <n v="7.96"/>
    <n v="2"/>
    <n v="0"/>
    <n v="3.7412000000000001"/>
  </r>
  <r>
    <n v="7745"/>
    <s v="CA-2013-133613"/>
    <x v="0"/>
    <x v="26"/>
    <d v="2013-06-23T00:00:00"/>
    <s v="Standard Class"/>
    <s v="CP-12340"/>
    <s v="Christine Phan"/>
    <s v="Corporate"/>
    <s v="United States"/>
    <s v="Waterbury"/>
    <x v="29"/>
    <n v="6708"/>
    <s v="East"/>
    <s v="TEC-PH-10004539"/>
    <x v="2"/>
    <s v="Phones"/>
    <s v="Wireless Extenders zBoost YX545 SOHO Signal Booster"/>
    <n v="566.97"/>
    <n v="3"/>
    <n v="0"/>
    <n v="153.08189999999999"/>
  </r>
  <r>
    <n v="7746"/>
    <s v="CA-2013-133613"/>
    <x v="0"/>
    <x v="26"/>
    <d v="2013-06-23T00:00:00"/>
    <s v="Standard Class"/>
    <s v="CP-12340"/>
    <s v="Christine Phan"/>
    <s v="Corporate"/>
    <s v="United States"/>
    <s v="Waterbury"/>
    <x v="29"/>
    <n v="6708"/>
    <s v="East"/>
    <s v="OFF-AR-10003829"/>
    <x v="1"/>
    <s v="Art"/>
    <s v="Newell 35"/>
    <n v="9.84"/>
    <n v="3"/>
    <n v="0"/>
    <n v="2.8535999999999988"/>
  </r>
  <r>
    <n v="7747"/>
    <s v="CA-2012-109113"/>
    <x v="1"/>
    <x v="546"/>
    <d v="2012-12-23T00:00:00"/>
    <s v="Standard Class"/>
    <s v="EK-13795"/>
    <s v="Eileen Kiefer"/>
    <s v="Home Office"/>
    <s v="United States"/>
    <s v="Chicago"/>
    <x v="10"/>
    <n v="60610"/>
    <s v="Central"/>
    <s v="TEC-AC-10004761"/>
    <x v="2"/>
    <s v="Accessories"/>
    <s v="Maxell 4.7GB DVD+RW 3/Pack"/>
    <n v="25.488"/>
    <n v="2"/>
    <n v="0.2"/>
    <n v="4.7789999999999999"/>
  </r>
  <r>
    <n v="7748"/>
    <s v="CA-2012-156153"/>
    <x v="1"/>
    <x v="70"/>
    <d v="2012-06-02T00:00:00"/>
    <s v="Second Class"/>
    <s v="CW-11905"/>
    <s v="Carl Weiss"/>
    <s v="Home Office"/>
    <s v="United States"/>
    <s v="Long Beach"/>
    <x v="15"/>
    <n v="11561"/>
    <s v="East"/>
    <s v="OFF-FA-10003472"/>
    <x v="1"/>
    <s v="Fasteners"/>
    <s v="Bagged Rubber Bands"/>
    <n v="7.5600000000000005"/>
    <n v="6"/>
    <n v="0"/>
    <n v="0.3024"/>
  </r>
  <r>
    <n v="7749"/>
    <s v="CA-2012-133242"/>
    <x v="1"/>
    <x v="652"/>
    <d v="2012-06-24T00:00:00"/>
    <s v="Standard Class"/>
    <s v="KH-16510"/>
    <s v="Keith Herrera"/>
    <s v="Consumer"/>
    <s v="United States"/>
    <s v="Arlington"/>
    <x v="17"/>
    <n v="22204"/>
    <s v="South"/>
    <s v="FUR-FU-10003464"/>
    <x v="0"/>
    <s v="Furnishings"/>
    <s v="Seth Thomas 8 1/2&quot; Cubicle Clock"/>
    <n v="60.84"/>
    <n v="3"/>
    <n v="0"/>
    <n v="19.468799999999998"/>
  </r>
  <r>
    <n v="7750"/>
    <s v="CA-2012-133242"/>
    <x v="1"/>
    <x v="652"/>
    <d v="2012-06-24T00:00:00"/>
    <s v="Standard Class"/>
    <s v="KH-16510"/>
    <s v="Keith Herrera"/>
    <s v="Consumer"/>
    <s v="United States"/>
    <s v="Arlington"/>
    <x v="17"/>
    <n v="22204"/>
    <s v="South"/>
    <s v="OFF-ST-10003716"/>
    <x v="1"/>
    <s v="Storage"/>
    <s v="Tennsco Double-Tier Lockers"/>
    <n v="450.04"/>
    <n v="2"/>
    <n v="0"/>
    <n v="58.505200000000002"/>
  </r>
  <r>
    <n v="7751"/>
    <s v="CA-2012-133242"/>
    <x v="1"/>
    <x v="652"/>
    <d v="2012-06-24T00:00:00"/>
    <s v="Standard Class"/>
    <s v="KH-16510"/>
    <s v="Keith Herrera"/>
    <s v="Consumer"/>
    <s v="United States"/>
    <s v="Arlington"/>
    <x v="17"/>
    <n v="22204"/>
    <s v="South"/>
    <s v="OFF-BI-10004002"/>
    <x v="1"/>
    <s v="Binders"/>
    <s v="Wilson Jones International Size A4 Ring Binders"/>
    <n v="34.6"/>
    <n v="2"/>
    <n v="0"/>
    <n v="16.608000000000001"/>
  </r>
  <r>
    <n v="7752"/>
    <s v="CA-2012-133242"/>
    <x v="1"/>
    <x v="652"/>
    <d v="2012-06-24T00:00:00"/>
    <s v="Standard Class"/>
    <s v="KH-16510"/>
    <s v="Keith Herrera"/>
    <s v="Consumer"/>
    <s v="United States"/>
    <s v="Arlington"/>
    <x v="17"/>
    <n v="22204"/>
    <s v="South"/>
    <s v="TEC-PH-10002496"/>
    <x v="2"/>
    <s v="Phones"/>
    <s v="Cisco SPA301"/>
    <n v="467.97"/>
    <n v="3"/>
    <n v="0"/>
    <n v="140.39099999999999"/>
  </r>
  <r>
    <n v="7753"/>
    <s v="CA-2012-133242"/>
    <x v="1"/>
    <x v="652"/>
    <d v="2012-06-24T00:00:00"/>
    <s v="Standard Class"/>
    <s v="KH-16510"/>
    <s v="Keith Herrera"/>
    <s v="Consumer"/>
    <s v="United States"/>
    <s v="Arlington"/>
    <x v="17"/>
    <n v="22204"/>
    <s v="South"/>
    <s v="OFF-BI-10004826"/>
    <x v="1"/>
    <s v="Binders"/>
    <s v="JM Magazine Binder"/>
    <n v="33.020000000000003"/>
    <n v="2"/>
    <n v="0"/>
    <n v="15.849600000000002"/>
  </r>
  <r>
    <n v="7754"/>
    <s v="CA-2012-158323"/>
    <x v="1"/>
    <x v="672"/>
    <d v="2012-12-03T00:00:00"/>
    <s v="First Class"/>
    <s v="AB-10600"/>
    <s v="Ann Blume"/>
    <s v="Corporate"/>
    <s v="United States"/>
    <s v="Jacksonville"/>
    <x v="3"/>
    <n v="28540"/>
    <s v="South"/>
    <s v="FUR-FU-10001546"/>
    <x v="0"/>
    <s v="Furnishings"/>
    <s v="Dana Swing-Arm Lamps"/>
    <n v="17.088000000000001"/>
    <n v="2"/>
    <n v="0.2"/>
    <n v="1.0679999999999996"/>
  </r>
  <r>
    <n v="7755"/>
    <s v="CA-2012-161795"/>
    <x v="1"/>
    <x v="379"/>
    <d v="2012-12-23T00:00:00"/>
    <s v="Second Class"/>
    <s v="AH-10075"/>
    <s v="Adam Hart"/>
    <s v="Corporate"/>
    <s v="United States"/>
    <s v="Columbus"/>
    <x v="24"/>
    <n v="43229"/>
    <s v="East"/>
    <s v="OFF-AR-10001919"/>
    <x v="1"/>
    <s v="Art"/>
    <s v="OIC #2 Pencils, Medium Soft"/>
    <n v="3.008"/>
    <n v="2"/>
    <n v="0.2"/>
    <n v="0.33839999999999981"/>
  </r>
  <r>
    <n v="7756"/>
    <s v="CA-2014-100902"/>
    <x v="3"/>
    <x v="701"/>
    <d v="2014-11-22T00:00:00"/>
    <s v="Standard Class"/>
    <s v="CK-12595"/>
    <s v="Clytie Kelty"/>
    <s v="Consumer"/>
    <s v="United States"/>
    <s v="Charlotte"/>
    <x v="3"/>
    <n v="28205"/>
    <s v="South"/>
    <s v="OFF-PA-10002558"/>
    <x v="1"/>
    <s v="Paper"/>
    <s v="Xerox 1938"/>
    <n v="268.24"/>
    <n v="7"/>
    <n v="0.2"/>
    <n v="93.883999999999986"/>
  </r>
  <r>
    <n v="7757"/>
    <s v="CA-2014-100902"/>
    <x v="3"/>
    <x v="701"/>
    <d v="2014-11-22T00:00:00"/>
    <s v="Standard Class"/>
    <s v="CK-12595"/>
    <s v="Clytie Kelty"/>
    <s v="Consumer"/>
    <s v="United States"/>
    <s v="Charlotte"/>
    <x v="3"/>
    <n v="28205"/>
    <s v="South"/>
    <s v="TEC-AC-10003174"/>
    <x v="2"/>
    <s v="Accessories"/>
    <s v="Plantronics S12 Corded Telephone Headset System"/>
    <n v="431.16000000000008"/>
    <n v="5"/>
    <n v="0.2"/>
    <n v="107.78999999999996"/>
  </r>
  <r>
    <n v="7758"/>
    <s v="CA-2014-112844"/>
    <x v="3"/>
    <x v="38"/>
    <d v="2014-11-17T00:00:00"/>
    <s v="Second Class"/>
    <s v="SP-20620"/>
    <s v="Stefania Perrino"/>
    <s v="Corporate"/>
    <s v="United States"/>
    <s v="Buffalo"/>
    <x v="15"/>
    <n v="14215"/>
    <s v="East"/>
    <s v="TEC-PH-10003988"/>
    <x v="2"/>
    <s v="Phones"/>
    <s v="LF Elite 3D Dazzle Designer Hard Case Cover, Lf Stylus Pen and Wiper For Apple Iphone 5c Mini Lite"/>
    <n v="43.6"/>
    <n v="4"/>
    <n v="0"/>
    <n v="12.208000000000002"/>
  </r>
  <r>
    <n v="7759"/>
    <s v="CA-2014-112844"/>
    <x v="3"/>
    <x v="38"/>
    <d v="2014-11-17T00:00:00"/>
    <s v="Second Class"/>
    <s v="SP-20620"/>
    <s v="Stefania Perrino"/>
    <s v="Corporate"/>
    <s v="United States"/>
    <s v="Buffalo"/>
    <x v="15"/>
    <n v="14215"/>
    <s v="East"/>
    <s v="FUR-FU-10004845"/>
    <x v="0"/>
    <s v="Furnishings"/>
    <s v="Deflect-o EconoMat Nonstudded, No Bevel Mat"/>
    <n v="154.94999999999999"/>
    <n v="3"/>
    <n v="0"/>
    <n v="30.989999999999995"/>
  </r>
  <r>
    <n v="7760"/>
    <s v="CA-2013-158925"/>
    <x v="0"/>
    <x v="1057"/>
    <d v="2013-10-29T00:00:00"/>
    <s v="Standard Class"/>
    <s v="JP-15460"/>
    <s v="Jennifer Patt"/>
    <s v="Corporate"/>
    <s v="United States"/>
    <s v="Houston"/>
    <x v="5"/>
    <n v="77041"/>
    <s v="Central"/>
    <s v="OFF-PA-10003072"/>
    <x v="1"/>
    <s v="Paper"/>
    <s v="Eureka Recycled Copy Paper 8 1/2&quot; x 11&quot;, Ream"/>
    <n v="15.552000000000003"/>
    <n v="3"/>
    <n v="0.2"/>
    <n v="5.4432"/>
  </r>
  <r>
    <n v="7761"/>
    <s v="CA-2011-155390"/>
    <x v="2"/>
    <x v="776"/>
    <d v="2011-12-11T00:00:00"/>
    <s v="Standard Class"/>
    <s v="BG-11035"/>
    <s v="Barry Gonzalez"/>
    <s v="Consumer"/>
    <s v="United States"/>
    <s v="Memphis"/>
    <x v="18"/>
    <n v="38109"/>
    <s v="South"/>
    <s v="OFF-PA-10003641"/>
    <x v="1"/>
    <s v="Paper"/>
    <s v="Xerox 1909"/>
    <n v="42.207999999999998"/>
    <n v="2"/>
    <n v="0.2"/>
    <n v="13.717599999999997"/>
  </r>
  <r>
    <n v="7762"/>
    <s v="CA-2014-123071"/>
    <x v="3"/>
    <x v="734"/>
    <d v="2014-12-07T00:00:00"/>
    <s v="First Class"/>
    <s v="CC-12550"/>
    <s v="Clay Cheatham"/>
    <s v="Consumer"/>
    <s v="United States"/>
    <s v="Plano"/>
    <x v="5"/>
    <n v="75023"/>
    <s v="Central"/>
    <s v="OFF-PA-10003729"/>
    <x v="1"/>
    <s v="Paper"/>
    <s v="Xerox 1998"/>
    <n v="10.368000000000002"/>
    <n v="2"/>
    <n v="0.2"/>
    <n v="3.6288"/>
  </r>
  <r>
    <n v="7763"/>
    <s v="CA-2014-156391"/>
    <x v="3"/>
    <x v="986"/>
    <d v="2014-09-29T00:00:00"/>
    <s v="First Class"/>
    <s v="SL-20155"/>
    <s v="Sara Luxemburg"/>
    <s v="Home Office"/>
    <s v="United States"/>
    <s v="Salem"/>
    <x v="21"/>
    <n v="97301"/>
    <s v="West"/>
    <s v="OFF-AR-10003251"/>
    <x v="1"/>
    <s v="Art"/>
    <s v="Prang Drawing Pencil Set"/>
    <n v="2.2239999999999998"/>
    <n v="1"/>
    <n v="0.2"/>
    <n v="0.55599999999999994"/>
  </r>
  <r>
    <n v="7764"/>
    <s v="CA-2012-103093"/>
    <x v="1"/>
    <x v="302"/>
    <d v="2012-02-07T00:00:00"/>
    <s v="Standard Class"/>
    <s v="FO-14305"/>
    <s v="Frank Olsen"/>
    <s v="Consumer"/>
    <s v="United States"/>
    <s v="Columbus"/>
    <x v="32"/>
    <n v="31907"/>
    <s v="South"/>
    <s v="OFF-EN-10003286"/>
    <x v="1"/>
    <s v="Envelopes"/>
    <s v="Staples"/>
    <n v="74.52"/>
    <n v="9"/>
    <n v="0"/>
    <n v="35.024399999999993"/>
  </r>
  <r>
    <n v="7765"/>
    <s v="US-2014-118941"/>
    <x v="3"/>
    <x v="801"/>
    <d v="2014-08-13T00:00:00"/>
    <s v="Same Day"/>
    <s v="BB-11545"/>
    <s v="Brenda Bowman"/>
    <s v="Corporate"/>
    <s v="United States"/>
    <s v="Columbia"/>
    <x v="39"/>
    <n v="21044"/>
    <s v="East"/>
    <s v="OFF-AR-10004078"/>
    <x v="1"/>
    <s v="Art"/>
    <s v="Newell 312"/>
    <n v="17.52"/>
    <n v="3"/>
    <n v="0"/>
    <n v="5.2559999999999993"/>
  </r>
  <r>
    <n v="7766"/>
    <s v="US-2014-118941"/>
    <x v="3"/>
    <x v="801"/>
    <d v="2014-08-13T00:00:00"/>
    <s v="Same Day"/>
    <s v="BB-11545"/>
    <s v="Brenda Bowman"/>
    <s v="Corporate"/>
    <s v="United States"/>
    <s v="Columbia"/>
    <x v="39"/>
    <n v="21044"/>
    <s v="East"/>
    <s v="FUR-CH-10002331"/>
    <x v="0"/>
    <s v="Chairs"/>
    <s v="Hon 4700 Series Mobuis Mid-Back Task Chairs with Adjustable Arms"/>
    <n v="1779.9"/>
    <n v="5"/>
    <n v="0"/>
    <n v="373.77899999999983"/>
  </r>
  <r>
    <n v="7767"/>
    <s v="US-2014-118941"/>
    <x v="3"/>
    <x v="801"/>
    <d v="2014-08-13T00:00:00"/>
    <s v="Same Day"/>
    <s v="BB-11545"/>
    <s v="Brenda Bowman"/>
    <s v="Corporate"/>
    <s v="United States"/>
    <s v="Columbia"/>
    <x v="39"/>
    <n v="21044"/>
    <s v="East"/>
    <s v="OFF-AR-10001953"/>
    <x v="1"/>
    <s v="Art"/>
    <s v="Boston 1645 Deluxe Heavier-Duty Electric Pencil Sharpener"/>
    <n v="219.89999999999998"/>
    <n v="5"/>
    <n v="0"/>
    <n v="59.373000000000005"/>
  </r>
  <r>
    <n v="7768"/>
    <s v="CA-2012-169299"/>
    <x v="1"/>
    <x v="252"/>
    <d v="2012-08-26T00:00:00"/>
    <s v="First Class"/>
    <s v="DO-13435"/>
    <s v="Denny Ordway"/>
    <s v="Consumer"/>
    <s v="United States"/>
    <s v="Portland"/>
    <x v="21"/>
    <n v="97206"/>
    <s v="West"/>
    <s v="OFF-AR-10002053"/>
    <x v="1"/>
    <s v="Art"/>
    <s v="Premium Writing Pencils, Soft, #2 by Central Association for the Blind"/>
    <n v="7.1519999999999992"/>
    <n v="3"/>
    <n v="0.2"/>
    <n v="0.71520000000000028"/>
  </r>
  <r>
    <n v="7769"/>
    <s v="CA-2014-154088"/>
    <x v="3"/>
    <x v="105"/>
    <d v="2014-11-18T00:00:00"/>
    <s v="Standard Class"/>
    <s v="LB-16735"/>
    <s v="Larry Blacks"/>
    <s v="Consumer"/>
    <s v="United States"/>
    <s v="Tallahassee"/>
    <x v="2"/>
    <n v="32303"/>
    <s v="South"/>
    <s v="OFF-PA-10003651"/>
    <x v="1"/>
    <s v="Paper"/>
    <s v="Xerox 1968"/>
    <n v="26.720000000000002"/>
    <n v="5"/>
    <n v="0.2"/>
    <n v="9.3520000000000003"/>
  </r>
  <r>
    <n v="7770"/>
    <s v="CA-2013-155978"/>
    <x v="0"/>
    <x v="1147"/>
    <d v="2013-08-02T00:00:00"/>
    <s v="Same Day"/>
    <s v="TS-21205"/>
    <s v="Thomas Seio"/>
    <s v="Corporate"/>
    <s v="United States"/>
    <s v="Riverside"/>
    <x v="1"/>
    <n v="92503"/>
    <s v="West"/>
    <s v="TEC-PH-10002885"/>
    <x v="2"/>
    <s v="Phones"/>
    <s v="Apple iPhone 5"/>
    <n v="1039.7280000000001"/>
    <n v="2"/>
    <n v="0.2"/>
    <n v="90.976200000000063"/>
  </r>
  <r>
    <n v="7771"/>
    <s v="CA-2013-155978"/>
    <x v="0"/>
    <x v="1147"/>
    <d v="2013-08-02T00:00:00"/>
    <s v="Same Day"/>
    <s v="TS-21205"/>
    <s v="Thomas Seio"/>
    <s v="Corporate"/>
    <s v="United States"/>
    <s v="Riverside"/>
    <x v="1"/>
    <n v="92503"/>
    <s v="West"/>
    <s v="OFF-AP-10002892"/>
    <x v="1"/>
    <s v="Appliances"/>
    <s v="Belkin F5C206VTEL 6 Outlet Surge"/>
    <n v="45.96"/>
    <n v="2"/>
    <n v="0"/>
    <n v="13.787999999999997"/>
  </r>
  <r>
    <n v="7772"/>
    <s v="CA-2013-108196"/>
    <x v="0"/>
    <x v="881"/>
    <d v="2013-12-03T00:00:00"/>
    <s v="Standard Class"/>
    <s v="CS-12505"/>
    <s v="Cindy Stewart"/>
    <s v="Consumer"/>
    <s v="United States"/>
    <s v="Lancaster"/>
    <x v="24"/>
    <n v="43130"/>
    <s v="East"/>
    <s v="OFF-BI-10000545"/>
    <x v="1"/>
    <s v="Binders"/>
    <s v="GBC Ibimaster 500 Manual ProClick Binding System"/>
    <n v="456.58800000000008"/>
    <n v="2"/>
    <n v="0.7"/>
    <n v="-304.39200000000005"/>
  </r>
  <r>
    <n v="7773"/>
    <s v="CA-2013-108196"/>
    <x v="0"/>
    <x v="881"/>
    <d v="2013-12-03T00:00:00"/>
    <s v="Standard Class"/>
    <s v="CS-12505"/>
    <s v="Cindy Stewart"/>
    <s v="Consumer"/>
    <s v="United States"/>
    <s v="Lancaster"/>
    <x v="24"/>
    <n v="43130"/>
    <s v="East"/>
    <s v="TEC-MA-10000418"/>
    <x v="2"/>
    <s v="Machines"/>
    <s v="Cubify CubeX 3D Printer Double Head Print"/>
    <n v="4499.9850000000006"/>
    <n v="5"/>
    <n v="0.7"/>
    <n v="-6599.978000000001"/>
  </r>
  <r>
    <n v="7774"/>
    <s v="CA-2013-108196"/>
    <x v="0"/>
    <x v="881"/>
    <d v="2013-12-03T00:00:00"/>
    <s v="Standard Class"/>
    <s v="CS-12505"/>
    <s v="Cindy Stewart"/>
    <s v="Consumer"/>
    <s v="United States"/>
    <s v="Lancaster"/>
    <x v="24"/>
    <n v="43130"/>
    <s v="East"/>
    <s v="TEC-AC-10000926"/>
    <x v="2"/>
    <s v="Accessories"/>
    <s v="NETGEAR RangeMax WNR1000 Wireless Router"/>
    <n v="59.975999999999999"/>
    <n v="3"/>
    <n v="0.2"/>
    <n v="11.995199999999997"/>
  </r>
  <r>
    <n v="7775"/>
    <s v="CA-2013-152800"/>
    <x v="0"/>
    <x v="1172"/>
    <d v="2013-04-16T00:00:00"/>
    <s v="First Class"/>
    <s v="SP-20920"/>
    <s v="Susan Pistek"/>
    <s v="Consumer"/>
    <s v="United States"/>
    <s v="San Francisco"/>
    <x v="1"/>
    <n v="94109"/>
    <s v="West"/>
    <s v="OFF-EN-10001509"/>
    <x v="1"/>
    <s v="Envelopes"/>
    <s v="Poly String Tie Envelopes"/>
    <n v="6.12"/>
    <n v="3"/>
    <n v="0"/>
    <n v="2.8763999999999994"/>
  </r>
  <r>
    <n v="7776"/>
    <s v="CA-2011-166961"/>
    <x v="2"/>
    <x v="422"/>
    <d v="2011-12-31T00:00:00"/>
    <s v="Standard Class"/>
    <s v="CD-12790"/>
    <s v="Cynthia Delaney"/>
    <s v="Home Office"/>
    <s v="United States"/>
    <s v="Moreno Valley"/>
    <x v="1"/>
    <n v="92553"/>
    <s v="West"/>
    <s v="OFF-AP-10001366"/>
    <x v="1"/>
    <s v="Appliances"/>
    <s v="Staples"/>
    <n v="10.98"/>
    <n v="1"/>
    <n v="0"/>
    <n v="2.9646000000000008"/>
  </r>
  <r>
    <n v="7777"/>
    <s v="CA-2011-166961"/>
    <x v="2"/>
    <x v="422"/>
    <d v="2011-12-31T00:00:00"/>
    <s v="Standard Class"/>
    <s v="CD-12790"/>
    <s v="Cynthia Delaney"/>
    <s v="Home Office"/>
    <s v="United States"/>
    <s v="Moreno Valley"/>
    <x v="1"/>
    <n v="92553"/>
    <s v="West"/>
    <s v="OFF-FA-10003485"/>
    <x v="1"/>
    <s v="Fasteners"/>
    <s v="Staples"/>
    <n v="7.86"/>
    <n v="3"/>
    <n v="0"/>
    <n v="3.6156000000000001"/>
  </r>
  <r>
    <n v="7778"/>
    <s v="CA-2011-166961"/>
    <x v="2"/>
    <x v="422"/>
    <d v="2011-12-31T00:00:00"/>
    <s v="Standard Class"/>
    <s v="CD-12790"/>
    <s v="Cynthia Delaney"/>
    <s v="Home Office"/>
    <s v="United States"/>
    <s v="Moreno Valley"/>
    <x v="1"/>
    <n v="92553"/>
    <s v="West"/>
    <s v="OFF-ST-10004507"/>
    <x v="1"/>
    <s v="Storage"/>
    <s v="Advantus Rolling Storage Box"/>
    <n v="51.449999999999996"/>
    <n v="3"/>
    <n v="0"/>
    <n v="13.891499999999999"/>
  </r>
  <r>
    <n v="7779"/>
    <s v="CA-2011-166961"/>
    <x v="2"/>
    <x v="422"/>
    <d v="2011-12-31T00:00:00"/>
    <s v="Standard Class"/>
    <s v="CD-12790"/>
    <s v="Cynthia Delaney"/>
    <s v="Home Office"/>
    <s v="United States"/>
    <s v="Moreno Valley"/>
    <x v="1"/>
    <n v="92553"/>
    <s v="West"/>
    <s v="OFF-BI-10002353"/>
    <x v="1"/>
    <s v="Binders"/>
    <s v="GBC VeloBind Cover Sets"/>
    <n v="37.055999999999997"/>
    <n v="3"/>
    <n v="0.2"/>
    <n v="13.896000000000001"/>
  </r>
  <r>
    <n v="7780"/>
    <s v="CA-2013-139381"/>
    <x v="0"/>
    <x v="724"/>
    <d v="2013-04-23T00:00:00"/>
    <s v="Standard Class"/>
    <s v="RF-19840"/>
    <s v="Roy Französisch"/>
    <s v="Consumer"/>
    <s v="United States"/>
    <s v="Chesapeake"/>
    <x v="17"/>
    <n v="23320"/>
    <s v="South"/>
    <s v="OFF-AP-10001271"/>
    <x v="1"/>
    <s v="Appliances"/>
    <s v="Eureka The Boss Cordless Rechargeable Stick Vac"/>
    <n v="203.92"/>
    <n v="4"/>
    <n v="0"/>
    <n v="55.058400000000006"/>
  </r>
  <r>
    <n v="7781"/>
    <s v="CA-2013-139381"/>
    <x v="0"/>
    <x v="724"/>
    <d v="2013-04-23T00:00:00"/>
    <s v="Standard Class"/>
    <s v="RF-19840"/>
    <s v="Roy Französisch"/>
    <s v="Consumer"/>
    <s v="United States"/>
    <s v="Chesapeake"/>
    <x v="17"/>
    <n v="23320"/>
    <s v="South"/>
    <s v="TEC-PH-10004924"/>
    <x v="2"/>
    <s v="Phones"/>
    <s v="SKILCRAFT Telephone Shoulder Rest, 2&quot; x 6.5&quot; x 2.5&quot;, Black"/>
    <n v="29.56"/>
    <n v="4"/>
    <n v="0"/>
    <n v="7.9812000000000012"/>
  </r>
  <r>
    <n v="7782"/>
    <s v="CA-2012-132136"/>
    <x v="1"/>
    <x v="936"/>
    <d v="2012-03-12T00:00:00"/>
    <s v="Standard Class"/>
    <s v="FO-14305"/>
    <s v="Frank Olsen"/>
    <s v="Consumer"/>
    <s v="United States"/>
    <s v="Chicago"/>
    <x v="10"/>
    <n v="60623"/>
    <s v="Central"/>
    <s v="OFF-BI-10002706"/>
    <x v="1"/>
    <s v="Binders"/>
    <s v="Avery Premier Heavy-Duty Binder with Round Locking Rings"/>
    <n v="8.5679999999999978"/>
    <n v="3"/>
    <n v="0.8"/>
    <n v="-14.5656"/>
  </r>
  <r>
    <n v="7783"/>
    <s v="CA-2013-162236"/>
    <x v="0"/>
    <x v="254"/>
    <d v="2013-11-07T00:00:00"/>
    <s v="Second Class"/>
    <s v="ER-13855"/>
    <s v="Elpida Rittenbach"/>
    <s v="Corporate"/>
    <s v="United States"/>
    <s v="Charlotte"/>
    <x v="3"/>
    <n v="28205"/>
    <s v="South"/>
    <s v="OFF-ST-10003442"/>
    <x v="1"/>
    <s v="Storage"/>
    <s v="Eldon Portable Mobile Manager"/>
    <n v="45.248000000000005"/>
    <n v="2"/>
    <n v="0.2"/>
    <n v="3.9591999999999992"/>
  </r>
  <r>
    <n v="7784"/>
    <s v="CA-2013-162236"/>
    <x v="0"/>
    <x v="254"/>
    <d v="2013-11-07T00:00:00"/>
    <s v="Second Class"/>
    <s v="ER-13855"/>
    <s v="Elpida Rittenbach"/>
    <s v="Corporate"/>
    <s v="United States"/>
    <s v="Charlotte"/>
    <x v="3"/>
    <n v="28205"/>
    <s v="South"/>
    <s v="FUR-TA-10002533"/>
    <x v="0"/>
    <s v="Tables"/>
    <s v="BPI Conference Tables"/>
    <n v="876.30000000000007"/>
    <n v="10"/>
    <n v="0.4"/>
    <n v="-292.10000000000014"/>
  </r>
  <r>
    <n v="7785"/>
    <s v="CA-2013-162236"/>
    <x v="0"/>
    <x v="254"/>
    <d v="2013-11-07T00:00:00"/>
    <s v="Second Class"/>
    <s v="ER-13855"/>
    <s v="Elpida Rittenbach"/>
    <s v="Corporate"/>
    <s v="United States"/>
    <s v="Charlotte"/>
    <x v="3"/>
    <n v="28205"/>
    <s v="South"/>
    <s v="OFF-SU-10003505"/>
    <x v="1"/>
    <s v="Supplies"/>
    <s v="Premier Electric Letter Opener"/>
    <n v="185.376"/>
    <n v="2"/>
    <n v="0.2"/>
    <n v="-34.758000000000017"/>
  </r>
  <r>
    <n v="7786"/>
    <s v="US-2011-111353"/>
    <x v="2"/>
    <x v="503"/>
    <d v="2011-12-06T00:00:00"/>
    <s v="Standard Class"/>
    <s v="PB-19150"/>
    <s v="Philip Brown"/>
    <s v="Consumer"/>
    <s v="United States"/>
    <s v="New York City"/>
    <x v="15"/>
    <n v="10009"/>
    <s v="East"/>
    <s v="OFF-LA-10002762"/>
    <x v="1"/>
    <s v="Labels"/>
    <s v="Avery 485"/>
    <n v="25.06"/>
    <n v="2"/>
    <n v="0"/>
    <n v="11.778199999999998"/>
  </r>
  <r>
    <n v="7787"/>
    <s v="US-2013-117037"/>
    <x v="0"/>
    <x v="624"/>
    <d v="2013-05-21T00:00:00"/>
    <s v="First Class"/>
    <s v="LW-17215"/>
    <s v="Luke Weiss"/>
    <s v="Consumer"/>
    <s v="United States"/>
    <s v="Chicago"/>
    <x v="10"/>
    <n v="60653"/>
    <s v="Central"/>
    <s v="OFF-BI-10000279"/>
    <x v="1"/>
    <s v="Binders"/>
    <s v="Acco Recycled 2&quot; Capacity Laser Printer Hanging Data Binders"/>
    <n v="2.8899999999999992"/>
    <n v="1"/>
    <n v="0.8"/>
    <n v="-4.7685000000000013"/>
  </r>
  <r>
    <n v="7788"/>
    <s v="US-2013-117037"/>
    <x v="0"/>
    <x v="624"/>
    <d v="2013-05-21T00:00:00"/>
    <s v="First Class"/>
    <s v="LW-17215"/>
    <s v="Luke Weiss"/>
    <s v="Consumer"/>
    <s v="United States"/>
    <s v="Chicago"/>
    <x v="10"/>
    <n v="60653"/>
    <s v="Central"/>
    <s v="OFF-FA-10000936"/>
    <x v="1"/>
    <s v="Fasteners"/>
    <s v="Acco Hot Clips Clips to Go"/>
    <n v="7.8960000000000008"/>
    <n v="3"/>
    <n v="0.2"/>
    <n v="2.4674999999999994"/>
  </r>
  <r>
    <n v="7789"/>
    <s v="US-2013-117037"/>
    <x v="0"/>
    <x v="624"/>
    <d v="2013-05-21T00:00:00"/>
    <s v="First Class"/>
    <s v="LW-17215"/>
    <s v="Luke Weiss"/>
    <s v="Consumer"/>
    <s v="United States"/>
    <s v="Chicago"/>
    <x v="10"/>
    <n v="60653"/>
    <s v="Central"/>
    <s v="FUR-FU-10004973"/>
    <x v="0"/>
    <s v="Furnishings"/>
    <s v="Flat Face Poster Frame"/>
    <n v="22.608000000000001"/>
    <n v="3"/>
    <n v="0.6"/>
    <n v="-10.173599999999997"/>
  </r>
  <r>
    <n v="7790"/>
    <s v="US-2013-117037"/>
    <x v="0"/>
    <x v="624"/>
    <d v="2013-05-21T00:00:00"/>
    <s v="First Class"/>
    <s v="LW-17215"/>
    <s v="Luke Weiss"/>
    <s v="Consumer"/>
    <s v="United States"/>
    <s v="Chicago"/>
    <x v="10"/>
    <n v="60653"/>
    <s v="Central"/>
    <s v="OFF-PA-10000791"/>
    <x v="1"/>
    <s v="Paper"/>
    <s v="Wirebound Message Books, Four 2 3/4 x 5 Forms per Page, 200 Sets per Book"/>
    <n v="30.527999999999999"/>
    <n v="8"/>
    <n v="0.2"/>
    <n v="9.5399999999999974"/>
  </r>
  <r>
    <n v="7791"/>
    <s v="CA-2014-160801"/>
    <x v="3"/>
    <x v="20"/>
    <d v="2014-09-20T00:00:00"/>
    <s v="Same Day"/>
    <s v="FG-14260"/>
    <s v="Frank Gastineau"/>
    <s v="Home Office"/>
    <s v="United States"/>
    <s v="Philadelphia"/>
    <x v="9"/>
    <n v="19120"/>
    <s v="East"/>
    <s v="OFF-BI-10001132"/>
    <x v="1"/>
    <s v="Binders"/>
    <s v="Acco PRESSTEX Data Binder with Storage Hooks, Dark Blue, 9 1/2&quot; X 11&quot;"/>
    <n v="4.8420000000000005"/>
    <n v="3"/>
    <n v="0.7"/>
    <n v="-3.3893999999999984"/>
  </r>
  <r>
    <n v="7792"/>
    <s v="CA-2013-108364"/>
    <x v="0"/>
    <x v="1054"/>
    <d v="2013-12-25T00:00:00"/>
    <s v="Standard Class"/>
    <s v="BP-11050"/>
    <s v="Barry Pond"/>
    <s v="Corporate"/>
    <s v="United States"/>
    <s v="Chicago"/>
    <x v="10"/>
    <n v="60623"/>
    <s v="Central"/>
    <s v="OFF-BI-10002012"/>
    <x v="1"/>
    <s v="Binders"/>
    <s v="Wilson Jones Easy Flow II Sheet Lifters"/>
    <n v="1.7999999999999996"/>
    <n v="5"/>
    <n v="0.8"/>
    <n v="-2.8800000000000008"/>
  </r>
  <r>
    <n v="7793"/>
    <s v="CA-2014-169362"/>
    <x v="3"/>
    <x v="386"/>
    <d v="2014-10-16T00:00:00"/>
    <s v="First Class"/>
    <s v="SP-20860"/>
    <s v="Sung Pak"/>
    <s v="Corporate"/>
    <s v="United States"/>
    <s v="Dallas"/>
    <x v="5"/>
    <n v="75217"/>
    <s v="Central"/>
    <s v="TEC-AC-10001383"/>
    <x v="2"/>
    <s v="Accessories"/>
    <s v="Logitech Wireless Touch Keyboard K400"/>
    <n v="39.984000000000002"/>
    <n v="2"/>
    <n v="0.2"/>
    <n v="-1.4994000000000067"/>
  </r>
  <r>
    <n v="7794"/>
    <s v="CA-2012-127481"/>
    <x v="1"/>
    <x v="295"/>
    <d v="2012-12-15T00:00:00"/>
    <s v="Second Class"/>
    <s v="JD-15895"/>
    <s v="Jonathan Doherty"/>
    <s v="Corporate"/>
    <s v="United States"/>
    <s v="Las Vegas"/>
    <x v="33"/>
    <n v="89115"/>
    <s v="West"/>
    <s v="OFF-PA-10002036"/>
    <x v="1"/>
    <s v="Paper"/>
    <s v="Xerox 1930"/>
    <n v="32.400000000000006"/>
    <n v="5"/>
    <n v="0"/>
    <n v="15.876000000000001"/>
  </r>
  <r>
    <n v="7795"/>
    <s v="CA-2012-127481"/>
    <x v="1"/>
    <x v="295"/>
    <d v="2012-12-15T00:00:00"/>
    <s v="Second Class"/>
    <s v="JD-15895"/>
    <s v="Jonathan Doherty"/>
    <s v="Corporate"/>
    <s v="United States"/>
    <s v="Las Vegas"/>
    <x v="33"/>
    <n v="89115"/>
    <s v="West"/>
    <s v="OFF-PA-10002377"/>
    <x v="1"/>
    <s v="Paper"/>
    <s v="Xerox 1916"/>
    <n v="97.88"/>
    <n v="2"/>
    <n v="0"/>
    <n v="48.94"/>
  </r>
  <r>
    <n v="7796"/>
    <s v="CA-2012-112711"/>
    <x v="1"/>
    <x v="984"/>
    <d v="2012-07-18T00:00:00"/>
    <s v="Standard Class"/>
    <s v="FM-14380"/>
    <s v="Fred McMath"/>
    <s v="Consumer"/>
    <s v="United States"/>
    <s v="Amarillo"/>
    <x v="5"/>
    <n v="79109"/>
    <s v="Central"/>
    <s v="TEC-PH-10000526"/>
    <x v="2"/>
    <s v="Phones"/>
    <s v="Vtech CS6719"/>
    <n v="307.16800000000001"/>
    <n v="4"/>
    <n v="0.2"/>
    <n v="30.716800000000006"/>
  </r>
  <r>
    <n v="7797"/>
    <s v="US-2012-145121"/>
    <x v="1"/>
    <x v="653"/>
    <d v="2012-10-06T00:00:00"/>
    <s v="Standard Class"/>
    <s v="MP-17965"/>
    <s v="Michael Paige"/>
    <s v="Corporate"/>
    <s v="United States"/>
    <s v="Middletown"/>
    <x v="29"/>
    <n v="6457"/>
    <s v="East"/>
    <s v="OFF-BI-10001078"/>
    <x v="1"/>
    <s v="Binders"/>
    <s v="Acco PRESSTEX Data Binder with Storage Hooks, Dark Blue, 14 7/8&quot; X 11&quot;"/>
    <n v="26.9"/>
    <n v="5"/>
    <n v="0"/>
    <n v="13.181000000000001"/>
  </r>
  <r>
    <n v="7798"/>
    <s v="CA-2014-166184"/>
    <x v="3"/>
    <x v="668"/>
    <d v="2014-03-28T00:00:00"/>
    <s v="First Class"/>
    <s v="HR-14830"/>
    <s v="Harold Ryan"/>
    <s v="Corporate"/>
    <s v="United States"/>
    <s v="New York City"/>
    <x v="15"/>
    <n v="10035"/>
    <s v="East"/>
    <s v="OFF-EN-10004483"/>
    <x v="1"/>
    <s v="Envelopes"/>
    <s v="#10 White Business Envelopes,4 1/8 x 9 1/2"/>
    <n v="47.01"/>
    <n v="3"/>
    <n v="0"/>
    <n v="22.094699999999996"/>
  </r>
  <r>
    <n v="7799"/>
    <s v="CA-2014-166184"/>
    <x v="3"/>
    <x v="668"/>
    <d v="2014-03-28T00:00:00"/>
    <s v="First Class"/>
    <s v="HR-14830"/>
    <s v="Harold Ryan"/>
    <s v="Corporate"/>
    <s v="United States"/>
    <s v="New York City"/>
    <x v="15"/>
    <n v="10035"/>
    <s v="East"/>
    <s v="TEC-PH-10002624"/>
    <x v="2"/>
    <s v="Phones"/>
    <s v="Samsung Galaxy S4 Mini"/>
    <n v="469.99"/>
    <n v="1"/>
    <n v="0"/>
    <n v="136.29709999999994"/>
  </r>
  <r>
    <n v="7800"/>
    <s v="CA-2014-166184"/>
    <x v="3"/>
    <x v="668"/>
    <d v="2014-03-28T00:00:00"/>
    <s v="First Class"/>
    <s v="HR-14830"/>
    <s v="Harold Ryan"/>
    <s v="Corporate"/>
    <s v="United States"/>
    <s v="New York City"/>
    <x v="15"/>
    <n v="10035"/>
    <s v="East"/>
    <s v="FUR-CH-10003396"/>
    <x v="0"/>
    <s v="Chairs"/>
    <s v="Global Deluxe Steno Chair"/>
    <n v="207.84600000000003"/>
    <n v="3"/>
    <n v="0.1"/>
    <n v="2.3093999999999895"/>
  </r>
  <r>
    <n v="7801"/>
    <s v="CA-2014-157413"/>
    <x v="3"/>
    <x v="702"/>
    <d v="2014-06-07T00:00:00"/>
    <s v="Standard Class"/>
    <s v="BW-11065"/>
    <s v="Barry Weirich"/>
    <s v="Consumer"/>
    <s v="United States"/>
    <s v="Philadelphia"/>
    <x v="9"/>
    <n v="19120"/>
    <s v="East"/>
    <s v="OFF-ST-10002756"/>
    <x v="1"/>
    <s v="Storage"/>
    <s v="Tennsco Stur-D-Stor Boltless Shelving, 5 Shelves, 24&quot; Deep, Sand"/>
    <n v="324.74400000000003"/>
    <n v="3"/>
    <n v="0.2"/>
    <n v="-77.126699999999971"/>
  </r>
  <r>
    <n v="7802"/>
    <s v="CA-2011-143637"/>
    <x v="2"/>
    <x v="977"/>
    <d v="2011-03-29T00:00:00"/>
    <s v="Second Class"/>
    <s v="MS-17710"/>
    <s v="Maurice Satty"/>
    <s v="Consumer"/>
    <s v="United States"/>
    <s v="Fresno"/>
    <x v="1"/>
    <n v="93727"/>
    <s v="West"/>
    <s v="FUR-FU-10002813"/>
    <x v="0"/>
    <s v="Furnishings"/>
    <s v="DAX Contemporary Wood Frame with Silver Metal Mat, Desktop, 11 x 14 Size"/>
    <n v="40.479999999999997"/>
    <n v="2"/>
    <n v="0"/>
    <n v="14.572799999999997"/>
  </r>
  <r>
    <n v="7803"/>
    <s v="CA-2012-102260"/>
    <x v="1"/>
    <x v="357"/>
    <d v="2012-09-26T00:00:00"/>
    <s v="Standard Class"/>
    <s v="SJ-20125"/>
    <s v="Sanjit Jacobs"/>
    <s v="Home Office"/>
    <s v="United States"/>
    <s v="Franklin"/>
    <x v="18"/>
    <n v="37064"/>
    <s v="South"/>
    <s v="OFF-LA-10003714"/>
    <x v="1"/>
    <s v="Labels"/>
    <s v="Avery 510"/>
    <n v="12"/>
    <n v="4"/>
    <n v="0.2"/>
    <n v="4.1999999999999993"/>
  </r>
  <r>
    <n v="7804"/>
    <s v="CA-2012-102260"/>
    <x v="1"/>
    <x v="357"/>
    <d v="2012-09-26T00:00:00"/>
    <s v="Standard Class"/>
    <s v="SJ-20125"/>
    <s v="Sanjit Jacobs"/>
    <s v="Home Office"/>
    <s v="United States"/>
    <s v="Franklin"/>
    <x v="18"/>
    <n v="37064"/>
    <s v="South"/>
    <s v="OFF-ST-10003716"/>
    <x v="1"/>
    <s v="Storage"/>
    <s v="Tennsco Double-Tier Lockers"/>
    <n v="720.06400000000008"/>
    <n v="4"/>
    <n v="0.2"/>
    <n v="-63.005600000000015"/>
  </r>
  <r>
    <n v="7805"/>
    <s v="CA-2012-102260"/>
    <x v="1"/>
    <x v="357"/>
    <d v="2012-09-26T00:00:00"/>
    <s v="Standard Class"/>
    <s v="SJ-20125"/>
    <s v="Sanjit Jacobs"/>
    <s v="Home Office"/>
    <s v="United States"/>
    <s v="Franklin"/>
    <x v="18"/>
    <n v="37064"/>
    <s v="South"/>
    <s v="OFF-ST-10002289"/>
    <x v="1"/>
    <s v="Storage"/>
    <s v="Safco Wire Cube Shelving System, For Use as 4 or 5 14&quot; Cubes, Black"/>
    <n v="25.424000000000003"/>
    <n v="1"/>
    <n v="0.2"/>
    <n v="-4.7670000000000021"/>
  </r>
  <r>
    <n v="7806"/>
    <s v="CA-2012-102260"/>
    <x v="1"/>
    <x v="357"/>
    <d v="2012-09-26T00:00:00"/>
    <s v="Standard Class"/>
    <s v="SJ-20125"/>
    <s v="Sanjit Jacobs"/>
    <s v="Home Office"/>
    <s v="United States"/>
    <s v="Franklin"/>
    <x v="18"/>
    <n v="37064"/>
    <s v="South"/>
    <s v="OFF-AR-10001315"/>
    <x v="1"/>
    <s v="Art"/>
    <s v="Newell 310"/>
    <n v="2.8160000000000003"/>
    <n v="2"/>
    <n v="0.2"/>
    <n v="0.31679999999999986"/>
  </r>
  <r>
    <n v="7807"/>
    <s v="CA-2012-102260"/>
    <x v="1"/>
    <x v="357"/>
    <d v="2012-09-26T00:00:00"/>
    <s v="Standard Class"/>
    <s v="SJ-20125"/>
    <s v="Sanjit Jacobs"/>
    <s v="Home Office"/>
    <s v="United States"/>
    <s v="Franklin"/>
    <x v="18"/>
    <n v="37064"/>
    <s v="South"/>
    <s v="OFF-BI-10000042"/>
    <x v="1"/>
    <s v="Binders"/>
    <s v="Pressboard Data Binder, Crimson, 12&quot; X 8 1/2&quot;"/>
    <n v="3.2040000000000002"/>
    <n v="2"/>
    <n v="0.7"/>
    <n v="-2.5631999999999993"/>
  </r>
  <r>
    <n v="7808"/>
    <s v="US-2013-137295"/>
    <x v="0"/>
    <x v="1134"/>
    <d v="2013-01-13T00:00:00"/>
    <s v="Standard Class"/>
    <s v="VS-21820"/>
    <s v="Vivek Sundaresam"/>
    <s v="Consumer"/>
    <s v="United States"/>
    <s v="Raleigh"/>
    <x v="3"/>
    <n v="27604"/>
    <s v="South"/>
    <s v="OFF-BI-10004236"/>
    <x v="1"/>
    <s v="Binders"/>
    <s v="XtraLife ClearVue Slant-D Ring Binder, White, 3&quot;"/>
    <n v="30.828000000000007"/>
    <n v="7"/>
    <n v="0.7"/>
    <n v="-24.662400000000005"/>
  </r>
  <r>
    <n v="7809"/>
    <s v="US-2013-137295"/>
    <x v="0"/>
    <x v="1134"/>
    <d v="2013-01-13T00:00:00"/>
    <s v="Standard Class"/>
    <s v="VS-21820"/>
    <s v="Vivek Sundaresam"/>
    <s v="Consumer"/>
    <s v="United States"/>
    <s v="Raleigh"/>
    <x v="3"/>
    <n v="27604"/>
    <s v="South"/>
    <s v="OFF-AR-10001955"/>
    <x v="1"/>
    <s v="Art"/>
    <s v="Newell 319"/>
    <n v="47.616"/>
    <n v="3"/>
    <n v="0.2"/>
    <n v="5.9519999999999946"/>
  </r>
  <r>
    <n v="7810"/>
    <s v="US-2013-137295"/>
    <x v="0"/>
    <x v="1134"/>
    <d v="2013-01-13T00:00:00"/>
    <s v="Standard Class"/>
    <s v="VS-21820"/>
    <s v="Vivek Sundaresam"/>
    <s v="Consumer"/>
    <s v="United States"/>
    <s v="Raleigh"/>
    <x v="3"/>
    <n v="27604"/>
    <s v="South"/>
    <s v="TEC-PH-10004080"/>
    <x v="2"/>
    <s v="Phones"/>
    <s v="Avaya 5410 Digital phone"/>
    <n v="108.78399999999999"/>
    <n v="2"/>
    <n v="0.2"/>
    <n v="10.878399999999999"/>
  </r>
  <r>
    <n v="7811"/>
    <s v="CA-2013-134334"/>
    <x v="0"/>
    <x v="1173"/>
    <d v="2013-02-15T00:00:00"/>
    <s v="First Class"/>
    <s v="DK-13090"/>
    <s v="Dave Kipp"/>
    <s v="Consumer"/>
    <s v="United States"/>
    <s v="Clinton"/>
    <x v="39"/>
    <n v="20735"/>
    <s v="East"/>
    <s v="OFF-PA-10000791"/>
    <x v="1"/>
    <s v="Paper"/>
    <s v="Wirebound Message Books, Four 2 3/4 x 5 Forms per Page, 200 Sets per Book"/>
    <n v="4.7699999999999996"/>
    <n v="1"/>
    <n v="0"/>
    <n v="2.1464999999999996"/>
  </r>
  <r>
    <n v="7812"/>
    <s v="CA-2013-134334"/>
    <x v="0"/>
    <x v="1173"/>
    <d v="2013-02-15T00:00:00"/>
    <s v="First Class"/>
    <s v="DK-13090"/>
    <s v="Dave Kipp"/>
    <s v="Consumer"/>
    <s v="United States"/>
    <s v="Clinton"/>
    <x v="39"/>
    <n v="20735"/>
    <s v="East"/>
    <s v="OFF-AR-10001770"/>
    <x v="1"/>
    <s v="Art"/>
    <s v="Economy #2 Pencils"/>
    <n v="7.98"/>
    <n v="3"/>
    <n v="0"/>
    <n v="2.0747999999999998"/>
  </r>
  <r>
    <n v="7813"/>
    <s v="CA-2013-134334"/>
    <x v="0"/>
    <x v="1173"/>
    <d v="2013-02-15T00:00:00"/>
    <s v="First Class"/>
    <s v="DK-13090"/>
    <s v="Dave Kipp"/>
    <s v="Consumer"/>
    <s v="United States"/>
    <s v="Clinton"/>
    <x v="39"/>
    <n v="20735"/>
    <s v="East"/>
    <s v="FUR-TA-10002356"/>
    <x v="0"/>
    <s v="Tables"/>
    <s v="Bevis Boat-Shaped Conference Table"/>
    <n v="550.43100000000004"/>
    <n v="3"/>
    <n v="0.3"/>
    <n v="-47.179800000000029"/>
  </r>
  <r>
    <n v="7814"/>
    <s v="CA-2013-134334"/>
    <x v="0"/>
    <x v="1173"/>
    <d v="2013-02-15T00:00:00"/>
    <s v="First Class"/>
    <s v="DK-13090"/>
    <s v="Dave Kipp"/>
    <s v="Consumer"/>
    <s v="United States"/>
    <s v="Clinton"/>
    <x v="39"/>
    <n v="20735"/>
    <s v="East"/>
    <s v="FUR-FU-10003274"/>
    <x v="0"/>
    <s v="Furnishings"/>
    <s v="Regeneration Desk Collection"/>
    <n v="10.56"/>
    <n v="6"/>
    <n v="0"/>
    <n v="4.6464000000000008"/>
  </r>
  <r>
    <n v="7815"/>
    <s v="US-2014-109316"/>
    <x v="3"/>
    <x v="110"/>
    <d v="2014-06-11T00:00:00"/>
    <s v="First Class"/>
    <s v="MG-17680"/>
    <s v="Maureen Gastineau"/>
    <s v="Home Office"/>
    <s v="United States"/>
    <s v="Los Angeles"/>
    <x v="1"/>
    <n v="90049"/>
    <s v="West"/>
    <s v="FUR-BO-10004834"/>
    <x v="0"/>
    <s v="Bookcases"/>
    <s v="Riverside Palais Royal Lawyers Bookcase, Royale Cherry Finish"/>
    <n v="1497.6659999999999"/>
    <n v="2"/>
    <n v="0.15"/>
    <n v="140.95680000000004"/>
  </r>
  <r>
    <n v="7816"/>
    <s v="US-2014-109316"/>
    <x v="3"/>
    <x v="110"/>
    <d v="2014-06-11T00:00:00"/>
    <s v="First Class"/>
    <s v="MG-17680"/>
    <s v="Maureen Gastineau"/>
    <s v="Home Office"/>
    <s v="United States"/>
    <s v="Los Angeles"/>
    <x v="1"/>
    <n v="90049"/>
    <s v="West"/>
    <s v="TEC-PH-10000307"/>
    <x v="2"/>
    <s v="Phones"/>
    <s v="Shocksock Galaxy S4 Armband"/>
    <n v="17.52"/>
    <n v="2"/>
    <n v="0.2"/>
    <n v="-3.5040000000000022"/>
  </r>
  <r>
    <n v="7817"/>
    <s v="CA-2013-138478"/>
    <x v="0"/>
    <x v="147"/>
    <d v="2013-10-27T00:00:00"/>
    <s v="Second Class"/>
    <s v="DP-13390"/>
    <s v="Dennis Pardue"/>
    <s v="Home Office"/>
    <s v="United States"/>
    <s v="North Las Vegas"/>
    <x v="33"/>
    <n v="89031"/>
    <s v="West"/>
    <s v="OFF-AR-10002240"/>
    <x v="1"/>
    <s v="Art"/>
    <s v="Panasonic KP-150 Electric Pencil Sharpener"/>
    <n v="113.22"/>
    <n v="3"/>
    <n v="0"/>
    <n v="29.437200000000001"/>
  </r>
  <r>
    <n v="7818"/>
    <s v="CA-2013-138478"/>
    <x v="0"/>
    <x v="147"/>
    <d v="2013-10-27T00:00:00"/>
    <s v="Second Class"/>
    <s v="DP-13390"/>
    <s v="Dennis Pardue"/>
    <s v="Home Office"/>
    <s v="United States"/>
    <s v="North Las Vegas"/>
    <x v="33"/>
    <n v="89031"/>
    <s v="West"/>
    <s v="OFF-PA-10001801"/>
    <x v="1"/>
    <s v="Paper"/>
    <s v="Xerox 193"/>
    <n v="35.880000000000003"/>
    <n v="6"/>
    <n v="0"/>
    <n v="17.581200000000003"/>
  </r>
  <r>
    <n v="7819"/>
    <s v="CA-2013-138478"/>
    <x v="0"/>
    <x v="147"/>
    <d v="2013-10-27T00:00:00"/>
    <s v="Second Class"/>
    <s v="DP-13390"/>
    <s v="Dennis Pardue"/>
    <s v="Home Office"/>
    <s v="United States"/>
    <s v="North Las Vegas"/>
    <x v="33"/>
    <n v="89031"/>
    <s v="West"/>
    <s v="OFF-BI-10001120"/>
    <x v="1"/>
    <s v="Binders"/>
    <s v="Ibico EPK-21 Electric Binding System"/>
    <n v="4535.9760000000006"/>
    <n v="3"/>
    <n v="0.2"/>
    <n v="1644.2912999999999"/>
  </r>
  <r>
    <n v="7820"/>
    <s v="CA-2014-150469"/>
    <x v="3"/>
    <x v="795"/>
    <d v="2014-01-31T00:00:00"/>
    <s v="Standard Class"/>
    <s v="CJ-12010"/>
    <s v="Caroline Jumper"/>
    <s v="Consumer"/>
    <s v="United States"/>
    <s v="San Francisco"/>
    <x v="1"/>
    <n v="94109"/>
    <s v="West"/>
    <s v="OFF-FA-10000611"/>
    <x v="1"/>
    <s v="Fasteners"/>
    <s v="Binder Clips by OIC"/>
    <n v="11.84"/>
    <n v="8"/>
    <n v="0"/>
    <n v="5.6831999999999994"/>
  </r>
  <r>
    <n v="7821"/>
    <s v="CA-2014-152436"/>
    <x v="3"/>
    <x v="166"/>
    <d v="2014-12-11T00:00:00"/>
    <s v="Second Class"/>
    <s v="CW-11905"/>
    <s v="Carl Weiss"/>
    <s v="Home Office"/>
    <s v="United States"/>
    <s v="Cranston"/>
    <x v="34"/>
    <n v="2920"/>
    <s v="East"/>
    <s v="OFF-ST-10000036"/>
    <x v="1"/>
    <s v="Storage"/>
    <s v="Recycled Data-Pak for Archival Bound Computer Printouts, 12-1/2 x 12-1/2 x 16"/>
    <n v="592.74"/>
    <n v="6"/>
    <n v="0"/>
    <n v="160.03979999999999"/>
  </r>
  <r>
    <n v="7822"/>
    <s v="CA-2013-169334"/>
    <x v="0"/>
    <x v="147"/>
    <d v="2013-10-25T00:00:00"/>
    <s v="Second Class"/>
    <s v="GW-14605"/>
    <s v="Giulietta Weimer"/>
    <s v="Consumer"/>
    <s v="United States"/>
    <s v="Jackson"/>
    <x v="18"/>
    <n v="38301"/>
    <s v="South"/>
    <s v="OFF-ST-10004950"/>
    <x v="1"/>
    <s v="Storage"/>
    <s v="Tenex Personal Filing Tote With Secure Closure Lid, Black/Frost"/>
    <n v="111.67200000000001"/>
    <n v="9"/>
    <n v="0.2"/>
    <n v="6.9794999999999909"/>
  </r>
  <r>
    <n v="7823"/>
    <s v="US-2011-115413"/>
    <x v="2"/>
    <x v="86"/>
    <d v="2011-09-01T00:00:00"/>
    <s v="Standard Class"/>
    <s v="PP-18955"/>
    <s v="Paul Prost"/>
    <s v="Home Office"/>
    <s v="United States"/>
    <s v="Newark"/>
    <x v="13"/>
    <n v="19711"/>
    <s v="East"/>
    <s v="OFF-AR-10003770"/>
    <x v="1"/>
    <s v="Art"/>
    <s v="Newell 340"/>
    <n v="8.64"/>
    <n v="3"/>
    <n v="0"/>
    <n v="2.5055999999999998"/>
  </r>
  <r>
    <n v="7824"/>
    <s v="US-2011-115413"/>
    <x v="2"/>
    <x v="86"/>
    <d v="2011-09-01T00:00:00"/>
    <s v="Standard Class"/>
    <s v="PP-18955"/>
    <s v="Paul Prost"/>
    <s v="Home Office"/>
    <s v="United States"/>
    <s v="Newark"/>
    <x v="13"/>
    <n v="19711"/>
    <s v="East"/>
    <s v="TEC-AC-10002800"/>
    <x v="2"/>
    <s v="Accessories"/>
    <s v="Plantronics Audio 478 Stereo USB Headset"/>
    <n v="149.97"/>
    <n v="3"/>
    <n v="0"/>
    <n v="52.489499999999992"/>
  </r>
  <r>
    <n v="7825"/>
    <s v="CA-2011-125150"/>
    <x v="2"/>
    <x v="1174"/>
    <d v="2011-05-23T00:00:00"/>
    <s v="Standard Class"/>
    <s v="PW-19030"/>
    <s v="Pauline Webber"/>
    <s v="Corporate"/>
    <s v="United States"/>
    <s v="Los Angeles"/>
    <x v="1"/>
    <n v="90036"/>
    <s v="West"/>
    <s v="FUR-CH-10002439"/>
    <x v="0"/>
    <s v="Chairs"/>
    <s v="Iceberg Nesting Folding Chair, 19w x 6d x 43h"/>
    <n v="232.88"/>
    <n v="5"/>
    <n v="0.2"/>
    <n v="17.466000000000008"/>
  </r>
  <r>
    <n v="7826"/>
    <s v="CA-2012-127327"/>
    <x v="1"/>
    <x v="302"/>
    <d v="2012-02-07T00:00:00"/>
    <s v="Standard Class"/>
    <s v="PW-19030"/>
    <s v="Pauline Webber"/>
    <s v="Corporate"/>
    <s v="United States"/>
    <s v="Rome"/>
    <x v="15"/>
    <n v="13440"/>
    <s v="East"/>
    <s v="FUR-CH-10004218"/>
    <x v="0"/>
    <s v="Chairs"/>
    <s v="Global Fabric Manager's Chair, Dark Gray"/>
    <n v="90.882000000000005"/>
    <n v="1"/>
    <n v="0.1"/>
    <n v="15.147000000000004"/>
  </r>
  <r>
    <n v="7827"/>
    <s v="CA-2014-117114"/>
    <x v="3"/>
    <x v="1108"/>
    <d v="2014-11-06T00:00:00"/>
    <s v="Standard Class"/>
    <s v="CY-12745"/>
    <s v="Craig Yedwab"/>
    <s v="Corporate"/>
    <s v="United States"/>
    <s v="Chicago"/>
    <x v="10"/>
    <n v="60610"/>
    <s v="Central"/>
    <s v="TEC-PH-10004042"/>
    <x v="2"/>
    <s v="Phones"/>
    <s v="ClearOne Communications CHAT 70 OC Speaker Phone"/>
    <n v="508.76800000000003"/>
    <n v="4"/>
    <n v="0.2"/>
    <n v="38.157600000000002"/>
  </r>
  <r>
    <n v="7828"/>
    <s v="CA-2014-117114"/>
    <x v="3"/>
    <x v="1108"/>
    <d v="2014-11-06T00:00:00"/>
    <s v="Standard Class"/>
    <s v="CY-12745"/>
    <s v="Craig Yedwab"/>
    <s v="Corporate"/>
    <s v="United States"/>
    <s v="Chicago"/>
    <x v="10"/>
    <n v="60610"/>
    <s v="Central"/>
    <s v="OFF-EN-10001137"/>
    <x v="1"/>
    <s v="Envelopes"/>
    <s v="#10 Gummed Flap White Envelopes, 100/Box"/>
    <n v="9.9120000000000008"/>
    <n v="3"/>
    <n v="0.2"/>
    <n v="3.2213999999999996"/>
  </r>
  <r>
    <n v="7829"/>
    <s v="CA-2012-137302"/>
    <x v="1"/>
    <x v="33"/>
    <d v="2012-05-01T00:00:00"/>
    <s v="Standard Class"/>
    <s v="BW-11110"/>
    <s v="Bart Watters"/>
    <s v="Corporate"/>
    <s v="United States"/>
    <s v="San Diego"/>
    <x v="1"/>
    <n v="92105"/>
    <s v="West"/>
    <s v="FUR-CH-10002017"/>
    <x v="0"/>
    <s v="Chairs"/>
    <s v="SAFCO Optional Arm Kit for Workspace Cribbage Stacking Chair"/>
    <n v="63.936000000000007"/>
    <n v="3"/>
    <n v="0.2"/>
    <n v="6.3935999999999957"/>
  </r>
  <r>
    <n v="7830"/>
    <s v="CA-2012-137302"/>
    <x v="1"/>
    <x v="33"/>
    <d v="2012-05-01T00:00:00"/>
    <s v="Standard Class"/>
    <s v="BW-11110"/>
    <s v="Bart Watters"/>
    <s v="Corporate"/>
    <s v="United States"/>
    <s v="San Diego"/>
    <x v="1"/>
    <n v="92105"/>
    <s v="West"/>
    <s v="OFF-AR-10000588"/>
    <x v="1"/>
    <s v="Art"/>
    <s v="Newell 345"/>
    <n v="59.519999999999996"/>
    <n v="3"/>
    <n v="0"/>
    <n v="15.475200000000001"/>
  </r>
  <r>
    <n v="7831"/>
    <s v="CA-2012-137302"/>
    <x v="1"/>
    <x v="33"/>
    <d v="2012-05-01T00:00:00"/>
    <s v="Standard Class"/>
    <s v="BW-11110"/>
    <s v="Bart Watters"/>
    <s v="Corporate"/>
    <s v="United States"/>
    <s v="San Diego"/>
    <x v="1"/>
    <n v="92105"/>
    <s v="West"/>
    <s v="TEC-PH-10003174"/>
    <x v="2"/>
    <s v="Phones"/>
    <s v="RCA ViSYS 25825 Wireless digital phone"/>
    <n v="311.97600000000006"/>
    <n v="3"/>
    <n v="0.2"/>
    <n v="38.996999999999986"/>
  </r>
  <r>
    <n v="7832"/>
    <s v="CA-2012-137302"/>
    <x v="1"/>
    <x v="33"/>
    <d v="2012-05-01T00:00:00"/>
    <s v="Standard Class"/>
    <s v="BW-11110"/>
    <s v="Bart Watters"/>
    <s v="Corporate"/>
    <s v="United States"/>
    <s v="San Diego"/>
    <x v="1"/>
    <n v="92105"/>
    <s v="West"/>
    <s v="OFF-BI-10001524"/>
    <x v="1"/>
    <s v="Binders"/>
    <s v="GBC Premium Transparent Covers with Diagonal Lined Pattern"/>
    <n v="50.352000000000004"/>
    <n v="3"/>
    <n v="0.2"/>
    <n v="17.623199999999997"/>
  </r>
  <r>
    <n v="7833"/>
    <s v="CA-2013-112382"/>
    <x v="0"/>
    <x v="195"/>
    <d v="2013-05-14T00:00:00"/>
    <s v="Standard Class"/>
    <s v="MB-18085"/>
    <s v="Mick Brown"/>
    <s v="Consumer"/>
    <s v="United States"/>
    <s v="Houston"/>
    <x v="5"/>
    <n v="77036"/>
    <s v="Central"/>
    <s v="TEC-PH-10001552"/>
    <x v="2"/>
    <s v="Phones"/>
    <s v="I Need's 3d Hello Kitty Hybrid Silicone Case Cover for HTC One X 4g with 3d Hello Kitty Stylus Pen Green/pink"/>
    <n v="19.136000000000003"/>
    <n v="2"/>
    <n v="0.2"/>
    <n v="1.9136000000000006"/>
  </r>
  <r>
    <n v="7834"/>
    <s v="CA-2012-128958"/>
    <x v="1"/>
    <x v="1175"/>
    <d v="2012-01-28T00:00:00"/>
    <s v="Standard Class"/>
    <s v="CR-12820"/>
    <s v="Cyra Reiten"/>
    <s v="Home Office"/>
    <s v="United States"/>
    <s v="West Palm Beach"/>
    <x v="2"/>
    <n v="33407"/>
    <s v="South"/>
    <s v="OFF-AR-10004757"/>
    <x v="1"/>
    <s v="Art"/>
    <s v="Crayola Colored Pencils"/>
    <n v="13.120000000000001"/>
    <n v="5"/>
    <n v="0.2"/>
    <n v="2.1319999999999988"/>
  </r>
  <r>
    <n v="7835"/>
    <s v="CA-2012-106257"/>
    <x v="1"/>
    <x v="657"/>
    <d v="2012-04-17T00:00:00"/>
    <s v="Second Class"/>
    <s v="EB-14110"/>
    <s v="Eugene Barchas"/>
    <s v="Consumer"/>
    <s v="United States"/>
    <s v="Los Angeles"/>
    <x v="1"/>
    <n v="90045"/>
    <s v="West"/>
    <s v="FUR-TA-10002530"/>
    <x v="0"/>
    <s v="Tables"/>
    <s v="Iceberg OfficeWorks 42&quot; Round Tables"/>
    <n v="241.56799999999998"/>
    <n v="2"/>
    <n v="0.2"/>
    <n v="-15.098000000000013"/>
  </r>
  <r>
    <n v="7836"/>
    <s v="CA-2012-106257"/>
    <x v="1"/>
    <x v="657"/>
    <d v="2012-04-17T00:00:00"/>
    <s v="Second Class"/>
    <s v="EB-14110"/>
    <s v="Eugene Barchas"/>
    <s v="Consumer"/>
    <s v="United States"/>
    <s v="Los Angeles"/>
    <x v="1"/>
    <n v="90045"/>
    <s v="West"/>
    <s v="TEC-PH-10001494"/>
    <x v="2"/>
    <s v="Phones"/>
    <s v="Polycom CX600 IP Phone VoIP phone"/>
    <n v="479.92"/>
    <n v="2"/>
    <n v="0.2"/>
    <n v="41.993000000000009"/>
  </r>
  <r>
    <n v="7837"/>
    <s v="CA-2012-149083"/>
    <x v="1"/>
    <x v="12"/>
    <d v="2012-09-30T00:00:00"/>
    <s v="Standard Class"/>
    <s v="SH-19975"/>
    <s v="Sally Hughsby"/>
    <s v="Corporate"/>
    <s v="United States"/>
    <s v="Seattle"/>
    <x v="4"/>
    <n v="98103"/>
    <s v="West"/>
    <s v="FUR-CH-10004289"/>
    <x v="0"/>
    <s v="Chairs"/>
    <s v="Global Super Steno Chair"/>
    <n v="307.13600000000002"/>
    <n v="4"/>
    <n v="0.2"/>
    <n v="-11.51760000000003"/>
  </r>
  <r>
    <n v="7838"/>
    <s v="CA-2012-149083"/>
    <x v="1"/>
    <x v="12"/>
    <d v="2012-09-30T00:00:00"/>
    <s v="Standard Class"/>
    <s v="SH-19975"/>
    <s v="Sally Hughsby"/>
    <s v="Corporate"/>
    <s v="United States"/>
    <s v="Seattle"/>
    <x v="4"/>
    <n v="98103"/>
    <s v="West"/>
    <s v="OFF-LA-10002945"/>
    <x v="1"/>
    <s v="Labels"/>
    <s v="Permanent Self-Adhesive File Folder Labels for Typewriters, 1 1/8 x 3 1/2, White"/>
    <n v="12.6"/>
    <n v="2"/>
    <n v="0"/>
    <n v="5.7959999999999994"/>
  </r>
  <r>
    <n v="7839"/>
    <s v="CA-2012-149083"/>
    <x v="1"/>
    <x v="12"/>
    <d v="2012-09-30T00:00:00"/>
    <s v="Standard Class"/>
    <s v="SH-19975"/>
    <s v="Sally Hughsby"/>
    <s v="Corporate"/>
    <s v="United States"/>
    <s v="Seattle"/>
    <x v="4"/>
    <n v="98103"/>
    <s v="West"/>
    <s v="TEC-AC-10002567"/>
    <x v="2"/>
    <s v="Accessories"/>
    <s v="Logitech G602 Wireless Gaming Mouse"/>
    <n v="159.97999999999999"/>
    <n v="2"/>
    <n v="0"/>
    <n v="57.592799999999997"/>
  </r>
  <r>
    <n v="7840"/>
    <s v="US-2011-137869"/>
    <x v="2"/>
    <x v="1176"/>
    <d v="2011-04-02T00:00:00"/>
    <s v="Standard Class"/>
    <s v="CV-12295"/>
    <s v="Christina VanderZanden"/>
    <s v="Consumer"/>
    <s v="United States"/>
    <s v="Des Moines"/>
    <x v="23"/>
    <n v="50315"/>
    <s v="Central"/>
    <s v="OFF-EN-10001509"/>
    <x v="1"/>
    <s v="Envelopes"/>
    <s v="Poly String Tie Envelopes"/>
    <n v="6.12"/>
    <n v="3"/>
    <n v="0"/>
    <n v="2.8763999999999994"/>
  </r>
  <r>
    <n v="7841"/>
    <s v="US-2011-137869"/>
    <x v="2"/>
    <x v="1176"/>
    <d v="2011-04-02T00:00:00"/>
    <s v="Standard Class"/>
    <s v="CV-12295"/>
    <s v="Christina VanderZanden"/>
    <s v="Consumer"/>
    <s v="United States"/>
    <s v="Des Moines"/>
    <x v="23"/>
    <n v="50315"/>
    <s v="Central"/>
    <s v="FUR-TA-10003954"/>
    <x v="0"/>
    <s v="Tables"/>
    <s v="Hon 94000 Series Round Tables"/>
    <n v="1184.72"/>
    <n v="4"/>
    <n v="0"/>
    <n v="106.62480000000005"/>
  </r>
  <r>
    <n v="7842"/>
    <s v="CA-2013-116603"/>
    <x v="0"/>
    <x v="19"/>
    <d v="2013-07-23T00:00:00"/>
    <s v="Standard Class"/>
    <s v="AT-10735"/>
    <s v="Annie Thurman"/>
    <s v="Consumer"/>
    <s v="United States"/>
    <s v="New York City"/>
    <x v="15"/>
    <n v="10024"/>
    <s v="East"/>
    <s v="OFF-AP-10002892"/>
    <x v="1"/>
    <s v="Appliances"/>
    <s v="Belkin F5C206VTEL 6 Outlet Surge"/>
    <n v="45.96"/>
    <n v="2"/>
    <n v="0"/>
    <n v="13.787999999999997"/>
  </r>
  <r>
    <n v="7843"/>
    <s v="CA-2011-158470"/>
    <x v="2"/>
    <x v="987"/>
    <d v="2011-04-23T00:00:00"/>
    <s v="Second Class"/>
    <s v="AG-10390"/>
    <s v="Allen Goldenen"/>
    <s v="Consumer"/>
    <s v="United States"/>
    <s v="Arlington"/>
    <x v="17"/>
    <n v="22204"/>
    <s v="South"/>
    <s v="OFF-BI-10003638"/>
    <x v="1"/>
    <s v="Binders"/>
    <s v="GBC Durable Plastic Covers"/>
    <n v="58.050000000000004"/>
    <n v="3"/>
    <n v="0"/>
    <n v="26.702999999999999"/>
  </r>
  <r>
    <n v="7844"/>
    <s v="CA-2011-158470"/>
    <x v="2"/>
    <x v="987"/>
    <d v="2011-04-23T00:00:00"/>
    <s v="Second Class"/>
    <s v="AG-10390"/>
    <s v="Allen Goldenen"/>
    <s v="Consumer"/>
    <s v="United States"/>
    <s v="Arlington"/>
    <x v="17"/>
    <n v="22204"/>
    <s v="South"/>
    <s v="OFF-PA-10001569"/>
    <x v="1"/>
    <s v="Paper"/>
    <s v="Xerox 232"/>
    <n v="71.28"/>
    <n v="11"/>
    <n v="0"/>
    <n v="34.214400000000005"/>
  </r>
  <r>
    <n v="7845"/>
    <s v="US-2014-123834"/>
    <x v="3"/>
    <x v="246"/>
    <d v="2014-07-26T00:00:00"/>
    <s v="Standard Class"/>
    <s v="GM-14500"/>
    <s v="Gene McClure"/>
    <s v="Consumer"/>
    <s v="United States"/>
    <s v="Pharr"/>
    <x v="5"/>
    <n v="78577"/>
    <s v="Central"/>
    <s v="FUR-TA-10001676"/>
    <x v="0"/>
    <s v="Tables"/>
    <s v="Hon 61000 Series Interactive Training Tables"/>
    <n v="124.404"/>
    <n v="4"/>
    <n v="0.3"/>
    <n v="-21.3264"/>
  </r>
  <r>
    <n v="7846"/>
    <s v="CA-2012-125976"/>
    <x v="1"/>
    <x v="874"/>
    <d v="2012-10-02T00:00:00"/>
    <s v="Standard Class"/>
    <s v="JK-15205"/>
    <s v="Jamie Kunitz"/>
    <s v="Consumer"/>
    <s v="United States"/>
    <s v="Arlington"/>
    <x v="17"/>
    <n v="22204"/>
    <s v="South"/>
    <s v="OFF-PA-10001125"/>
    <x v="1"/>
    <s v="Paper"/>
    <s v="Xerox 1988"/>
    <n v="154.9"/>
    <n v="5"/>
    <n v="0"/>
    <n v="69.704999999999998"/>
  </r>
  <r>
    <n v="7847"/>
    <s v="CA-2012-125976"/>
    <x v="1"/>
    <x v="874"/>
    <d v="2012-10-02T00:00:00"/>
    <s v="Standard Class"/>
    <s v="JK-15205"/>
    <s v="Jamie Kunitz"/>
    <s v="Consumer"/>
    <s v="United States"/>
    <s v="Arlington"/>
    <x v="17"/>
    <n v="22204"/>
    <s v="South"/>
    <s v="TEC-PH-10002496"/>
    <x v="2"/>
    <s v="Phones"/>
    <s v="Cisco SPA301"/>
    <n v="1871.88"/>
    <n v="12"/>
    <n v="0"/>
    <n v="561.56399999999996"/>
  </r>
  <r>
    <n v="7848"/>
    <s v="CA-2013-128706"/>
    <x v="0"/>
    <x v="535"/>
    <d v="2013-03-03T00:00:00"/>
    <s v="Standard Class"/>
    <s v="DW-13540"/>
    <s v="Don Weiss"/>
    <s v="Consumer"/>
    <s v="United States"/>
    <s v="Houston"/>
    <x v="5"/>
    <n v="77070"/>
    <s v="Central"/>
    <s v="FUR-FU-10004053"/>
    <x v="0"/>
    <s v="Furnishings"/>
    <s v="DAX Two-Tone Silver Metal Document Frame"/>
    <n v="16.192"/>
    <n v="2"/>
    <n v="0.6"/>
    <n v="-6.8815999999999953"/>
  </r>
  <r>
    <n v="7849"/>
    <s v="CA-2013-104311"/>
    <x v="0"/>
    <x v="440"/>
    <d v="2013-05-07T00:00:00"/>
    <s v="Standard Class"/>
    <s v="AS-10090"/>
    <s v="Adam Shillingsburg"/>
    <s v="Consumer"/>
    <s v="United States"/>
    <s v="Irving"/>
    <x v="5"/>
    <n v="75061"/>
    <s v="Central"/>
    <s v="OFF-ST-10000321"/>
    <x v="1"/>
    <s v="Storage"/>
    <s v="Akro Stacking Bins"/>
    <n v="18.936"/>
    <n v="3"/>
    <n v="0.2"/>
    <n v="-3.787200000000003"/>
  </r>
  <r>
    <n v="7850"/>
    <s v="CA-2013-104311"/>
    <x v="0"/>
    <x v="440"/>
    <d v="2013-05-07T00:00:00"/>
    <s v="Standard Class"/>
    <s v="AS-10090"/>
    <s v="Adam Shillingsburg"/>
    <s v="Consumer"/>
    <s v="United States"/>
    <s v="Irving"/>
    <x v="5"/>
    <n v="75061"/>
    <s v="Central"/>
    <s v="OFF-ST-10002957"/>
    <x v="1"/>
    <s v="Storage"/>
    <s v="Sterilite Show Offs Storage Containers"/>
    <n v="12.672000000000001"/>
    <n v="3"/>
    <n v="0.2"/>
    <n v="-3.1680000000000001"/>
  </r>
  <r>
    <n v="7851"/>
    <s v="CA-2013-104311"/>
    <x v="0"/>
    <x v="440"/>
    <d v="2013-05-07T00:00:00"/>
    <s v="Standard Class"/>
    <s v="AS-10090"/>
    <s v="Adam Shillingsburg"/>
    <s v="Consumer"/>
    <s v="United States"/>
    <s v="Irving"/>
    <x v="5"/>
    <n v="75061"/>
    <s v="Central"/>
    <s v="OFF-LA-10000973"/>
    <x v="1"/>
    <s v="Labels"/>
    <s v="Avery 502"/>
    <n v="5.04"/>
    <n v="2"/>
    <n v="0.2"/>
    <n v="1.764"/>
  </r>
  <r>
    <n v="7852"/>
    <s v="CA-2011-169649"/>
    <x v="2"/>
    <x v="337"/>
    <d v="2011-12-15T00:00:00"/>
    <s v="Standard Class"/>
    <s v="TS-21205"/>
    <s v="Thomas Seio"/>
    <s v="Corporate"/>
    <s v="United States"/>
    <s v="Chicago"/>
    <x v="10"/>
    <n v="60653"/>
    <s v="Central"/>
    <s v="OFF-PA-10000143"/>
    <x v="1"/>
    <s v="Paper"/>
    <s v="Astroparche Fine Business Paper"/>
    <n v="8.4480000000000004"/>
    <n v="2"/>
    <n v="0.2"/>
    <n v="2.9568000000000003"/>
  </r>
  <r>
    <n v="7853"/>
    <s v="CA-2011-169649"/>
    <x v="2"/>
    <x v="337"/>
    <d v="2011-12-15T00:00:00"/>
    <s v="Standard Class"/>
    <s v="TS-21205"/>
    <s v="Thomas Seio"/>
    <s v="Corporate"/>
    <s v="United States"/>
    <s v="Chicago"/>
    <x v="10"/>
    <n v="60653"/>
    <s v="Central"/>
    <s v="OFF-AP-10003287"/>
    <x v="1"/>
    <s v="Appliances"/>
    <s v="Tripp Lite TLP810NET Broadband Surge for Modem/Fax"/>
    <n v="20.387999999999995"/>
    <n v="2"/>
    <n v="0.8"/>
    <n v="-53.008800000000008"/>
  </r>
  <r>
    <n v="7854"/>
    <s v="CA-2012-144890"/>
    <x v="1"/>
    <x v="707"/>
    <d v="2012-12-29T00:00:00"/>
    <s v="Standard Class"/>
    <s v="SM-20320"/>
    <s v="Sean Miller"/>
    <s v="Home Office"/>
    <s v="United States"/>
    <s v="Los Angeles"/>
    <x v="1"/>
    <n v="90049"/>
    <s v="West"/>
    <s v="OFF-PA-10001526"/>
    <x v="1"/>
    <s v="Paper"/>
    <s v="Xerox 1949"/>
    <n v="9.9600000000000009"/>
    <n v="2"/>
    <n v="0"/>
    <n v="4.8804000000000007"/>
  </r>
  <r>
    <n v="7855"/>
    <s v="CA-2014-135587"/>
    <x v="3"/>
    <x v="226"/>
    <d v="2014-12-13T00:00:00"/>
    <s v="Standard Class"/>
    <s v="BH-11710"/>
    <s v="Brosina Hoffman"/>
    <s v="Consumer"/>
    <s v="United States"/>
    <s v="Hattiesburg"/>
    <x v="35"/>
    <n v="39401"/>
    <s v="South"/>
    <s v="OFF-AP-10004540"/>
    <x v="1"/>
    <s v="Appliances"/>
    <s v="Eureka The Boss Lite 10-Amp Upright Vacuum, Blue"/>
    <n v="320.64"/>
    <n v="4"/>
    <n v="0"/>
    <n v="89.779200000000003"/>
  </r>
  <r>
    <n v="7856"/>
    <s v="CA-2014-135587"/>
    <x v="3"/>
    <x v="226"/>
    <d v="2014-12-13T00:00:00"/>
    <s v="Standard Class"/>
    <s v="BH-11710"/>
    <s v="Brosina Hoffman"/>
    <s v="Consumer"/>
    <s v="United States"/>
    <s v="Hattiesburg"/>
    <x v="35"/>
    <n v="39401"/>
    <s v="South"/>
    <s v="TEC-AC-10001266"/>
    <x v="2"/>
    <s v="Accessories"/>
    <s v="Memorex Micro Travel Drive 8 GB"/>
    <n v="52"/>
    <n v="4"/>
    <n v="0"/>
    <n v="23.4"/>
  </r>
  <r>
    <n v="7857"/>
    <s v="CA-2011-103429"/>
    <x v="2"/>
    <x v="992"/>
    <d v="2011-06-01T00:00:00"/>
    <s v="First Class"/>
    <s v="LW-16825"/>
    <s v="Laurel Workman"/>
    <s v="Corporate"/>
    <s v="United States"/>
    <s v="New York City"/>
    <x v="15"/>
    <n v="10024"/>
    <s v="East"/>
    <s v="OFF-BI-10004233"/>
    <x v="1"/>
    <s v="Binders"/>
    <s v="GBC Pre-Punched Binding Paper, Plastic, White, 8-1/2&quot; x 11&quot;"/>
    <n v="25.584000000000003"/>
    <n v="2"/>
    <n v="0.2"/>
    <n v="8.9543999999999997"/>
  </r>
  <r>
    <n v="7858"/>
    <s v="CA-2011-103429"/>
    <x v="2"/>
    <x v="992"/>
    <d v="2011-06-01T00:00:00"/>
    <s v="First Class"/>
    <s v="LW-16825"/>
    <s v="Laurel Workman"/>
    <s v="Corporate"/>
    <s v="United States"/>
    <s v="New York City"/>
    <x v="15"/>
    <n v="10024"/>
    <s v="East"/>
    <s v="TEC-PH-10003505"/>
    <x v="2"/>
    <s v="Phones"/>
    <s v="Geemarc AmpliPOWER60"/>
    <n v="464"/>
    <n v="5"/>
    <n v="0"/>
    <n v="134.55999999999995"/>
  </r>
  <r>
    <n v="7859"/>
    <s v="CA-2011-103429"/>
    <x v="2"/>
    <x v="992"/>
    <d v="2011-06-01T00:00:00"/>
    <s v="First Class"/>
    <s v="LW-16825"/>
    <s v="Laurel Workman"/>
    <s v="Corporate"/>
    <s v="United States"/>
    <s v="New York City"/>
    <x v="15"/>
    <n v="10024"/>
    <s v="East"/>
    <s v="OFF-AP-10001005"/>
    <x v="1"/>
    <s v="Appliances"/>
    <s v="Honeywell Quietcare HEPA Air Cleaner"/>
    <n v="235.95000000000002"/>
    <n v="3"/>
    <n v="0"/>
    <n v="77.863499999999988"/>
  </r>
  <r>
    <n v="7860"/>
    <s v="CA-2011-103429"/>
    <x v="2"/>
    <x v="992"/>
    <d v="2011-06-01T00:00:00"/>
    <s v="First Class"/>
    <s v="LW-16825"/>
    <s v="Laurel Workman"/>
    <s v="Corporate"/>
    <s v="United States"/>
    <s v="New York City"/>
    <x v="15"/>
    <n v="10024"/>
    <s v="East"/>
    <s v="OFF-PA-10001712"/>
    <x v="1"/>
    <s v="Paper"/>
    <s v="Xerox 1948"/>
    <n v="39.96"/>
    <n v="4"/>
    <n v="0"/>
    <n v="17.981999999999999"/>
  </r>
  <r>
    <n v="7861"/>
    <s v="CA-2014-152261"/>
    <x v="3"/>
    <x v="580"/>
    <d v="2014-03-07T00:00:00"/>
    <s v="Standard Class"/>
    <s v="JA-15970"/>
    <s v="Joseph Airdo"/>
    <s v="Consumer"/>
    <s v="United States"/>
    <s v="Cuyahoga Falls"/>
    <x v="24"/>
    <n v="44221"/>
    <s v="East"/>
    <s v="OFF-BI-10002353"/>
    <x v="1"/>
    <s v="Binders"/>
    <s v="GBC VeloBind Cover Sets"/>
    <n v="18.528000000000002"/>
    <n v="4"/>
    <n v="0.7"/>
    <n v="-12.352"/>
  </r>
  <r>
    <n v="7862"/>
    <s v="CA-2012-142993"/>
    <x v="1"/>
    <x v="88"/>
    <d v="2012-10-17T00:00:00"/>
    <s v="Standard Class"/>
    <s v="KA-16525"/>
    <s v="Kelly Andreada"/>
    <s v="Consumer"/>
    <s v="United States"/>
    <s v="Seattle"/>
    <x v="4"/>
    <n v="98103"/>
    <s v="West"/>
    <s v="TEC-AC-10003038"/>
    <x v="2"/>
    <s v="Accessories"/>
    <s v="Kingston Digital DataTraveler 16GB USB 2.0"/>
    <n v="17.899999999999999"/>
    <n v="2"/>
    <n v="0"/>
    <n v="3.400999999999998"/>
  </r>
  <r>
    <n v="7863"/>
    <s v="CA-2012-142993"/>
    <x v="1"/>
    <x v="88"/>
    <d v="2012-10-17T00:00:00"/>
    <s v="Standard Class"/>
    <s v="KA-16525"/>
    <s v="Kelly Andreada"/>
    <s v="Consumer"/>
    <s v="United States"/>
    <s v="Seattle"/>
    <x v="4"/>
    <n v="98103"/>
    <s v="West"/>
    <s v="OFF-ST-10000934"/>
    <x v="1"/>
    <s v="Storage"/>
    <s v="Contico 72&quot;H Heavy-Duty Storage System"/>
    <n v="81.96"/>
    <n v="2"/>
    <n v="0"/>
    <n v="0"/>
  </r>
  <r>
    <n v="7864"/>
    <s v="CA-2012-143364"/>
    <x v="1"/>
    <x v="1177"/>
    <d v="2012-07-19T00:00:00"/>
    <s v="Second Class"/>
    <s v="TG-21310"/>
    <s v="Toby Gnade"/>
    <s v="Consumer"/>
    <s v="United States"/>
    <s v="Mesa"/>
    <x v="16"/>
    <n v="85204"/>
    <s v="West"/>
    <s v="OFF-ST-10002743"/>
    <x v="1"/>
    <s v="Storage"/>
    <s v="SAFCO Boltless Steel Shelving"/>
    <n v="272.73599999999999"/>
    <n v="3"/>
    <n v="0.2"/>
    <n v="-64.774800000000013"/>
  </r>
  <r>
    <n v="7865"/>
    <s v="CA-2012-143364"/>
    <x v="1"/>
    <x v="1177"/>
    <d v="2012-07-19T00:00:00"/>
    <s v="Second Class"/>
    <s v="TG-21310"/>
    <s v="Toby Gnade"/>
    <s v="Consumer"/>
    <s v="United States"/>
    <s v="Mesa"/>
    <x v="16"/>
    <n v="85204"/>
    <s v="West"/>
    <s v="OFF-PA-10001846"/>
    <x v="1"/>
    <s v="Paper"/>
    <s v="Xerox 1899"/>
    <n v="18.496000000000002"/>
    <n v="4"/>
    <n v="0.2"/>
    <n v="6.7048000000000005"/>
  </r>
  <r>
    <n v="7866"/>
    <s v="CA-2012-143364"/>
    <x v="1"/>
    <x v="1177"/>
    <d v="2012-07-19T00:00:00"/>
    <s v="Second Class"/>
    <s v="TG-21310"/>
    <s v="Toby Gnade"/>
    <s v="Consumer"/>
    <s v="United States"/>
    <s v="Mesa"/>
    <x v="16"/>
    <n v="85204"/>
    <s v="West"/>
    <s v="FUR-CH-10004287"/>
    <x v="0"/>
    <s v="Chairs"/>
    <s v="SAFCO Arco Folding Chair"/>
    <n v="441.92"/>
    <n v="2"/>
    <n v="0.2"/>
    <n v="49.715999999999966"/>
  </r>
  <r>
    <n v="7867"/>
    <s v="CA-2012-143364"/>
    <x v="1"/>
    <x v="1177"/>
    <d v="2012-07-19T00:00:00"/>
    <s v="Second Class"/>
    <s v="TG-21310"/>
    <s v="Toby Gnade"/>
    <s v="Consumer"/>
    <s v="United States"/>
    <s v="Mesa"/>
    <x v="16"/>
    <n v="85204"/>
    <s v="West"/>
    <s v="FUR-BO-10001608"/>
    <x v="0"/>
    <s v="Bookcases"/>
    <s v="Hon Metal Bookcases, Black"/>
    <n v="127.76400000000002"/>
    <n v="6"/>
    <n v="0.7"/>
    <n v="-191.64599999999996"/>
  </r>
  <r>
    <n v="7868"/>
    <s v="CA-2011-100972"/>
    <x v="2"/>
    <x v="84"/>
    <d v="2011-11-24T00:00:00"/>
    <s v="Second Class"/>
    <s v="DB-13360"/>
    <s v="Dennis Bolton"/>
    <s v="Home Office"/>
    <s v="United States"/>
    <s v="Salt Lake City"/>
    <x v="7"/>
    <n v="84106"/>
    <s v="West"/>
    <s v="OFF-PA-10000357"/>
    <x v="1"/>
    <s v="Paper"/>
    <s v="Xerox 1888"/>
    <n v="166.44"/>
    <n v="3"/>
    <n v="0"/>
    <n v="79.891199999999998"/>
  </r>
  <r>
    <n v="7869"/>
    <s v="CA-2013-136994"/>
    <x v="0"/>
    <x v="1022"/>
    <d v="2013-06-03T00:00:00"/>
    <s v="Standard Class"/>
    <s v="LS-17245"/>
    <s v="Lynn Smith"/>
    <s v="Consumer"/>
    <s v="United States"/>
    <s v="Los Angeles"/>
    <x v="1"/>
    <n v="90045"/>
    <s v="West"/>
    <s v="OFF-PA-10000575"/>
    <x v="1"/>
    <s v="Paper"/>
    <s v="Wirebound Message Books, Four 2 3/4 x 5 White Forms per Page"/>
    <n v="13.38"/>
    <n v="2"/>
    <n v="0"/>
    <n v="6.1547999999999998"/>
  </r>
  <r>
    <n v="7870"/>
    <s v="US-2014-166233"/>
    <x v="3"/>
    <x v="445"/>
    <d v="2014-07-10T00:00:00"/>
    <s v="Standard Class"/>
    <s v="MO-17950"/>
    <s v="Michael Oakman"/>
    <s v="Consumer"/>
    <s v="United States"/>
    <s v="Jacksonville"/>
    <x v="3"/>
    <n v="28540"/>
    <s v="South"/>
    <s v="TEC-AC-10002167"/>
    <x v="2"/>
    <s v="Accessories"/>
    <s v="Imation 8gb Micro Traveldrive Usb 2.0 Flash Drive"/>
    <n v="24"/>
    <n v="2"/>
    <n v="0.2"/>
    <n v="-2.6999999999999993"/>
  </r>
  <r>
    <n v="7871"/>
    <s v="CA-2014-122112"/>
    <x v="3"/>
    <x v="145"/>
    <d v="2014-09-30T00:00:00"/>
    <s v="Standard Class"/>
    <s v="CA-11965"/>
    <s v="Carol Adams"/>
    <s v="Corporate"/>
    <s v="United States"/>
    <s v="Lakewood"/>
    <x v="24"/>
    <n v="44107"/>
    <s v="East"/>
    <s v="OFF-EN-10004459"/>
    <x v="1"/>
    <s v="Envelopes"/>
    <s v="Security-Tint Envelopes"/>
    <n v="24.448"/>
    <n v="4"/>
    <n v="0.2"/>
    <n v="8.8623999999999992"/>
  </r>
  <r>
    <n v="7872"/>
    <s v="CA-2013-101672"/>
    <x v="0"/>
    <x v="339"/>
    <d v="2013-10-08T00:00:00"/>
    <s v="Standard Class"/>
    <s v="DB-12910"/>
    <s v="Daniel Byrd"/>
    <s v="Home Office"/>
    <s v="United States"/>
    <s v="Lake Forest"/>
    <x v="1"/>
    <n v="92630"/>
    <s v="West"/>
    <s v="OFF-LA-10002271"/>
    <x v="1"/>
    <s v="Labels"/>
    <s v="Smead Alpha-Z Color-Coded Second Alphabetical Labels and Starter Set"/>
    <n v="6.16"/>
    <n v="2"/>
    <n v="0"/>
    <n v="2.9567999999999999"/>
  </r>
  <r>
    <n v="7873"/>
    <s v="CA-2013-101672"/>
    <x v="0"/>
    <x v="339"/>
    <d v="2013-10-08T00:00:00"/>
    <s v="Standard Class"/>
    <s v="DB-12910"/>
    <s v="Daniel Byrd"/>
    <s v="Home Office"/>
    <s v="United States"/>
    <s v="Lake Forest"/>
    <x v="1"/>
    <n v="92630"/>
    <s v="West"/>
    <s v="FUR-CH-10004063"/>
    <x v="0"/>
    <s v="Chairs"/>
    <s v="Global Deluxe High-Back Manager's Chair"/>
    <n v="915.13600000000008"/>
    <n v="4"/>
    <n v="0.2"/>
    <n v="102.95279999999988"/>
  </r>
  <r>
    <n v="7874"/>
    <s v="CA-2013-101672"/>
    <x v="0"/>
    <x v="339"/>
    <d v="2013-10-08T00:00:00"/>
    <s v="Standard Class"/>
    <s v="DB-12910"/>
    <s v="Daniel Byrd"/>
    <s v="Home Office"/>
    <s v="United States"/>
    <s v="Lake Forest"/>
    <x v="1"/>
    <n v="92630"/>
    <s v="West"/>
    <s v="OFF-PA-10004610"/>
    <x v="1"/>
    <s v="Paper"/>
    <s v="Xerox 1900"/>
    <n v="8.56"/>
    <n v="2"/>
    <n v="0"/>
    <n v="3.8519999999999994"/>
  </r>
  <r>
    <n v="7875"/>
    <s v="CA-2013-101672"/>
    <x v="0"/>
    <x v="339"/>
    <d v="2013-10-08T00:00:00"/>
    <s v="Standard Class"/>
    <s v="DB-12910"/>
    <s v="Daniel Byrd"/>
    <s v="Home Office"/>
    <s v="United States"/>
    <s v="Lake Forest"/>
    <x v="1"/>
    <n v="92630"/>
    <s v="West"/>
    <s v="OFF-PA-10001878"/>
    <x v="1"/>
    <s v="Paper"/>
    <s v="Xerox 1891"/>
    <n v="97.82"/>
    <n v="2"/>
    <n v="0"/>
    <n v="45.975399999999993"/>
  </r>
  <r>
    <n v="7876"/>
    <s v="CA-2014-168403"/>
    <x v="3"/>
    <x v="428"/>
    <d v="2014-09-16T00:00:00"/>
    <s v="Standard Class"/>
    <s v="DK-12835"/>
    <s v="Damala Kotsonis"/>
    <s v="Corporate"/>
    <s v="United States"/>
    <s v="Portland"/>
    <x v="21"/>
    <n v="97206"/>
    <s v="West"/>
    <s v="OFF-PA-10002036"/>
    <x v="1"/>
    <s v="Paper"/>
    <s v="Xerox 1930"/>
    <n v="31.104000000000006"/>
    <n v="6"/>
    <n v="0.2"/>
    <n v="11.2752"/>
  </r>
  <r>
    <n v="7877"/>
    <s v="CA-2014-168403"/>
    <x v="3"/>
    <x v="428"/>
    <d v="2014-09-16T00:00:00"/>
    <s v="Standard Class"/>
    <s v="DK-12835"/>
    <s v="Damala Kotsonis"/>
    <s v="Corporate"/>
    <s v="United States"/>
    <s v="Portland"/>
    <x v="21"/>
    <n v="97206"/>
    <s v="West"/>
    <s v="OFF-AP-10003278"/>
    <x v="1"/>
    <s v="Appliances"/>
    <s v="Belkin 7-Outlet SurgeMaster Home Series"/>
    <n v="11.176000000000002"/>
    <n v="1"/>
    <n v="0.2"/>
    <n v="0.8382000000000005"/>
  </r>
  <r>
    <n v="7878"/>
    <s v="CA-2012-148705"/>
    <x v="1"/>
    <x v="899"/>
    <d v="2012-03-18T00:00:00"/>
    <s v="Standard Class"/>
    <s v="EB-14170"/>
    <s v="Evan Bailliet"/>
    <s v="Consumer"/>
    <s v="United States"/>
    <s v="Charlotte"/>
    <x v="3"/>
    <n v="28205"/>
    <s v="South"/>
    <s v="OFF-LA-10001641"/>
    <x v="1"/>
    <s v="Labels"/>
    <s v="Avery 518"/>
    <n v="5.04"/>
    <n v="2"/>
    <n v="0.2"/>
    <n v="1.764"/>
  </r>
  <r>
    <n v="7879"/>
    <s v="CA-2013-160241"/>
    <x v="0"/>
    <x v="896"/>
    <d v="2013-12-05T00:00:00"/>
    <s v="Second Class"/>
    <s v="DR-12940"/>
    <s v="Daniel Raglin"/>
    <s v="Home Office"/>
    <s v="United States"/>
    <s v="Aurora"/>
    <x v="10"/>
    <n v="60505"/>
    <s v="Central"/>
    <s v="FUR-FU-10003806"/>
    <x v="0"/>
    <s v="Furnishings"/>
    <s v="Tenex Chairmat w/ Average Lip, 45&quot; x 53&quot;"/>
    <n v="242.17600000000004"/>
    <n v="4"/>
    <n v="0.6"/>
    <n v="-302.72000000000003"/>
  </r>
  <r>
    <n v="7880"/>
    <s v="CA-2013-155747"/>
    <x v="0"/>
    <x v="403"/>
    <d v="2013-06-22T00:00:00"/>
    <s v="Standard Class"/>
    <s v="JS-15685"/>
    <s v="Jim Sink"/>
    <s v="Corporate"/>
    <s v="United States"/>
    <s v="Philadelphia"/>
    <x v="9"/>
    <n v="19140"/>
    <s v="East"/>
    <s v="FUR-TA-10003392"/>
    <x v="0"/>
    <s v="Tables"/>
    <s v="Global Adaptabilities Conference Tables"/>
    <n v="337.17599999999999"/>
    <n v="2"/>
    <n v="0.4"/>
    <n v="-118.01160000000002"/>
  </r>
  <r>
    <n v="7881"/>
    <s v="CA-2014-118017"/>
    <x v="3"/>
    <x v="734"/>
    <d v="2014-12-07T00:00:00"/>
    <s v="Second Class"/>
    <s v="LC-16870"/>
    <s v="Lena Cacioppo"/>
    <s v="Consumer"/>
    <s v="United States"/>
    <s v="Thornton"/>
    <x v="22"/>
    <n v="80229"/>
    <s v="West"/>
    <s v="OFF-AR-10003856"/>
    <x v="1"/>
    <s v="Art"/>
    <s v="Newell 344"/>
    <n v="13.343999999999998"/>
    <n v="6"/>
    <n v="0.2"/>
    <n v="1.0007999999999999"/>
  </r>
  <r>
    <n v="7882"/>
    <s v="CA-2014-118017"/>
    <x v="3"/>
    <x v="734"/>
    <d v="2014-12-07T00:00:00"/>
    <s v="Second Class"/>
    <s v="LC-16870"/>
    <s v="Lena Cacioppo"/>
    <s v="Consumer"/>
    <s v="United States"/>
    <s v="Thornton"/>
    <x v="22"/>
    <n v="80229"/>
    <s v="West"/>
    <s v="TEC-AC-10002006"/>
    <x v="2"/>
    <s v="Accessories"/>
    <s v="Memorex Micro Travel Drive 16 GB"/>
    <n v="76.75200000000001"/>
    <n v="6"/>
    <n v="0.2"/>
    <n v="10.553399999999993"/>
  </r>
  <r>
    <n v="7883"/>
    <s v="CA-2014-118017"/>
    <x v="3"/>
    <x v="734"/>
    <d v="2014-12-07T00:00:00"/>
    <s v="Second Class"/>
    <s v="LC-16870"/>
    <s v="Lena Cacioppo"/>
    <s v="Consumer"/>
    <s v="United States"/>
    <s v="Thornton"/>
    <x v="22"/>
    <n v="80229"/>
    <s v="West"/>
    <s v="TEC-AC-10002006"/>
    <x v="2"/>
    <s v="Accessories"/>
    <s v="Memorex Micro Travel Drive 16 GB"/>
    <n v="102.33600000000001"/>
    <n v="8"/>
    <n v="0.2"/>
    <n v="14.07119999999999"/>
  </r>
  <r>
    <n v="7884"/>
    <s v="CA-2014-118017"/>
    <x v="3"/>
    <x v="734"/>
    <d v="2014-12-07T00:00:00"/>
    <s v="Second Class"/>
    <s v="LC-16870"/>
    <s v="Lena Cacioppo"/>
    <s v="Consumer"/>
    <s v="United States"/>
    <s v="Thornton"/>
    <x v="22"/>
    <n v="80229"/>
    <s v="West"/>
    <s v="OFF-PA-10002246"/>
    <x v="1"/>
    <s v="Paper"/>
    <s v="Wirebound Four 2-3/4 x 5 Forms per Page, 400 Sets per Book"/>
    <n v="10.32"/>
    <n v="2"/>
    <n v="0.2"/>
    <n v="3.7409999999999997"/>
  </r>
  <r>
    <n v="7885"/>
    <s v="CA-2014-118017"/>
    <x v="3"/>
    <x v="734"/>
    <d v="2014-12-07T00:00:00"/>
    <s v="Second Class"/>
    <s v="LC-16870"/>
    <s v="Lena Cacioppo"/>
    <s v="Consumer"/>
    <s v="United States"/>
    <s v="Thornton"/>
    <x v="22"/>
    <n v="80229"/>
    <s v="West"/>
    <s v="OFF-SU-10004782"/>
    <x v="1"/>
    <s v="Supplies"/>
    <s v="Elite 5&quot; Scissors"/>
    <n v="47.32"/>
    <n v="7"/>
    <n v="0.2"/>
    <n v="5.9149999999999938"/>
  </r>
  <r>
    <n v="7886"/>
    <s v="CA-2014-118017"/>
    <x v="3"/>
    <x v="734"/>
    <d v="2014-12-07T00:00:00"/>
    <s v="Second Class"/>
    <s v="LC-16870"/>
    <s v="Lena Cacioppo"/>
    <s v="Consumer"/>
    <s v="United States"/>
    <s v="Thornton"/>
    <x v="22"/>
    <n v="80229"/>
    <s v="West"/>
    <s v="FUR-FU-10004351"/>
    <x v="0"/>
    <s v="Furnishings"/>
    <s v="Staples"/>
    <n v="23.376000000000001"/>
    <n v="3"/>
    <n v="0.2"/>
    <n v="7.0128000000000013"/>
  </r>
  <r>
    <n v="7887"/>
    <s v="CA-2014-118017"/>
    <x v="3"/>
    <x v="734"/>
    <d v="2014-12-07T00:00:00"/>
    <s v="Second Class"/>
    <s v="LC-16870"/>
    <s v="Lena Cacioppo"/>
    <s v="Consumer"/>
    <s v="United States"/>
    <s v="Thornton"/>
    <x v="22"/>
    <n v="80229"/>
    <s v="West"/>
    <s v="FUR-FU-10004270"/>
    <x v="0"/>
    <s v="Furnishings"/>
    <s v="Eldon Image Series Desk Accessories, Burgundy"/>
    <n v="16.72"/>
    <n v="5"/>
    <n v="0.2"/>
    <n v="3.3439999999999994"/>
  </r>
  <r>
    <n v="7888"/>
    <s v="CA-2014-118017"/>
    <x v="3"/>
    <x v="734"/>
    <d v="2014-12-07T00:00:00"/>
    <s v="Second Class"/>
    <s v="LC-16870"/>
    <s v="Lena Cacioppo"/>
    <s v="Consumer"/>
    <s v="United States"/>
    <s v="Thornton"/>
    <x v="22"/>
    <n v="80229"/>
    <s v="West"/>
    <s v="FUR-FU-10004053"/>
    <x v="0"/>
    <s v="Furnishings"/>
    <s v="DAX Two-Tone Silver Metal Document Frame"/>
    <n v="16.192"/>
    <n v="1"/>
    <n v="0.2"/>
    <n v="4.6552000000000007"/>
  </r>
  <r>
    <n v="7889"/>
    <s v="CA-2013-113117"/>
    <x v="0"/>
    <x v="765"/>
    <d v="2013-08-23T00:00:00"/>
    <s v="Standard Class"/>
    <s v="JP-15520"/>
    <s v="Jeremy Pistek"/>
    <s v="Consumer"/>
    <s v="United States"/>
    <s v="Davis"/>
    <x v="1"/>
    <n v="95616"/>
    <s v="West"/>
    <s v="OFF-PA-10000019"/>
    <x v="1"/>
    <s v="Paper"/>
    <s v="Xerox 1931"/>
    <n v="32.400000000000006"/>
    <n v="5"/>
    <n v="0"/>
    <n v="15.552000000000001"/>
  </r>
  <r>
    <n v="7890"/>
    <s v="CA-2013-148684"/>
    <x v="0"/>
    <x v="591"/>
    <d v="2013-12-30T00:00:00"/>
    <s v="Standard Class"/>
    <s v="TS-21655"/>
    <s v="Trudy Schmidt"/>
    <s v="Consumer"/>
    <s v="United States"/>
    <s v="Fayetteville"/>
    <x v="36"/>
    <n v="72701"/>
    <s v="South"/>
    <s v="OFF-AR-10003811"/>
    <x v="1"/>
    <s v="Art"/>
    <s v="Newell 327"/>
    <n v="19.89"/>
    <n v="9"/>
    <n v="0"/>
    <n v="5.3703000000000003"/>
  </r>
  <r>
    <n v="7891"/>
    <s v="CA-2013-148684"/>
    <x v="0"/>
    <x v="591"/>
    <d v="2013-12-30T00:00:00"/>
    <s v="Standard Class"/>
    <s v="TS-21655"/>
    <s v="Trudy Schmidt"/>
    <s v="Consumer"/>
    <s v="United States"/>
    <s v="Fayetteville"/>
    <x v="36"/>
    <n v="72701"/>
    <s v="South"/>
    <s v="TEC-AC-10001838"/>
    <x v="2"/>
    <s v="Accessories"/>
    <s v="Razer Tiamat Over Ear 7.1 Surround Sound PC Gaming Headset"/>
    <n v="399.98"/>
    <n v="2"/>
    <n v="0"/>
    <n v="171.99140000000003"/>
  </r>
  <r>
    <n v="7892"/>
    <s v="CA-2013-148684"/>
    <x v="0"/>
    <x v="591"/>
    <d v="2013-12-30T00:00:00"/>
    <s v="Standard Class"/>
    <s v="TS-21655"/>
    <s v="Trudy Schmidt"/>
    <s v="Consumer"/>
    <s v="United States"/>
    <s v="Fayetteville"/>
    <x v="36"/>
    <n v="72701"/>
    <s v="South"/>
    <s v="FUR-FU-10003553"/>
    <x v="0"/>
    <s v="Furnishings"/>
    <s v="Howard Miller 13-1/2&quot; Diameter Rosebrook Wall Clock"/>
    <n v="343.84999999999997"/>
    <n v="5"/>
    <n v="0"/>
    <n v="137.54000000000002"/>
  </r>
  <r>
    <n v="7893"/>
    <s v="CA-2013-148684"/>
    <x v="0"/>
    <x v="591"/>
    <d v="2013-12-30T00:00:00"/>
    <s v="Standard Class"/>
    <s v="TS-21655"/>
    <s v="Trudy Schmidt"/>
    <s v="Consumer"/>
    <s v="United States"/>
    <s v="Fayetteville"/>
    <x v="36"/>
    <n v="72701"/>
    <s v="South"/>
    <s v="OFF-PA-10003302"/>
    <x v="1"/>
    <s v="Paper"/>
    <s v="Xerox 1906"/>
    <n v="106.32"/>
    <n v="3"/>
    <n v="0"/>
    <n v="49.970399999999991"/>
  </r>
  <r>
    <n v="7894"/>
    <s v="CA-2014-125367"/>
    <x v="3"/>
    <x v="283"/>
    <d v="2014-07-31T00:00:00"/>
    <s v="Standard Class"/>
    <s v="NM-18445"/>
    <s v="Nathan Mautz"/>
    <s v="Home Office"/>
    <s v="United States"/>
    <s v="New York City"/>
    <x v="15"/>
    <n v="10011"/>
    <s v="East"/>
    <s v="OFF-BI-10002412"/>
    <x v="1"/>
    <s v="Binders"/>
    <s v="Wilson Jones “Snap” Scratch Pad Binder Tool for Ring Binders"/>
    <n v="13.919999999999998"/>
    <n v="3"/>
    <n v="0.2"/>
    <n v="4.3500000000000005"/>
  </r>
  <r>
    <n v="7895"/>
    <s v="CA-2014-124744"/>
    <x v="3"/>
    <x v="548"/>
    <d v="2014-06-26T00:00:00"/>
    <s v="Standard Class"/>
    <s v="EH-14125"/>
    <s v="Eugene Hildebrand"/>
    <s v="Home Office"/>
    <s v="United States"/>
    <s v="Wheeling"/>
    <x v="48"/>
    <n v="26003"/>
    <s v="East"/>
    <s v="OFF-BI-10002852"/>
    <x v="1"/>
    <s v="Binders"/>
    <s v="Ibico Standard Transparent Covers"/>
    <n v="82.4"/>
    <n v="5"/>
    <n v="0"/>
    <n v="40.376000000000005"/>
  </r>
  <r>
    <n v="7896"/>
    <s v="CA-2014-124744"/>
    <x v="3"/>
    <x v="548"/>
    <d v="2014-06-26T00:00:00"/>
    <s v="Standard Class"/>
    <s v="EH-14125"/>
    <s v="Eugene Hildebrand"/>
    <s v="Home Office"/>
    <s v="United States"/>
    <s v="Wheeling"/>
    <x v="48"/>
    <n v="26003"/>
    <s v="East"/>
    <s v="OFF-BI-10000145"/>
    <x v="1"/>
    <s v="Binders"/>
    <s v="Zipper Ring Binder Pockets"/>
    <n v="6.24"/>
    <n v="2"/>
    <n v="0"/>
    <n v="3.0575999999999999"/>
  </r>
  <r>
    <n v="7897"/>
    <s v="CA-2014-124744"/>
    <x v="3"/>
    <x v="548"/>
    <d v="2014-06-26T00:00:00"/>
    <s v="Standard Class"/>
    <s v="EH-14125"/>
    <s v="Eugene Hildebrand"/>
    <s v="Home Office"/>
    <s v="United States"/>
    <s v="Wheeling"/>
    <x v="48"/>
    <n v="26003"/>
    <s v="East"/>
    <s v="OFF-PA-10001970"/>
    <x v="1"/>
    <s v="Paper"/>
    <s v="Xerox 1908"/>
    <n v="447.84"/>
    <n v="8"/>
    <n v="0"/>
    <n v="219.44159999999999"/>
  </r>
  <r>
    <n v="7898"/>
    <s v="CA-2014-128363"/>
    <x v="3"/>
    <x v="802"/>
    <d v="2014-08-19T00:00:00"/>
    <s v="Standard Class"/>
    <s v="DC-12850"/>
    <s v="Dan Campbell"/>
    <s v="Consumer"/>
    <s v="United States"/>
    <s v="Memphis"/>
    <x v="18"/>
    <n v="38109"/>
    <s v="South"/>
    <s v="OFF-AP-10001563"/>
    <x v="1"/>
    <s v="Appliances"/>
    <s v="Belkin Premiere Surge Master II 8-outlet surge protector"/>
    <n v="272.048"/>
    <n v="7"/>
    <n v="0.2"/>
    <n v="30.605399999999946"/>
  </r>
  <r>
    <n v="7899"/>
    <s v="CA-2014-128363"/>
    <x v="3"/>
    <x v="802"/>
    <d v="2014-08-19T00:00:00"/>
    <s v="Standard Class"/>
    <s v="DC-12850"/>
    <s v="Dan Campbell"/>
    <s v="Consumer"/>
    <s v="United States"/>
    <s v="Memphis"/>
    <x v="18"/>
    <n v="38109"/>
    <s v="South"/>
    <s v="OFF-BI-10001359"/>
    <x v="1"/>
    <s v="Binders"/>
    <s v="GBC DocuBind TL300 Electric Binding System"/>
    <n v="1614.5820000000003"/>
    <n v="6"/>
    <n v="0.7"/>
    <n v="-1237.8461999999995"/>
  </r>
  <r>
    <n v="7900"/>
    <s v="CA-2014-128363"/>
    <x v="3"/>
    <x v="802"/>
    <d v="2014-08-19T00:00:00"/>
    <s v="Standard Class"/>
    <s v="DC-12850"/>
    <s v="Dan Campbell"/>
    <s v="Consumer"/>
    <s v="United States"/>
    <s v="Memphis"/>
    <x v="18"/>
    <n v="38109"/>
    <s v="South"/>
    <s v="OFF-FA-10003495"/>
    <x v="1"/>
    <s v="Fasteners"/>
    <s v="Staples"/>
    <n v="24.320000000000004"/>
    <n v="5"/>
    <n v="0.2"/>
    <n v="9.1199999999999974"/>
  </r>
  <r>
    <n v="7901"/>
    <s v="CA-2014-128363"/>
    <x v="3"/>
    <x v="802"/>
    <d v="2014-08-19T00:00:00"/>
    <s v="Standard Class"/>
    <s v="DC-12850"/>
    <s v="Dan Campbell"/>
    <s v="Consumer"/>
    <s v="United States"/>
    <s v="Memphis"/>
    <x v="18"/>
    <n v="38109"/>
    <s v="South"/>
    <s v="TEC-AC-10003709"/>
    <x v="2"/>
    <s v="Accessories"/>
    <s v="Maxell 4.7GB DVD-R 5/Pack"/>
    <n v="1.5840000000000001"/>
    <n v="2"/>
    <n v="0.2"/>
    <n v="0.47520000000000018"/>
  </r>
  <r>
    <n v="7902"/>
    <s v="CA-2014-128363"/>
    <x v="3"/>
    <x v="802"/>
    <d v="2014-08-19T00:00:00"/>
    <s v="Standard Class"/>
    <s v="DC-12850"/>
    <s v="Dan Campbell"/>
    <s v="Consumer"/>
    <s v="United States"/>
    <s v="Memphis"/>
    <x v="18"/>
    <n v="38109"/>
    <s v="South"/>
    <s v="FUR-FU-10003268"/>
    <x v="0"/>
    <s v="Furnishings"/>
    <s v="Eldon Radial Chair Mat for Low to Medium Pile Carpets"/>
    <n v="31.983999999999998"/>
    <n v="1"/>
    <n v="0.2"/>
    <n v="0"/>
  </r>
  <r>
    <n v="7903"/>
    <s v="CA-2014-128363"/>
    <x v="3"/>
    <x v="802"/>
    <d v="2014-08-19T00:00:00"/>
    <s v="Standard Class"/>
    <s v="DC-12850"/>
    <s v="Dan Campbell"/>
    <s v="Consumer"/>
    <s v="United States"/>
    <s v="Memphis"/>
    <x v="18"/>
    <n v="38109"/>
    <s v="South"/>
    <s v="OFF-EN-10003845"/>
    <x v="1"/>
    <s v="Envelopes"/>
    <s v="Colored Envelopes"/>
    <n v="14.76"/>
    <n v="5"/>
    <n v="0.2"/>
    <n v="4.7969999999999988"/>
  </r>
  <r>
    <n v="7904"/>
    <s v="CA-2014-128363"/>
    <x v="3"/>
    <x v="802"/>
    <d v="2014-08-19T00:00:00"/>
    <s v="Standard Class"/>
    <s v="DC-12850"/>
    <s v="Dan Campbell"/>
    <s v="Consumer"/>
    <s v="United States"/>
    <s v="Memphis"/>
    <x v="18"/>
    <n v="38109"/>
    <s v="South"/>
    <s v="FUR-CH-10002073"/>
    <x v="0"/>
    <s v="Chairs"/>
    <s v="Hon Olson Stacker Chairs"/>
    <n v="423.64799999999997"/>
    <n v="2"/>
    <n v="0.2"/>
    <n v="47.660399999999967"/>
  </r>
  <r>
    <n v="7905"/>
    <s v="CA-2012-126669"/>
    <x v="1"/>
    <x v="209"/>
    <d v="2012-11-13T00:00:00"/>
    <s v="Standard Class"/>
    <s v="DO-13645"/>
    <s v="Doug O'Connell"/>
    <s v="Consumer"/>
    <s v="United States"/>
    <s v="Houston"/>
    <x v="5"/>
    <n v="77036"/>
    <s v="Central"/>
    <s v="OFF-PA-10001357"/>
    <x v="1"/>
    <s v="Paper"/>
    <s v="Xerox 1886"/>
    <n v="76.64"/>
    <n v="2"/>
    <n v="0.2"/>
    <n v="26.823999999999995"/>
  </r>
  <r>
    <n v="7906"/>
    <s v="US-2012-118766"/>
    <x v="1"/>
    <x v="52"/>
    <d v="2012-10-22T00:00:00"/>
    <s v="Standard Class"/>
    <s v="LS-16975"/>
    <s v="Lindsay Shagiari"/>
    <s v="Home Office"/>
    <s v="United States"/>
    <s v="Dallas"/>
    <x v="5"/>
    <n v="75217"/>
    <s v="Central"/>
    <s v="OFF-EN-10001415"/>
    <x v="1"/>
    <s v="Envelopes"/>
    <s v="Staples"/>
    <n v="4.4640000000000004"/>
    <n v="1"/>
    <n v="0.2"/>
    <n v="1.6739999999999999"/>
  </r>
  <r>
    <n v="7907"/>
    <s v="US-2012-118766"/>
    <x v="1"/>
    <x v="52"/>
    <d v="2012-10-22T00:00:00"/>
    <s v="Standard Class"/>
    <s v="LS-16975"/>
    <s v="Lindsay Shagiari"/>
    <s v="Home Office"/>
    <s v="United States"/>
    <s v="Dallas"/>
    <x v="5"/>
    <n v="75217"/>
    <s v="Central"/>
    <s v="OFF-BI-10002813"/>
    <x v="1"/>
    <s v="Binders"/>
    <s v="Avery Reinforcements for Hole-Punch Pages"/>
    <n v="3.9599999999999991"/>
    <n v="10"/>
    <n v="0.8"/>
    <n v="-6.93"/>
  </r>
  <r>
    <n v="7908"/>
    <s v="CA-2013-112585"/>
    <x v="0"/>
    <x v="679"/>
    <d v="2013-08-03T00:00:00"/>
    <s v="First Class"/>
    <s v="RW-19630"/>
    <s v="Rob Williams"/>
    <s v="Corporate"/>
    <s v="United States"/>
    <s v="San Francisco"/>
    <x v="1"/>
    <n v="94122"/>
    <s v="West"/>
    <s v="OFF-AP-10003849"/>
    <x v="1"/>
    <s v="Appliances"/>
    <s v="Hoover Shoulder Vac Commercial Portable Vacuum"/>
    <n v="715.64"/>
    <n v="2"/>
    <n v="0"/>
    <n v="178.90999999999997"/>
  </r>
  <r>
    <n v="7909"/>
    <s v="CA-2013-149762"/>
    <x v="0"/>
    <x v="275"/>
    <d v="2013-12-08T00:00:00"/>
    <s v="Standard Class"/>
    <s v="RD-19720"/>
    <s v="Roger Demir"/>
    <s v="Consumer"/>
    <s v="United States"/>
    <s v="Morgan Hill"/>
    <x v="1"/>
    <n v="95037"/>
    <s v="West"/>
    <s v="FUR-TA-10004147"/>
    <x v="0"/>
    <s v="Tables"/>
    <s v="Hon 4060 Series Tables"/>
    <n v="268.70400000000001"/>
    <n v="3"/>
    <n v="0.2"/>
    <n v="6.717599999999976"/>
  </r>
  <r>
    <n v="7910"/>
    <s v="CA-2013-149762"/>
    <x v="0"/>
    <x v="275"/>
    <d v="2013-12-08T00:00:00"/>
    <s v="Standard Class"/>
    <s v="RD-19720"/>
    <s v="Roger Demir"/>
    <s v="Consumer"/>
    <s v="United States"/>
    <s v="Morgan Hill"/>
    <x v="1"/>
    <n v="95037"/>
    <s v="West"/>
    <s v="OFF-AR-10001662"/>
    <x v="1"/>
    <s v="Art"/>
    <s v="Rogers Handheld Barrel Pencil Sharpener"/>
    <n v="21.92"/>
    <n v="8"/>
    <n v="0"/>
    <n v="5.9184000000000019"/>
  </r>
  <r>
    <n v="7911"/>
    <s v="CA-2013-149762"/>
    <x v="0"/>
    <x v="275"/>
    <d v="2013-12-08T00:00:00"/>
    <s v="Standard Class"/>
    <s v="RD-19720"/>
    <s v="Roger Demir"/>
    <s v="Consumer"/>
    <s v="United States"/>
    <s v="Morgan Hill"/>
    <x v="1"/>
    <n v="95037"/>
    <s v="West"/>
    <s v="OFF-ST-10001558"/>
    <x v="1"/>
    <s v="Storage"/>
    <s v="Acco Perma 4000 Stacking Storage Drawers"/>
    <n v="48.72"/>
    <n v="3"/>
    <n v="0"/>
    <n v="7.3079999999999998"/>
  </r>
  <r>
    <n v="7912"/>
    <s v="CA-2013-149762"/>
    <x v="0"/>
    <x v="275"/>
    <d v="2013-12-08T00:00:00"/>
    <s v="Standard Class"/>
    <s v="RD-19720"/>
    <s v="Roger Demir"/>
    <s v="Consumer"/>
    <s v="United States"/>
    <s v="Morgan Hill"/>
    <x v="1"/>
    <n v="95037"/>
    <s v="West"/>
    <s v="FUR-BO-10001337"/>
    <x v="0"/>
    <s v="Bookcases"/>
    <s v="O'Sullivan Living Dimensions 2-Shelf Bookcases"/>
    <n v="205.666"/>
    <n v="2"/>
    <n v="0.15"/>
    <n v="-12.097999999999999"/>
  </r>
  <r>
    <n v="7913"/>
    <s v="CA-2013-167605"/>
    <x v="0"/>
    <x v="236"/>
    <d v="2013-05-01T00:00:00"/>
    <s v="Second Class"/>
    <s v="RB-19570"/>
    <s v="Rob Beeghly"/>
    <s v="Consumer"/>
    <s v="United States"/>
    <s v="Saint Charles"/>
    <x v="10"/>
    <n v="60174"/>
    <s v="Central"/>
    <s v="FUR-FU-10001602"/>
    <x v="0"/>
    <s v="Furnishings"/>
    <s v="Eldon Delta Triangular Chair Mat, 52&quot; x 58&quot;, Clear"/>
    <n v="30.344000000000001"/>
    <n v="2"/>
    <n v="0.6"/>
    <n v="-31.861200000000004"/>
  </r>
  <r>
    <n v="7914"/>
    <s v="US-2014-105697"/>
    <x v="3"/>
    <x v="326"/>
    <d v="2014-08-28T00:00:00"/>
    <s v="First Class"/>
    <s v="JE-15715"/>
    <s v="Joe Elijah"/>
    <s v="Consumer"/>
    <s v="United States"/>
    <s v="Cleveland"/>
    <x v="24"/>
    <n v="44105"/>
    <s v="East"/>
    <s v="OFF-ST-10003996"/>
    <x v="1"/>
    <s v="Storage"/>
    <s v="Letter/Legal File Tote with Clear Snap-On Lid, Black Granite"/>
    <n v="25.695999999999998"/>
    <n v="2"/>
    <n v="0.2"/>
    <n v="1.9271999999999991"/>
  </r>
  <r>
    <n v="7915"/>
    <s v="CA-2014-165323"/>
    <x v="3"/>
    <x v="46"/>
    <d v="2014-06-22T00:00:00"/>
    <s v="Standard Class"/>
    <s v="SR-20740"/>
    <s v="Steven Roelle"/>
    <s v="Home Office"/>
    <s v="United States"/>
    <s v="New York City"/>
    <x v="15"/>
    <n v="10024"/>
    <s v="East"/>
    <s v="TEC-MA-10003673"/>
    <x v="2"/>
    <s v="Machines"/>
    <s v="Hewlett-Packard Desktjet 6988DT Refurbished Printer"/>
    <n v="3404.5"/>
    <n v="5"/>
    <n v="0"/>
    <n v="1668.2049999999999"/>
  </r>
  <r>
    <n v="7916"/>
    <s v="CA-2014-165323"/>
    <x v="3"/>
    <x v="46"/>
    <d v="2014-06-22T00:00:00"/>
    <s v="Standard Class"/>
    <s v="SR-20740"/>
    <s v="Steven Roelle"/>
    <s v="Home Office"/>
    <s v="United States"/>
    <s v="New York City"/>
    <x v="15"/>
    <n v="10024"/>
    <s v="East"/>
    <s v="TEC-AC-10004992"/>
    <x v="2"/>
    <s v="Accessories"/>
    <s v="Kingston Digital DataTraveler 64GB USB 2.0"/>
    <n v="101.34"/>
    <n v="3"/>
    <n v="0"/>
    <n v="8.1071999999999917"/>
  </r>
  <r>
    <n v="7917"/>
    <s v="CA-2012-110891"/>
    <x v="1"/>
    <x v="312"/>
    <d v="2012-11-24T00:00:00"/>
    <s v="Standard Class"/>
    <s v="PO-19195"/>
    <s v="Phillina Ober"/>
    <s v="Home Office"/>
    <s v="United States"/>
    <s v="Philadelphia"/>
    <x v="9"/>
    <n v="19140"/>
    <s v="East"/>
    <s v="FUR-CH-10002880"/>
    <x v="0"/>
    <s v="Chairs"/>
    <s v="Global High-Back Leather Tilter, Burgundy"/>
    <n v="344.37199999999996"/>
    <n v="4"/>
    <n v="0.3"/>
    <n v="-93.472400000000022"/>
  </r>
  <r>
    <n v="7918"/>
    <s v="CA-2014-100783"/>
    <x v="3"/>
    <x v="507"/>
    <d v="2014-09-09T00:00:00"/>
    <s v="Second Class"/>
    <s v="JK-16120"/>
    <s v="Julie Kriz"/>
    <s v="Home Office"/>
    <s v="United States"/>
    <s v="Garland"/>
    <x v="5"/>
    <n v="75043"/>
    <s v="Central"/>
    <s v="OFF-AR-10000380"/>
    <x v="1"/>
    <s v="Art"/>
    <s v="Hunt PowerHouse Electric Pencil Sharpener, Blue"/>
    <n v="30.384"/>
    <n v="1"/>
    <n v="0.2"/>
    <n v="3.7979999999999947"/>
  </r>
  <r>
    <n v="7919"/>
    <s v="CA-2012-152513"/>
    <x v="1"/>
    <x v="433"/>
    <d v="2012-07-08T00:00:00"/>
    <s v="Second Class"/>
    <s v="JP-16135"/>
    <s v="Julie Prescott"/>
    <s v="Home Office"/>
    <s v="United States"/>
    <s v="San Diego"/>
    <x v="1"/>
    <n v="92024"/>
    <s v="West"/>
    <s v="OFF-BI-10002706"/>
    <x v="1"/>
    <s v="Binders"/>
    <s v="Avery Premier Heavy-Duty Binder with Round Locking Rings"/>
    <n v="22.847999999999999"/>
    <n v="2"/>
    <n v="0.2"/>
    <n v="7.4255999999999993"/>
  </r>
  <r>
    <n v="7920"/>
    <s v="CA-2014-139822"/>
    <x v="3"/>
    <x v="175"/>
    <d v="2014-09-22T00:00:00"/>
    <s v="Standard Class"/>
    <s v="Dp-13240"/>
    <s v="Dean percer"/>
    <s v="Home Office"/>
    <s v="United States"/>
    <s v="Waterbury"/>
    <x v="29"/>
    <n v="6708"/>
    <s v="East"/>
    <s v="OFF-ST-10000943"/>
    <x v="1"/>
    <s v="Storage"/>
    <s v="Eldon ProFile File 'N Store Portable File Tub Letter/Legal Size Black"/>
    <n v="38.619999999999997"/>
    <n v="2"/>
    <n v="0"/>
    <n v="10.813600000000001"/>
  </r>
  <r>
    <n v="7921"/>
    <s v="CA-2014-139822"/>
    <x v="3"/>
    <x v="175"/>
    <d v="2014-09-22T00:00:00"/>
    <s v="Standard Class"/>
    <s v="Dp-13240"/>
    <s v="Dean percer"/>
    <s v="Home Office"/>
    <s v="United States"/>
    <s v="Waterbury"/>
    <x v="29"/>
    <n v="6708"/>
    <s v="East"/>
    <s v="TEC-AC-10001090"/>
    <x v="2"/>
    <s v="Accessories"/>
    <s v="Micro Innovations Wireless Classic Keyboard with Mouse"/>
    <n v="59.98"/>
    <n v="2"/>
    <n v="0"/>
    <n v="10.796399999999998"/>
  </r>
  <r>
    <n v="7922"/>
    <s v="CA-2014-107713"/>
    <x v="3"/>
    <x v="677"/>
    <d v="2014-03-18T00:00:00"/>
    <s v="Standard Class"/>
    <s v="JB-16000"/>
    <s v="Joy Bell-"/>
    <s v="Consumer"/>
    <s v="United States"/>
    <s v="Columbia"/>
    <x v="39"/>
    <n v="21044"/>
    <s v="East"/>
    <s v="OFF-BI-10002026"/>
    <x v="1"/>
    <s v="Binders"/>
    <s v="Avery Arch Ring Binders"/>
    <n v="174.3"/>
    <n v="3"/>
    <n v="0"/>
    <n v="81.920999999999992"/>
  </r>
  <r>
    <n v="7923"/>
    <s v="CA-2014-134096"/>
    <x v="3"/>
    <x v="241"/>
    <d v="2014-09-30T00:00:00"/>
    <s v="Standard Class"/>
    <s v="PP-18955"/>
    <s v="Paul Prost"/>
    <s v="Home Office"/>
    <s v="United States"/>
    <s v="Hollywood"/>
    <x v="2"/>
    <n v="33021"/>
    <s v="South"/>
    <s v="TEC-PH-10000526"/>
    <x v="2"/>
    <s v="Phones"/>
    <s v="Vtech CS6719"/>
    <n v="383.96000000000004"/>
    <n v="5"/>
    <n v="0.2"/>
    <n v="38.396000000000015"/>
  </r>
  <r>
    <n v="7924"/>
    <s v="CA-2014-134096"/>
    <x v="3"/>
    <x v="241"/>
    <d v="2014-09-30T00:00:00"/>
    <s v="Standard Class"/>
    <s v="PP-18955"/>
    <s v="Paul Prost"/>
    <s v="Home Office"/>
    <s v="United States"/>
    <s v="Hollywood"/>
    <x v="2"/>
    <n v="33021"/>
    <s v="South"/>
    <s v="OFF-BI-10004002"/>
    <x v="1"/>
    <s v="Binders"/>
    <s v="Wilson Jones International Size A4 Ring Binders"/>
    <n v="15.570000000000004"/>
    <n v="3"/>
    <n v="0.7"/>
    <n v="-11.417999999999999"/>
  </r>
  <r>
    <n v="7925"/>
    <s v="CA-2013-125843"/>
    <x v="0"/>
    <x v="572"/>
    <d v="2013-08-17T00:00:00"/>
    <s v="First Class"/>
    <s v="RF-19840"/>
    <s v="Roy Französisch"/>
    <s v="Consumer"/>
    <s v="United States"/>
    <s v="Springfield"/>
    <x v="17"/>
    <n v="22153"/>
    <s v="South"/>
    <s v="OFF-BI-10002309"/>
    <x v="1"/>
    <s v="Binders"/>
    <s v="Avery Heavy-Duty EZD  Binder With Locking Rings"/>
    <n v="22.32"/>
    <n v="4"/>
    <n v="0"/>
    <n v="10.7136"/>
  </r>
  <r>
    <n v="7926"/>
    <s v="CA-2013-125843"/>
    <x v="0"/>
    <x v="572"/>
    <d v="2013-08-17T00:00:00"/>
    <s v="First Class"/>
    <s v="RF-19840"/>
    <s v="Roy Französisch"/>
    <s v="Consumer"/>
    <s v="United States"/>
    <s v="Springfield"/>
    <x v="17"/>
    <n v="22153"/>
    <s v="South"/>
    <s v="OFF-LA-10003923"/>
    <x v="1"/>
    <s v="Labels"/>
    <s v="Alphabetical Labels for Top Tab Filing"/>
    <n v="103.60000000000001"/>
    <n v="7"/>
    <n v="0"/>
    <n v="51.800000000000004"/>
  </r>
  <r>
    <n v="7927"/>
    <s v="CA-2014-120404"/>
    <x v="3"/>
    <x v="225"/>
    <d v="2014-11-25T00:00:00"/>
    <s v="Second Class"/>
    <s v="KH-16330"/>
    <s v="Katharine Harms"/>
    <s v="Corporate"/>
    <s v="United States"/>
    <s v="New York City"/>
    <x v="15"/>
    <n v="10035"/>
    <s v="East"/>
    <s v="TEC-AC-10003433"/>
    <x v="2"/>
    <s v="Accessories"/>
    <s v="Maxell 4.7GB DVD+R 5/Pack"/>
    <n v="2.9699999999999998"/>
    <n v="3"/>
    <n v="0"/>
    <n v="1.3365"/>
  </r>
  <r>
    <n v="7928"/>
    <s v="CA-2014-120404"/>
    <x v="3"/>
    <x v="225"/>
    <d v="2014-11-25T00:00:00"/>
    <s v="Second Class"/>
    <s v="KH-16330"/>
    <s v="Katharine Harms"/>
    <s v="Corporate"/>
    <s v="United States"/>
    <s v="New York City"/>
    <x v="15"/>
    <n v="10035"/>
    <s v="East"/>
    <s v="TEC-PH-10001363"/>
    <x v="2"/>
    <s v="Phones"/>
    <s v="Apple iPhone 5S"/>
    <n v="569.99"/>
    <n v="1"/>
    <n v="0"/>
    <n v="170.99699999999996"/>
  </r>
  <r>
    <n v="7929"/>
    <s v="CA-2014-120404"/>
    <x v="3"/>
    <x v="225"/>
    <d v="2014-11-25T00:00:00"/>
    <s v="Second Class"/>
    <s v="KH-16330"/>
    <s v="Katharine Harms"/>
    <s v="Corporate"/>
    <s v="United States"/>
    <s v="New York City"/>
    <x v="15"/>
    <n v="10035"/>
    <s v="East"/>
    <s v="FUR-FU-10000820"/>
    <x v="0"/>
    <s v="Furnishings"/>
    <s v="Tensor Brushed Steel Torchiere Floor Lamp"/>
    <n v="50.97"/>
    <n v="3"/>
    <n v="0"/>
    <n v="9.1745999999999981"/>
  </r>
  <r>
    <n v="7930"/>
    <s v="CA-2014-167549"/>
    <x v="3"/>
    <x v="800"/>
    <d v="2014-07-28T00:00:00"/>
    <s v="First Class"/>
    <s v="EM-14200"/>
    <s v="Evan Minnotte"/>
    <s v="Home Office"/>
    <s v="United States"/>
    <s v="Dallas"/>
    <x v="5"/>
    <n v="75217"/>
    <s v="Central"/>
    <s v="FUR-TA-10004767"/>
    <x v="0"/>
    <s v="Tables"/>
    <s v="Safco Drafting Table"/>
    <n v="298.11599999999999"/>
    <n v="6"/>
    <n v="0.3"/>
    <n v="-4.2588000000000363"/>
  </r>
  <r>
    <n v="7931"/>
    <s v="CA-2013-120082"/>
    <x v="0"/>
    <x v="869"/>
    <d v="2013-03-28T00:00:00"/>
    <s v="Second Class"/>
    <s v="DK-12835"/>
    <s v="Damala Kotsonis"/>
    <s v="Corporate"/>
    <s v="United States"/>
    <s v="New York City"/>
    <x v="15"/>
    <n v="10024"/>
    <s v="East"/>
    <s v="OFF-AR-10001955"/>
    <x v="1"/>
    <s v="Art"/>
    <s v="Newell 319"/>
    <n v="59.519999999999996"/>
    <n v="3"/>
    <n v="0"/>
    <n v="17.855999999999995"/>
  </r>
  <r>
    <n v="7932"/>
    <s v="US-2013-168095"/>
    <x v="0"/>
    <x v="692"/>
    <d v="2013-07-21T00:00:00"/>
    <s v="Standard Class"/>
    <s v="MC-17425"/>
    <s v="Mark Cousins"/>
    <s v="Corporate"/>
    <s v="United States"/>
    <s v="Portland"/>
    <x v="21"/>
    <n v="97206"/>
    <s v="West"/>
    <s v="FUR-CH-10004886"/>
    <x v="0"/>
    <s v="Chairs"/>
    <s v="Bevis Steel Folding Chairs"/>
    <n v="230.28000000000003"/>
    <n v="3"/>
    <n v="0.2"/>
    <n v="23.027999999999992"/>
  </r>
  <r>
    <n v="7933"/>
    <s v="US-2013-168095"/>
    <x v="0"/>
    <x v="692"/>
    <d v="2013-07-21T00:00:00"/>
    <s v="Standard Class"/>
    <s v="MC-17425"/>
    <s v="Mark Cousins"/>
    <s v="Corporate"/>
    <s v="United States"/>
    <s v="Portland"/>
    <x v="21"/>
    <n v="97206"/>
    <s v="West"/>
    <s v="OFF-PA-10003641"/>
    <x v="1"/>
    <s v="Paper"/>
    <s v="Xerox 1909"/>
    <n v="105.52"/>
    <n v="5"/>
    <n v="0.2"/>
    <n v="34.293999999999997"/>
  </r>
  <r>
    <n v="7934"/>
    <s v="CA-2014-166093"/>
    <x v="3"/>
    <x v="629"/>
    <d v="2014-08-25T00:00:00"/>
    <s v="Standard Class"/>
    <s v="RW-19540"/>
    <s v="Rick Wilson"/>
    <s v="Corporate"/>
    <s v="United States"/>
    <s v="Brentwood"/>
    <x v="1"/>
    <n v="94513"/>
    <s v="West"/>
    <s v="OFF-EN-10003134"/>
    <x v="1"/>
    <s v="Envelopes"/>
    <s v="Staples"/>
    <n v="23.36"/>
    <n v="2"/>
    <n v="0"/>
    <n v="11.68"/>
  </r>
  <r>
    <n v="7935"/>
    <s v="CA-2014-166093"/>
    <x v="3"/>
    <x v="629"/>
    <d v="2014-08-25T00:00:00"/>
    <s v="Standard Class"/>
    <s v="RW-19540"/>
    <s v="Rick Wilson"/>
    <s v="Corporate"/>
    <s v="United States"/>
    <s v="Brentwood"/>
    <x v="1"/>
    <n v="94513"/>
    <s v="West"/>
    <s v="TEC-PH-10002564"/>
    <x v="2"/>
    <s v="Phones"/>
    <s v="OtterBox Defender Series Case - Samsung Galaxy S4"/>
    <n v="71.975999999999999"/>
    <n v="3"/>
    <n v="0.2"/>
    <n v="8.9969999999999892"/>
  </r>
  <r>
    <n v="7936"/>
    <s v="CA-2014-166093"/>
    <x v="3"/>
    <x v="629"/>
    <d v="2014-08-25T00:00:00"/>
    <s v="Standard Class"/>
    <s v="RW-19540"/>
    <s v="Rick Wilson"/>
    <s v="Corporate"/>
    <s v="United States"/>
    <s v="Brentwood"/>
    <x v="1"/>
    <n v="94513"/>
    <s v="West"/>
    <s v="OFF-PA-10003893"/>
    <x v="1"/>
    <s v="Paper"/>
    <s v="Xerox 1962"/>
    <n v="8.56"/>
    <n v="2"/>
    <n v="0"/>
    <n v="3.8519999999999994"/>
  </r>
  <r>
    <n v="7937"/>
    <s v="CA-2014-166093"/>
    <x v="3"/>
    <x v="629"/>
    <d v="2014-08-25T00:00:00"/>
    <s v="Standard Class"/>
    <s v="RW-19540"/>
    <s v="Rick Wilson"/>
    <s v="Corporate"/>
    <s v="United States"/>
    <s v="Brentwood"/>
    <x v="1"/>
    <n v="94513"/>
    <s v="West"/>
    <s v="OFF-BI-10000174"/>
    <x v="1"/>
    <s v="Binders"/>
    <s v="Wilson Jones Clip &amp; Carry Folder Binder Tool for Ring Binders, Clear"/>
    <n v="13.919999999999998"/>
    <n v="3"/>
    <n v="0.2"/>
    <n v="4.8720000000000008"/>
  </r>
  <r>
    <n v="7938"/>
    <s v="CA-2014-166093"/>
    <x v="3"/>
    <x v="629"/>
    <d v="2014-08-25T00:00:00"/>
    <s v="Standard Class"/>
    <s v="RW-19540"/>
    <s v="Rick Wilson"/>
    <s v="Corporate"/>
    <s v="United States"/>
    <s v="Brentwood"/>
    <x v="1"/>
    <n v="94513"/>
    <s v="West"/>
    <s v="OFF-AP-10001058"/>
    <x v="1"/>
    <s v="Appliances"/>
    <s v="Sanyo 2.5 Cubic Foot Mid-Size Office Refrigerators"/>
    <n v="2518.29"/>
    <n v="9"/>
    <n v="0"/>
    <n v="654.7553999999999"/>
  </r>
  <r>
    <n v="7939"/>
    <s v="CA-2014-166093"/>
    <x v="3"/>
    <x v="629"/>
    <d v="2014-08-25T00:00:00"/>
    <s v="Standard Class"/>
    <s v="RW-19540"/>
    <s v="Rick Wilson"/>
    <s v="Corporate"/>
    <s v="United States"/>
    <s v="Brentwood"/>
    <x v="1"/>
    <n v="94513"/>
    <s v="West"/>
    <s v="OFF-ST-10001496"/>
    <x v="1"/>
    <s v="Storage"/>
    <s v="Standard Rollaway File with Lock"/>
    <n v="540.56999999999994"/>
    <n v="3"/>
    <n v="0"/>
    <n v="140.54820000000001"/>
  </r>
  <r>
    <n v="7940"/>
    <s v="CA-2014-166093"/>
    <x v="3"/>
    <x v="629"/>
    <d v="2014-08-25T00:00:00"/>
    <s v="Standard Class"/>
    <s v="RW-19540"/>
    <s v="Rick Wilson"/>
    <s v="Corporate"/>
    <s v="United States"/>
    <s v="Brentwood"/>
    <x v="1"/>
    <n v="94513"/>
    <s v="West"/>
    <s v="OFF-BI-10004230"/>
    <x v="1"/>
    <s v="Binders"/>
    <s v="GBC Recycled Grain Textured Covers"/>
    <n v="221.05600000000001"/>
    <n v="8"/>
    <n v="0.2"/>
    <n v="77.369599999999991"/>
  </r>
  <r>
    <n v="7941"/>
    <s v="CA-2013-146325"/>
    <x v="0"/>
    <x v="882"/>
    <d v="2013-12-18T00:00:00"/>
    <s v="First Class"/>
    <s v="DS-13180"/>
    <s v="David Smith"/>
    <s v="Corporate"/>
    <s v="United States"/>
    <s v="San Diego"/>
    <x v="1"/>
    <n v="92037"/>
    <s v="West"/>
    <s v="FUR-CH-10001146"/>
    <x v="0"/>
    <s v="Chairs"/>
    <s v="Global Task Chair, Black"/>
    <n v="81.424000000000007"/>
    <n v="2"/>
    <n v="0.2"/>
    <n v="-9.1601999999999961"/>
  </r>
  <r>
    <n v="7942"/>
    <s v="CA-2013-146325"/>
    <x v="0"/>
    <x v="882"/>
    <d v="2013-12-18T00:00:00"/>
    <s v="First Class"/>
    <s v="DS-13180"/>
    <s v="David Smith"/>
    <s v="Corporate"/>
    <s v="United States"/>
    <s v="San Diego"/>
    <x v="1"/>
    <n v="92037"/>
    <s v="West"/>
    <s v="OFF-ST-10001590"/>
    <x v="1"/>
    <s v="Storage"/>
    <s v="Tenex Personal Project File with Scoop Front Design, Black"/>
    <n v="134.80000000000001"/>
    <n v="10"/>
    <n v="0"/>
    <n v="35.047999999999995"/>
  </r>
  <r>
    <n v="7943"/>
    <s v="CA-2014-134194"/>
    <x v="3"/>
    <x v="53"/>
    <d v="2015-01-02T00:00:00"/>
    <s v="Standard Class"/>
    <s v="GA-14725"/>
    <s v="Guy Armstrong"/>
    <s v="Consumer"/>
    <s v="United States"/>
    <s v="Dallas"/>
    <x v="5"/>
    <n v="75081"/>
    <s v="Central"/>
    <s v="OFF-BI-10003684"/>
    <x v="1"/>
    <s v="Binders"/>
    <s v="Wilson Jones Legal Size Ring Binders"/>
    <n v="39.581999999999987"/>
    <n v="9"/>
    <n v="0.8"/>
    <n v="-59.372999999999976"/>
  </r>
  <r>
    <n v="7944"/>
    <s v="CA-2014-134194"/>
    <x v="3"/>
    <x v="53"/>
    <d v="2015-01-02T00:00:00"/>
    <s v="Standard Class"/>
    <s v="GA-14725"/>
    <s v="Guy Armstrong"/>
    <s v="Consumer"/>
    <s v="United States"/>
    <s v="Dallas"/>
    <x v="5"/>
    <n v="75081"/>
    <s v="Central"/>
    <s v="OFF-SU-10000946"/>
    <x v="1"/>
    <s v="Supplies"/>
    <s v="Staples"/>
    <n v="44.688000000000002"/>
    <n v="7"/>
    <n v="0.2"/>
    <n v="5.0273999999999965"/>
  </r>
  <r>
    <n v="7945"/>
    <s v="CA-2014-134194"/>
    <x v="3"/>
    <x v="53"/>
    <d v="2015-01-02T00:00:00"/>
    <s v="Standard Class"/>
    <s v="GA-14725"/>
    <s v="Guy Armstrong"/>
    <s v="Consumer"/>
    <s v="United States"/>
    <s v="Dallas"/>
    <x v="5"/>
    <n v="75081"/>
    <s v="Central"/>
    <s v="OFF-AR-10001615"/>
    <x v="1"/>
    <s v="Art"/>
    <s v="Newell 34"/>
    <n v="31.744"/>
    <n v="2"/>
    <n v="0.2"/>
    <n v="2.3808000000000007"/>
  </r>
  <r>
    <n v="7946"/>
    <s v="CA-2014-134194"/>
    <x v="3"/>
    <x v="53"/>
    <d v="2015-01-02T00:00:00"/>
    <s v="Standard Class"/>
    <s v="GA-14725"/>
    <s v="Guy Armstrong"/>
    <s v="Consumer"/>
    <s v="United States"/>
    <s v="Dallas"/>
    <x v="5"/>
    <n v="75081"/>
    <s v="Central"/>
    <s v="OFF-BI-10001597"/>
    <x v="1"/>
    <s v="Binders"/>
    <s v="Wilson Jones Ledger-Size, Piano-Hinge Binder, 2&quot;, Blue"/>
    <n v="40.97999999999999"/>
    <n v="5"/>
    <n v="0.8"/>
    <n v="-65.567999999999998"/>
  </r>
  <r>
    <n v="7947"/>
    <s v="CA-2014-134194"/>
    <x v="3"/>
    <x v="53"/>
    <d v="2015-01-02T00:00:00"/>
    <s v="Standard Class"/>
    <s v="GA-14725"/>
    <s v="Guy Armstrong"/>
    <s v="Consumer"/>
    <s v="United States"/>
    <s v="Dallas"/>
    <x v="5"/>
    <n v="75081"/>
    <s v="Central"/>
    <s v="OFF-BI-10001116"/>
    <x v="1"/>
    <s v="Binders"/>
    <s v="Wilson Jones 1&quot; Hanging DublLock Ring Binders"/>
    <n v="3.1679999999999993"/>
    <n v="3"/>
    <n v="0.8"/>
    <n v="-5.0687999999999995"/>
  </r>
  <r>
    <n v="7948"/>
    <s v="CA-2011-131009"/>
    <x v="2"/>
    <x v="72"/>
    <d v="2011-03-05T00:00:00"/>
    <s v="Standard Class"/>
    <s v="SC-20380"/>
    <s v="Shahid Collister"/>
    <s v="Consumer"/>
    <s v="United States"/>
    <s v="El Paso"/>
    <x v="5"/>
    <n v="79907"/>
    <s v="Central"/>
    <s v="OFF-FA-10004395"/>
    <x v="1"/>
    <s v="Fasteners"/>
    <s v="Plymouth Boxed Rubber Bands by Plymouth"/>
    <n v="18.84"/>
    <n v="5"/>
    <n v="0.2"/>
    <n v="-3.5324999999999998"/>
  </r>
  <r>
    <n v="7949"/>
    <s v="CA-2011-131009"/>
    <x v="2"/>
    <x v="72"/>
    <d v="2011-03-05T00:00:00"/>
    <s v="Standard Class"/>
    <s v="SC-20380"/>
    <s v="Shahid Collister"/>
    <s v="Consumer"/>
    <s v="United States"/>
    <s v="El Paso"/>
    <x v="5"/>
    <n v="79907"/>
    <s v="Central"/>
    <s v="FUR-CH-10001270"/>
    <x v="0"/>
    <s v="Chairs"/>
    <s v="Harbour Creations Steel Folding Chair"/>
    <n v="362.24999999999994"/>
    <n v="6"/>
    <n v="0.3"/>
    <n v="0"/>
  </r>
  <r>
    <n v="7950"/>
    <s v="CA-2011-131009"/>
    <x v="2"/>
    <x v="72"/>
    <d v="2011-03-05T00:00:00"/>
    <s v="Standard Class"/>
    <s v="SC-20380"/>
    <s v="Shahid Collister"/>
    <s v="Consumer"/>
    <s v="United States"/>
    <s v="El Paso"/>
    <x v="5"/>
    <n v="79907"/>
    <s v="Central"/>
    <s v="FUR-FU-10001095"/>
    <x v="0"/>
    <s v="Furnishings"/>
    <s v="DAX Black Cherry Wood-Tone Poster Frame"/>
    <n v="63.552000000000007"/>
    <n v="6"/>
    <n v="0.6"/>
    <n v="-34.953600000000002"/>
  </r>
  <r>
    <n v="7951"/>
    <s v="CA-2011-131009"/>
    <x v="2"/>
    <x v="72"/>
    <d v="2011-03-05T00:00:00"/>
    <s v="Standard Class"/>
    <s v="SC-20380"/>
    <s v="Shahid Collister"/>
    <s v="Consumer"/>
    <s v="United States"/>
    <s v="El Paso"/>
    <x v="5"/>
    <n v="79907"/>
    <s v="Central"/>
    <s v="OFF-ST-10001469"/>
    <x v="1"/>
    <s v="Storage"/>
    <s v="Fellowes Bankers Box Recycled Super Stor/Drawer"/>
    <n v="129.55199999999999"/>
    <n v="3"/>
    <n v="0.2"/>
    <n v="-22.671600000000005"/>
  </r>
  <r>
    <n v="7952"/>
    <s v="CA-2012-145814"/>
    <x v="1"/>
    <x v="902"/>
    <d v="2012-11-24T00:00:00"/>
    <s v="Standard Class"/>
    <s v="KD-16345"/>
    <s v="Katherine Ducich"/>
    <s v="Consumer"/>
    <s v="United States"/>
    <s v="New York City"/>
    <x v="15"/>
    <n v="10035"/>
    <s v="East"/>
    <s v="OFF-BI-10003196"/>
    <x v="1"/>
    <s v="Binders"/>
    <s v="Accohide Poly Flexible Ring Binders"/>
    <n v="5.9840000000000009"/>
    <n v="2"/>
    <n v="0.2"/>
    <n v="2.2439999999999998"/>
  </r>
  <r>
    <n v="7953"/>
    <s v="CA-2012-145814"/>
    <x v="1"/>
    <x v="902"/>
    <d v="2012-11-24T00:00:00"/>
    <s v="Standard Class"/>
    <s v="KD-16345"/>
    <s v="Katherine Ducich"/>
    <s v="Consumer"/>
    <s v="United States"/>
    <s v="New York City"/>
    <x v="15"/>
    <n v="10035"/>
    <s v="East"/>
    <s v="TEC-PH-10002200"/>
    <x v="2"/>
    <s v="Phones"/>
    <s v="Aastra 6757i CT Wireless VoIP phone"/>
    <n v="861.76"/>
    <n v="4"/>
    <n v="0"/>
    <n v="249.91039999999998"/>
  </r>
  <r>
    <n v="7954"/>
    <s v="CA-2011-138359"/>
    <x v="2"/>
    <x v="470"/>
    <d v="2011-04-06T00:00:00"/>
    <s v="Standard Class"/>
    <s v="KH-16330"/>
    <s v="Katharine Harms"/>
    <s v="Corporate"/>
    <s v="United States"/>
    <s v="Revere"/>
    <x v="31"/>
    <n v="2151"/>
    <s v="East"/>
    <s v="OFF-ST-10000636"/>
    <x v="1"/>
    <s v="Storage"/>
    <s v="Rogers Profile Extra Capacity Storage Tub"/>
    <n v="66.959999999999994"/>
    <n v="4"/>
    <n v="0"/>
    <n v="2.6783999999999963"/>
  </r>
  <r>
    <n v="7955"/>
    <s v="CA-2011-138359"/>
    <x v="2"/>
    <x v="470"/>
    <d v="2011-04-06T00:00:00"/>
    <s v="Standard Class"/>
    <s v="KH-16330"/>
    <s v="Katharine Harms"/>
    <s v="Corporate"/>
    <s v="United States"/>
    <s v="Revere"/>
    <x v="31"/>
    <n v="2151"/>
    <s v="East"/>
    <s v="OFF-BI-10000145"/>
    <x v="1"/>
    <s v="Binders"/>
    <s v="Zipper Ring Binder Pockets"/>
    <n v="6.24"/>
    <n v="2"/>
    <n v="0"/>
    <n v="3.0575999999999999"/>
  </r>
  <r>
    <n v="7956"/>
    <s v="CA-2014-131807"/>
    <x v="3"/>
    <x v="361"/>
    <d v="2014-10-11T00:00:00"/>
    <s v="Standard Class"/>
    <s v="GG-14650"/>
    <s v="Greg Guthrie"/>
    <s v="Corporate"/>
    <s v="United States"/>
    <s v="Chico"/>
    <x v="1"/>
    <n v="95928"/>
    <s v="West"/>
    <s v="FUR-CH-10001190"/>
    <x v="0"/>
    <s v="Chairs"/>
    <s v="Global Deluxe High-Back Office Chair in Storm"/>
    <n v="435.16800000000006"/>
    <n v="4"/>
    <n v="0.2"/>
    <n v="-59.835600000000042"/>
  </r>
  <r>
    <n v="7957"/>
    <s v="CA-2014-131807"/>
    <x v="3"/>
    <x v="361"/>
    <d v="2014-10-11T00:00:00"/>
    <s v="Standard Class"/>
    <s v="GG-14650"/>
    <s v="Greg Guthrie"/>
    <s v="Corporate"/>
    <s v="United States"/>
    <s v="Chico"/>
    <x v="1"/>
    <n v="95928"/>
    <s v="West"/>
    <s v="OFF-FA-10002780"/>
    <x v="1"/>
    <s v="Fasteners"/>
    <s v="Staples"/>
    <n v="14.9"/>
    <n v="5"/>
    <n v="0"/>
    <n v="6.8539999999999992"/>
  </r>
  <r>
    <n v="7958"/>
    <s v="CA-2014-131807"/>
    <x v="3"/>
    <x v="361"/>
    <d v="2014-10-11T00:00:00"/>
    <s v="Standard Class"/>
    <s v="GG-14650"/>
    <s v="Greg Guthrie"/>
    <s v="Corporate"/>
    <s v="United States"/>
    <s v="Chico"/>
    <x v="1"/>
    <n v="95928"/>
    <s v="West"/>
    <s v="OFF-AP-10004052"/>
    <x v="1"/>
    <s v="Appliances"/>
    <s v="Hoover Replacement Belts For Soft Guard &amp; Commercial Ltweight Upright Vacs, 2/Pk"/>
    <n v="15.8"/>
    <n v="4"/>
    <n v="0"/>
    <n v="4.1080000000000005"/>
  </r>
  <r>
    <n v="7959"/>
    <s v="CA-2014-131807"/>
    <x v="3"/>
    <x v="361"/>
    <d v="2014-10-11T00:00:00"/>
    <s v="Standard Class"/>
    <s v="GG-14650"/>
    <s v="Greg Guthrie"/>
    <s v="Corporate"/>
    <s v="United States"/>
    <s v="Chico"/>
    <x v="1"/>
    <n v="95928"/>
    <s v="West"/>
    <s v="FUR-FU-10004666"/>
    <x v="0"/>
    <s v="Furnishings"/>
    <s v="DAX Clear Channel Poster Frame"/>
    <n v="72.900000000000006"/>
    <n v="5"/>
    <n v="0"/>
    <n v="26.973000000000003"/>
  </r>
  <r>
    <n v="7960"/>
    <s v="CA-2014-131807"/>
    <x v="3"/>
    <x v="361"/>
    <d v="2014-10-11T00:00:00"/>
    <s v="Standard Class"/>
    <s v="GG-14650"/>
    <s v="Greg Guthrie"/>
    <s v="Corporate"/>
    <s v="United States"/>
    <s v="Chico"/>
    <x v="1"/>
    <n v="95928"/>
    <s v="West"/>
    <s v="FUR-TA-10004086"/>
    <x v="0"/>
    <s v="Tables"/>
    <s v="KI Adjustable-Height Table"/>
    <n v="206.35200000000003"/>
    <n v="3"/>
    <n v="0.2"/>
    <n v="5.1587999999999852"/>
  </r>
  <r>
    <n v="7961"/>
    <s v="CA-2014-131807"/>
    <x v="3"/>
    <x v="361"/>
    <d v="2014-10-11T00:00:00"/>
    <s v="Standard Class"/>
    <s v="GG-14650"/>
    <s v="Greg Guthrie"/>
    <s v="Corporate"/>
    <s v="United States"/>
    <s v="Chico"/>
    <x v="1"/>
    <n v="95928"/>
    <s v="West"/>
    <s v="TEC-PH-10000702"/>
    <x v="2"/>
    <s v="Phones"/>
    <s v="Square Credit Card Reader, 4 1/2&quot; x 4 1/2&quot; x 1&quot;, White"/>
    <n v="7.9920000000000009"/>
    <n v="1"/>
    <n v="0.2"/>
    <n v="2.6972999999999994"/>
  </r>
  <r>
    <n v="7962"/>
    <s v="CA-2014-104864"/>
    <x v="3"/>
    <x v="551"/>
    <d v="2014-11-24T00:00:00"/>
    <s v="Second Class"/>
    <s v="JS-15685"/>
    <s v="Jim Sink"/>
    <s v="Corporate"/>
    <s v="United States"/>
    <s v="Miramar"/>
    <x v="2"/>
    <n v="33023"/>
    <s v="South"/>
    <s v="OFF-ST-10002301"/>
    <x v="1"/>
    <s v="Storage"/>
    <s v="Tennsco Commercial Shelving"/>
    <n v="81.360000000000014"/>
    <n v="5"/>
    <n v="0.2"/>
    <n v="-19.323000000000011"/>
  </r>
  <r>
    <n v="7963"/>
    <s v="CA-2014-104864"/>
    <x v="3"/>
    <x v="551"/>
    <d v="2014-11-24T00:00:00"/>
    <s v="Second Class"/>
    <s v="JS-15685"/>
    <s v="Jim Sink"/>
    <s v="Corporate"/>
    <s v="United States"/>
    <s v="Miramar"/>
    <x v="2"/>
    <n v="33023"/>
    <s v="South"/>
    <s v="OFF-BI-10001636"/>
    <x v="1"/>
    <s v="Binders"/>
    <s v="Ibico Plastic and Wire Spiral Binding Combs"/>
    <n v="20.232000000000003"/>
    <n v="8"/>
    <n v="0.7"/>
    <n v="-16.185600000000001"/>
  </r>
  <r>
    <n v="7964"/>
    <s v="CA-2014-104864"/>
    <x v="3"/>
    <x v="551"/>
    <d v="2014-11-24T00:00:00"/>
    <s v="Second Class"/>
    <s v="JS-15685"/>
    <s v="Jim Sink"/>
    <s v="Corporate"/>
    <s v="United States"/>
    <s v="Miramar"/>
    <x v="2"/>
    <n v="33023"/>
    <s v="South"/>
    <s v="OFF-AP-10002684"/>
    <x v="1"/>
    <s v="Appliances"/>
    <s v="Acco 7-Outlet Masterpiece Power Center, Wihtout Fax/Phone Line Protection"/>
    <n v="389.05600000000004"/>
    <n v="4"/>
    <n v="0.2"/>
    <n v="48.631999999999948"/>
  </r>
  <r>
    <n v="7965"/>
    <s v="CA-2014-104864"/>
    <x v="3"/>
    <x v="551"/>
    <d v="2014-11-24T00:00:00"/>
    <s v="Second Class"/>
    <s v="JS-15685"/>
    <s v="Jim Sink"/>
    <s v="Corporate"/>
    <s v="United States"/>
    <s v="Miramar"/>
    <x v="2"/>
    <n v="33023"/>
    <s v="South"/>
    <s v="OFF-PA-10004609"/>
    <x v="1"/>
    <s v="Paper"/>
    <s v="Xerox 221"/>
    <n v="20.736000000000004"/>
    <n v="4"/>
    <n v="0.2"/>
    <n v="7.2576000000000001"/>
  </r>
  <r>
    <n v="7966"/>
    <s v="CA-2014-104864"/>
    <x v="3"/>
    <x v="551"/>
    <d v="2014-11-24T00:00:00"/>
    <s v="Second Class"/>
    <s v="JS-15685"/>
    <s v="Jim Sink"/>
    <s v="Corporate"/>
    <s v="United States"/>
    <s v="Miramar"/>
    <x v="2"/>
    <n v="33023"/>
    <s v="South"/>
    <s v="OFF-PA-10003309"/>
    <x v="1"/>
    <s v="Paper"/>
    <s v="Xerox 211"/>
    <n v="41.472000000000008"/>
    <n v="8"/>
    <n v="0.2"/>
    <n v="14.5152"/>
  </r>
  <r>
    <n v="7967"/>
    <s v="CA-2012-138219"/>
    <x v="1"/>
    <x v="391"/>
    <d v="2012-03-30T00:00:00"/>
    <s v="Standard Class"/>
    <s v="BP-11095"/>
    <s v="Bart Pistole"/>
    <s v="Corporate"/>
    <s v="United States"/>
    <s v="Los Angeles"/>
    <x v="1"/>
    <n v="90049"/>
    <s v="West"/>
    <s v="OFF-PA-10000380"/>
    <x v="1"/>
    <s v="Paper"/>
    <s v="REDIFORM Incoming/Outgoing Call Register, 11&quot; X 8 1/2&quot;, 100 Messages"/>
    <n v="33.36"/>
    <n v="4"/>
    <n v="0"/>
    <n v="16.68"/>
  </r>
  <r>
    <n v="7968"/>
    <s v="CA-2013-157707"/>
    <x v="0"/>
    <x v="1155"/>
    <d v="2013-10-13T00:00:00"/>
    <s v="First Class"/>
    <s v="CC-12610"/>
    <s v="Corey Catlett"/>
    <s v="Corporate"/>
    <s v="United States"/>
    <s v="Denver"/>
    <x v="22"/>
    <n v="80219"/>
    <s v="West"/>
    <s v="FUR-BO-10001567"/>
    <x v="0"/>
    <s v="Bookcases"/>
    <s v="Bush Westfield Collection Bookcases, Dark Cherry Finish, Fully Assembled"/>
    <n v="90.882000000000005"/>
    <n v="3"/>
    <n v="0.7"/>
    <n v="-190.85220000000004"/>
  </r>
  <r>
    <n v="7969"/>
    <s v="CA-2013-157707"/>
    <x v="0"/>
    <x v="1155"/>
    <d v="2013-10-13T00:00:00"/>
    <s v="First Class"/>
    <s v="CC-12610"/>
    <s v="Corey Catlett"/>
    <s v="Corporate"/>
    <s v="United States"/>
    <s v="Denver"/>
    <x v="22"/>
    <n v="80219"/>
    <s v="West"/>
    <s v="TEC-PH-10002583"/>
    <x v="2"/>
    <s v="Phones"/>
    <s v="iOttie HLCRIO102 Car Mount"/>
    <n v="15.991999999999999"/>
    <n v="1"/>
    <n v="0.2"/>
    <n v="-2.9985000000000022"/>
  </r>
  <r>
    <n v="7970"/>
    <s v="CA-2013-157707"/>
    <x v="0"/>
    <x v="1155"/>
    <d v="2013-10-13T00:00:00"/>
    <s v="First Class"/>
    <s v="CC-12610"/>
    <s v="Corey Catlett"/>
    <s v="Corporate"/>
    <s v="United States"/>
    <s v="Denver"/>
    <x v="22"/>
    <n v="80219"/>
    <s v="West"/>
    <s v="FUR-CH-10004853"/>
    <x v="0"/>
    <s v="Chairs"/>
    <s v="Global Manager's Adjustable Task Chair, Storm"/>
    <n v="120.78399999999999"/>
    <n v="1"/>
    <n v="0.2"/>
    <n v="13.588199999999986"/>
  </r>
  <r>
    <n v="7971"/>
    <s v="US-2012-126753"/>
    <x v="1"/>
    <x v="748"/>
    <d v="2012-08-20T00:00:00"/>
    <s v="Standard Class"/>
    <s v="SP-20860"/>
    <s v="Sung Pak"/>
    <s v="Corporate"/>
    <s v="United States"/>
    <s v="Philadelphia"/>
    <x v="9"/>
    <n v="19134"/>
    <s v="East"/>
    <s v="TEC-PH-10003580"/>
    <x v="2"/>
    <s v="Phones"/>
    <s v="Cisco IP Phone 7961G-GE VoIP phone"/>
    <n v="519.79200000000003"/>
    <n v="4"/>
    <n v="0.4"/>
    <n v="-112.62159999999994"/>
  </r>
  <r>
    <n v="7972"/>
    <s v="US-2012-126753"/>
    <x v="1"/>
    <x v="748"/>
    <d v="2012-08-20T00:00:00"/>
    <s v="Standard Class"/>
    <s v="SP-20860"/>
    <s v="Sung Pak"/>
    <s v="Corporate"/>
    <s v="United States"/>
    <s v="Philadelphia"/>
    <x v="9"/>
    <n v="19134"/>
    <s v="East"/>
    <s v="TEC-AC-10004227"/>
    <x v="2"/>
    <s v="Accessories"/>
    <s v="SanDisk Ultra 16 GB MicroSDHC Class 10 Memory Card"/>
    <n v="31.176000000000002"/>
    <n v="3"/>
    <n v="0.2"/>
    <n v="-5.4558000000000035"/>
  </r>
  <r>
    <n v="7973"/>
    <s v="US-2012-126753"/>
    <x v="1"/>
    <x v="748"/>
    <d v="2012-08-20T00:00:00"/>
    <s v="Standard Class"/>
    <s v="SP-20860"/>
    <s v="Sung Pak"/>
    <s v="Corporate"/>
    <s v="United States"/>
    <s v="Philadelphia"/>
    <x v="9"/>
    <n v="19134"/>
    <s v="East"/>
    <s v="OFF-PA-10002787"/>
    <x v="1"/>
    <s v="Paper"/>
    <s v="Xerox 227"/>
    <n v="10.368000000000002"/>
    <n v="2"/>
    <n v="0.2"/>
    <n v="3.6288"/>
  </r>
  <r>
    <n v="7974"/>
    <s v="US-2012-126753"/>
    <x v="1"/>
    <x v="748"/>
    <d v="2012-08-20T00:00:00"/>
    <s v="Standard Class"/>
    <s v="SP-20860"/>
    <s v="Sung Pak"/>
    <s v="Corporate"/>
    <s v="United States"/>
    <s v="Philadelphia"/>
    <x v="9"/>
    <n v="19134"/>
    <s v="East"/>
    <s v="OFF-BI-10003981"/>
    <x v="1"/>
    <s v="Binders"/>
    <s v="Avery Durable Plastic 1&quot; Binders"/>
    <n v="2.7240000000000006"/>
    <n v="2"/>
    <n v="0.7"/>
    <n v="-1.9067999999999996"/>
  </r>
  <r>
    <n v="7975"/>
    <s v="US-2012-126753"/>
    <x v="1"/>
    <x v="748"/>
    <d v="2012-08-20T00:00:00"/>
    <s v="Standard Class"/>
    <s v="SP-20860"/>
    <s v="Sung Pak"/>
    <s v="Corporate"/>
    <s v="United States"/>
    <s v="Philadelphia"/>
    <x v="9"/>
    <n v="19134"/>
    <s v="East"/>
    <s v="FUR-FU-10001488"/>
    <x v="0"/>
    <s v="Furnishings"/>
    <s v="Tenex 46&quot; x 60&quot; Computer Anti-Static Chairmat, Rectangular Shaped"/>
    <n v="254.35200000000003"/>
    <n v="3"/>
    <n v="0.2"/>
    <n v="0"/>
  </r>
  <r>
    <n v="7976"/>
    <s v="US-2012-126753"/>
    <x v="1"/>
    <x v="748"/>
    <d v="2012-08-20T00:00:00"/>
    <s v="Standard Class"/>
    <s v="SP-20860"/>
    <s v="Sung Pak"/>
    <s v="Corporate"/>
    <s v="United States"/>
    <s v="Philadelphia"/>
    <x v="9"/>
    <n v="19134"/>
    <s v="East"/>
    <s v="OFF-BI-10003727"/>
    <x v="1"/>
    <s v="Binders"/>
    <s v="Avery Durable Slant Ring Binders With Label Holder"/>
    <n v="3.762"/>
    <n v="3"/>
    <n v="0.7"/>
    <n v="-2.758799999999999"/>
  </r>
  <r>
    <n v="7977"/>
    <s v="US-2012-126753"/>
    <x v="1"/>
    <x v="748"/>
    <d v="2012-08-20T00:00:00"/>
    <s v="Standard Class"/>
    <s v="SP-20860"/>
    <s v="Sung Pak"/>
    <s v="Corporate"/>
    <s v="United States"/>
    <s v="Philadelphia"/>
    <x v="9"/>
    <n v="19134"/>
    <s v="East"/>
    <s v="OFF-PA-10000130"/>
    <x v="1"/>
    <s v="Paper"/>
    <s v="Xerox 199"/>
    <n v="10.272000000000002"/>
    <n v="3"/>
    <n v="0.2"/>
    <n v="3.2099999999999982"/>
  </r>
  <r>
    <n v="7978"/>
    <s v="CA-2011-166051"/>
    <x v="2"/>
    <x v="1178"/>
    <d v="2011-06-05T00:00:00"/>
    <s v="Standard Class"/>
    <s v="JK-15625"/>
    <s v="Jim Karlsson"/>
    <s v="Consumer"/>
    <s v="United States"/>
    <s v="Jackson"/>
    <x v="35"/>
    <n v="39212"/>
    <s v="South"/>
    <s v="TEC-PH-10002680"/>
    <x v="2"/>
    <s v="Phones"/>
    <s v="Samsung Galaxy Note 3"/>
    <n v="659.97"/>
    <n v="3"/>
    <n v="0"/>
    <n v="197.99099999999996"/>
  </r>
  <r>
    <n v="7979"/>
    <s v="CA-2011-166051"/>
    <x v="2"/>
    <x v="1178"/>
    <d v="2011-06-05T00:00:00"/>
    <s v="Standard Class"/>
    <s v="JK-15625"/>
    <s v="Jim Karlsson"/>
    <s v="Consumer"/>
    <s v="United States"/>
    <s v="Jackson"/>
    <x v="35"/>
    <n v="39212"/>
    <s v="South"/>
    <s v="TEC-PH-10002538"/>
    <x v="2"/>
    <s v="Phones"/>
    <s v="Grandstream GXP1160 VoIP phone"/>
    <n v="113.72999999999999"/>
    <n v="3"/>
    <n v="0"/>
    <n v="32.981699999999989"/>
  </r>
  <r>
    <n v="7980"/>
    <s v="CA-2012-113040"/>
    <x v="1"/>
    <x v="375"/>
    <d v="2012-08-31T00:00:00"/>
    <s v="Standard Class"/>
    <s v="CC-12100"/>
    <s v="Chad Cunningham"/>
    <s v="Home Office"/>
    <s v="United States"/>
    <s v="Los Angeles"/>
    <x v="1"/>
    <n v="90045"/>
    <s v="West"/>
    <s v="OFF-BI-10001249"/>
    <x v="1"/>
    <s v="Binders"/>
    <s v="Avery Heavy-Duty EZD View Binder with Locking Rings"/>
    <n v="5.1040000000000001"/>
    <n v="1"/>
    <n v="0.2"/>
    <n v="1.6587999999999996"/>
  </r>
  <r>
    <n v="7981"/>
    <s v="CA-2011-103800"/>
    <x v="2"/>
    <x v="1179"/>
    <d v="2011-01-08T00:00:00"/>
    <s v="Standard Class"/>
    <s v="DP-13000"/>
    <s v="Darren Powers"/>
    <s v="Consumer"/>
    <s v="United States"/>
    <s v="Houston"/>
    <x v="5"/>
    <n v="77095"/>
    <s v="Central"/>
    <s v="OFF-PA-10000174"/>
    <x v="1"/>
    <s v="Paper"/>
    <s v="Message Book, Wirebound, Four 5 1/2&quot; X 4&quot; Forms/Pg., 200 Dupl. Sets/Book"/>
    <n v="16.448"/>
    <n v="2"/>
    <n v="0.2"/>
    <n v="5.5511999999999979"/>
  </r>
  <r>
    <n v="7982"/>
    <s v="CA-2011-113383"/>
    <x v="2"/>
    <x v="1076"/>
    <d v="2011-09-13T00:00:00"/>
    <s v="First Class"/>
    <s v="SF-20065"/>
    <s v="Sandra Flanagan"/>
    <s v="Consumer"/>
    <s v="United States"/>
    <s v="Clifton"/>
    <x v="30"/>
    <n v="7011"/>
    <s v="East"/>
    <s v="OFF-AP-10004532"/>
    <x v="1"/>
    <s v="Appliances"/>
    <s v="Kensington 6 Outlet Guardian Standard Surge Protector"/>
    <n v="81.92"/>
    <n v="4"/>
    <n v="0"/>
    <n v="22.118400000000001"/>
  </r>
  <r>
    <n v="7983"/>
    <s v="CA-2011-113383"/>
    <x v="2"/>
    <x v="1076"/>
    <d v="2011-09-13T00:00:00"/>
    <s v="First Class"/>
    <s v="SF-20065"/>
    <s v="Sandra Flanagan"/>
    <s v="Consumer"/>
    <s v="United States"/>
    <s v="Clifton"/>
    <x v="30"/>
    <n v="7011"/>
    <s v="East"/>
    <s v="FUR-FU-10001986"/>
    <x v="0"/>
    <s v="Furnishings"/>
    <s v="Dana Fluorescent Magnifying Lamp, White, 36&quot;"/>
    <n v="254.89999999999998"/>
    <n v="5"/>
    <n v="0"/>
    <n v="76.469999999999985"/>
  </r>
  <r>
    <n v="7984"/>
    <s v="CA-2014-152499"/>
    <x v="3"/>
    <x v="203"/>
    <d v="2014-01-26T00:00:00"/>
    <s v="Second Class"/>
    <s v="EH-13765"/>
    <s v="Edward Hooks"/>
    <s v="Corporate"/>
    <s v="United States"/>
    <s v="Chicago"/>
    <x v="10"/>
    <n v="60623"/>
    <s v="Central"/>
    <s v="OFF-FA-10002975"/>
    <x v="1"/>
    <s v="Fasteners"/>
    <s v="Staples"/>
    <n v="15.120000000000001"/>
    <n v="5"/>
    <n v="0.2"/>
    <n v="4.9139999999999988"/>
  </r>
  <r>
    <n v="7985"/>
    <s v="CA-2014-152499"/>
    <x v="3"/>
    <x v="203"/>
    <d v="2014-01-26T00:00:00"/>
    <s v="Second Class"/>
    <s v="EH-13765"/>
    <s v="Edward Hooks"/>
    <s v="Corporate"/>
    <s v="United States"/>
    <s v="Chicago"/>
    <x v="10"/>
    <n v="60623"/>
    <s v="Central"/>
    <s v="OFF-AR-10003481"/>
    <x v="1"/>
    <s v="Art"/>
    <s v="Newell 348"/>
    <n v="7.8719999999999999"/>
    <n v="3"/>
    <n v="0.2"/>
    <n v="0.88559999999999883"/>
  </r>
  <r>
    <n v="7986"/>
    <s v="CA-2013-151498"/>
    <x v="0"/>
    <x v="438"/>
    <d v="2013-04-25T00:00:00"/>
    <s v="First Class"/>
    <s v="DN-13690"/>
    <s v="Duane Noonan"/>
    <s v="Consumer"/>
    <s v="United States"/>
    <s v="Seattle"/>
    <x v="4"/>
    <n v="98115"/>
    <s v="West"/>
    <s v="OFF-BI-10004967"/>
    <x v="1"/>
    <s v="Binders"/>
    <s v="Round Ring Binders"/>
    <n v="8.32"/>
    <n v="5"/>
    <n v="0.2"/>
    <n v="2.8079999999999998"/>
  </r>
  <r>
    <n v="7987"/>
    <s v="CA-2013-137939"/>
    <x v="0"/>
    <x v="1180"/>
    <d v="2013-07-24T00:00:00"/>
    <s v="Second Class"/>
    <s v="PJ-19015"/>
    <s v="Pauline Johnson"/>
    <s v="Consumer"/>
    <s v="United States"/>
    <s v="Long Beach"/>
    <x v="15"/>
    <n v="11561"/>
    <s v="East"/>
    <s v="TEC-PH-10003589"/>
    <x v="2"/>
    <s v="Phones"/>
    <s v="invisibleSHIELD by ZAGG Smudge-Free Screen Protector"/>
    <n v="89.949999999999989"/>
    <n v="5"/>
    <n v="0"/>
    <n v="43.175999999999995"/>
  </r>
  <r>
    <n v="7988"/>
    <s v="US-2013-117793"/>
    <x v="0"/>
    <x v="828"/>
    <d v="2013-08-30T00:00:00"/>
    <s v="Standard Class"/>
    <s v="MA-17560"/>
    <s v="Matt Abelman"/>
    <s v="Home Office"/>
    <s v="United States"/>
    <s v="Sheboygan"/>
    <x v="6"/>
    <n v="53081"/>
    <s v="Central"/>
    <s v="OFF-LA-10002945"/>
    <x v="1"/>
    <s v="Labels"/>
    <s v="Permanent Self-Adhesive File Folder Labels for Typewriters, 1 1/8 x 3 1/2, White"/>
    <n v="25.2"/>
    <n v="4"/>
    <n v="0"/>
    <n v="11.591999999999999"/>
  </r>
  <r>
    <n v="7989"/>
    <s v="US-2013-117793"/>
    <x v="0"/>
    <x v="828"/>
    <d v="2013-08-30T00:00:00"/>
    <s v="Standard Class"/>
    <s v="MA-17560"/>
    <s v="Matt Abelman"/>
    <s v="Home Office"/>
    <s v="United States"/>
    <s v="Sheboygan"/>
    <x v="6"/>
    <n v="53081"/>
    <s v="Central"/>
    <s v="OFF-LA-10003537"/>
    <x v="1"/>
    <s v="Labels"/>
    <s v="Avery 515"/>
    <n v="37.589999999999996"/>
    <n v="3"/>
    <n v="0"/>
    <n v="17.667299999999997"/>
  </r>
  <r>
    <n v="7990"/>
    <s v="US-2013-117793"/>
    <x v="0"/>
    <x v="828"/>
    <d v="2013-08-30T00:00:00"/>
    <s v="Standard Class"/>
    <s v="MA-17560"/>
    <s v="Matt Abelman"/>
    <s v="Home Office"/>
    <s v="United States"/>
    <s v="Sheboygan"/>
    <x v="6"/>
    <n v="53081"/>
    <s v="Central"/>
    <s v="OFF-ST-10002406"/>
    <x v="1"/>
    <s v="Storage"/>
    <s v="Pizazz Global Quick File"/>
    <n v="14.97"/>
    <n v="1"/>
    <n v="0"/>
    <n v="4.1916000000000011"/>
  </r>
  <r>
    <n v="7991"/>
    <s v="US-2013-117793"/>
    <x v="0"/>
    <x v="828"/>
    <d v="2013-08-30T00:00:00"/>
    <s v="Standard Class"/>
    <s v="MA-17560"/>
    <s v="Matt Abelman"/>
    <s v="Home Office"/>
    <s v="United States"/>
    <s v="Sheboygan"/>
    <x v="6"/>
    <n v="53081"/>
    <s v="Central"/>
    <s v="TEC-AC-10003433"/>
    <x v="2"/>
    <s v="Accessories"/>
    <s v="Maxell 4.7GB DVD+R 5/Pack"/>
    <n v="1.98"/>
    <n v="2"/>
    <n v="0"/>
    <n v="0.89100000000000001"/>
  </r>
  <r>
    <n v="7992"/>
    <s v="CA-2013-133872"/>
    <x v="0"/>
    <x v="403"/>
    <d v="2013-06-18T00:00:00"/>
    <s v="First Class"/>
    <s v="VM-21835"/>
    <s v="Vivian Mathis"/>
    <s v="Consumer"/>
    <s v="United States"/>
    <s v="Boca Raton"/>
    <x v="2"/>
    <n v="33433"/>
    <s v="South"/>
    <s v="OFF-BI-10002082"/>
    <x v="1"/>
    <s v="Binders"/>
    <s v="GBC Twin Loop Wire Binding Elements"/>
    <n v="39.936000000000007"/>
    <n v="4"/>
    <n v="0.7"/>
    <n v="-26.623999999999995"/>
  </r>
  <r>
    <n v="7993"/>
    <s v="CA-2013-133872"/>
    <x v="0"/>
    <x v="403"/>
    <d v="2013-06-18T00:00:00"/>
    <s v="First Class"/>
    <s v="VM-21835"/>
    <s v="Vivian Mathis"/>
    <s v="Consumer"/>
    <s v="United States"/>
    <s v="Boca Raton"/>
    <x v="2"/>
    <n v="33433"/>
    <s v="South"/>
    <s v="TEC-AC-10000521"/>
    <x v="2"/>
    <s v="Accessories"/>
    <s v="Verbatim Slim CD and DVD Storage Cases, 50/Pack"/>
    <n v="18.463999999999999"/>
    <n v="2"/>
    <n v="0.2"/>
    <n v="2.3079999999999998"/>
  </r>
  <r>
    <n v="7994"/>
    <s v="US-2012-165743"/>
    <x v="1"/>
    <x v="312"/>
    <d v="2012-11-23T00:00:00"/>
    <s v="Second Class"/>
    <s v="MM-18055"/>
    <s v="Michelle Moray"/>
    <s v="Consumer"/>
    <s v="United States"/>
    <s v="Aurora"/>
    <x v="22"/>
    <n v="80013"/>
    <s v="West"/>
    <s v="OFF-BI-10001982"/>
    <x v="1"/>
    <s v="Binders"/>
    <s v="Wilson Jones Custom Binder Spines &amp; Labels"/>
    <n v="4.8960000000000008"/>
    <n v="3"/>
    <n v="0.7"/>
    <n v="-3.4271999999999991"/>
  </r>
  <r>
    <n v="7995"/>
    <s v="US-2012-165743"/>
    <x v="1"/>
    <x v="312"/>
    <d v="2012-11-23T00:00:00"/>
    <s v="Second Class"/>
    <s v="MM-18055"/>
    <s v="Michelle Moray"/>
    <s v="Consumer"/>
    <s v="United States"/>
    <s v="Aurora"/>
    <x v="22"/>
    <n v="80013"/>
    <s v="West"/>
    <s v="FUR-BO-10002268"/>
    <x v="0"/>
    <s v="Bookcases"/>
    <s v="Sauder Barrister Bookcases"/>
    <n v="145.76400000000001"/>
    <n v="6"/>
    <n v="0.7"/>
    <n v="-247.79879999999997"/>
  </r>
  <r>
    <n v="7996"/>
    <s v="US-2012-165743"/>
    <x v="1"/>
    <x v="312"/>
    <d v="2012-11-23T00:00:00"/>
    <s v="Second Class"/>
    <s v="MM-18055"/>
    <s v="Michelle Moray"/>
    <s v="Consumer"/>
    <s v="United States"/>
    <s v="Aurora"/>
    <x v="22"/>
    <n v="80013"/>
    <s v="West"/>
    <s v="OFF-BI-10001758"/>
    <x v="1"/>
    <s v="Binders"/>
    <s v="Wilson Jones 14 Line Acrylic Coated Pressboard Data Binders"/>
    <n v="9.6120000000000001"/>
    <n v="6"/>
    <n v="0.7"/>
    <n v="-7.3691999999999993"/>
  </r>
  <r>
    <n v="7997"/>
    <s v="US-2014-105998"/>
    <x v="3"/>
    <x v="132"/>
    <d v="2014-11-06T00:00:00"/>
    <s v="First Class"/>
    <s v="CR-12580"/>
    <s v="Clay Rozendal"/>
    <s v="Home Office"/>
    <s v="United States"/>
    <s v="San Diego"/>
    <x v="1"/>
    <n v="92037"/>
    <s v="West"/>
    <s v="TEC-AC-10004469"/>
    <x v="2"/>
    <s v="Accessories"/>
    <s v="Microsoft Sculpt Comfort Mouse"/>
    <n v="199.75"/>
    <n v="5"/>
    <n v="0"/>
    <n v="87.890000000000015"/>
  </r>
  <r>
    <n v="7998"/>
    <s v="US-2014-105998"/>
    <x v="3"/>
    <x v="132"/>
    <d v="2014-11-06T00:00:00"/>
    <s v="First Class"/>
    <s v="CR-12580"/>
    <s v="Clay Rozendal"/>
    <s v="Home Office"/>
    <s v="United States"/>
    <s v="San Diego"/>
    <x v="1"/>
    <n v="92037"/>
    <s v="West"/>
    <s v="FUR-TA-10001095"/>
    <x v="0"/>
    <s v="Tables"/>
    <s v="Chromcraft Round Conference Tables"/>
    <n v="1673.1839999999997"/>
    <n v="12"/>
    <n v="0.2"/>
    <n v="20.914800000000014"/>
  </r>
  <r>
    <n v="7999"/>
    <s v="US-2011-148194"/>
    <x v="2"/>
    <x v="417"/>
    <d v="2011-05-07T00:00:00"/>
    <s v="First Class"/>
    <s v="BS-11365"/>
    <s v="Bill Shonely"/>
    <s v="Corporate"/>
    <s v="United States"/>
    <s v="Seattle"/>
    <x v="4"/>
    <n v="98105"/>
    <s v="West"/>
    <s v="FUR-FU-10001852"/>
    <x v="0"/>
    <s v="Furnishings"/>
    <s v="Eldon Regeneration Recycled Desk Accessories, Smoke"/>
    <n v="12.18"/>
    <n v="7"/>
    <n v="0"/>
    <n v="3.8975999999999997"/>
  </r>
  <r>
    <n v="8000"/>
    <s v="US-2011-148194"/>
    <x v="2"/>
    <x v="417"/>
    <d v="2011-05-07T00:00:00"/>
    <s v="First Class"/>
    <s v="BS-11365"/>
    <s v="Bill Shonely"/>
    <s v="Corporate"/>
    <s v="United States"/>
    <s v="Seattle"/>
    <x v="4"/>
    <n v="98105"/>
    <s v="West"/>
    <s v="OFF-AP-10000696"/>
    <x v="1"/>
    <s v="Appliances"/>
    <s v="Holmes Odor Grabber"/>
    <n v="57.68"/>
    <n v="4"/>
    <n v="0"/>
    <n v="19.034399999999998"/>
  </r>
  <r>
    <n v="8001"/>
    <s v="US-2012-151407"/>
    <x v="1"/>
    <x v="627"/>
    <d v="2012-11-12T00:00:00"/>
    <s v="Standard Class"/>
    <s v="RD-19585"/>
    <s v="Rob Dowd"/>
    <s v="Consumer"/>
    <s v="United States"/>
    <s v="Dubuque"/>
    <x v="23"/>
    <n v="52001"/>
    <s v="Central"/>
    <s v="TEC-PH-10003885"/>
    <x v="2"/>
    <s v="Phones"/>
    <s v="Cisco SPA508G"/>
    <n v="263.95999999999998"/>
    <n v="4"/>
    <n v="0"/>
    <n v="76.548399999999987"/>
  </r>
  <r>
    <n v="8002"/>
    <s v="CA-2012-110870"/>
    <x v="1"/>
    <x v="295"/>
    <d v="2012-12-15T00:00:00"/>
    <s v="First Class"/>
    <s v="KD-16270"/>
    <s v="Karen Daniels"/>
    <s v="Consumer"/>
    <s v="United States"/>
    <s v="Los Angeles"/>
    <x v="1"/>
    <n v="90032"/>
    <s v="West"/>
    <s v="TEC-AC-10002926"/>
    <x v="2"/>
    <s v="Accessories"/>
    <s v="Logitech Wireless Marathon Mouse M705"/>
    <n v="299.94"/>
    <n v="6"/>
    <n v="0"/>
    <n v="128.97420000000002"/>
  </r>
  <r>
    <n v="8003"/>
    <s v="CA-2012-110870"/>
    <x v="1"/>
    <x v="295"/>
    <d v="2012-12-15T00:00:00"/>
    <s v="First Class"/>
    <s v="KD-16270"/>
    <s v="Karen Daniels"/>
    <s v="Consumer"/>
    <s v="United States"/>
    <s v="Los Angeles"/>
    <x v="1"/>
    <n v="90032"/>
    <s v="West"/>
    <s v="OFF-SU-10001225"/>
    <x v="1"/>
    <s v="Supplies"/>
    <s v="Staples"/>
    <n v="25.76"/>
    <n v="7"/>
    <n v="0"/>
    <n v="0.51519999999999921"/>
  </r>
  <r>
    <n v="8004"/>
    <s v="CA-2011-143210"/>
    <x v="2"/>
    <x v="588"/>
    <d v="2011-12-03T00:00:00"/>
    <s v="First Class"/>
    <s v="AA-10645"/>
    <s v="Anna Andreadi"/>
    <s v="Consumer"/>
    <s v="United States"/>
    <s v="Lowell"/>
    <x v="31"/>
    <n v="1852"/>
    <s v="East"/>
    <s v="TEC-PH-10004434"/>
    <x v="2"/>
    <s v="Phones"/>
    <s v="Cisco IP Phone 7961G VoIP phone - Dark gray"/>
    <n v="271.89999999999998"/>
    <n v="2"/>
    <n v="0"/>
    <n v="78.850999999999971"/>
  </r>
  <r>
    <n v="8005"/>
    <s v="CA-2011-143210"/>
    <x v="2"/>
    <x v="588"/>
    <d v="2011-12-03T00:00:00"/>
    <s v="First Class"/>
    <s v="AA-10645"/>
    <s v="Anna Andreadi"/>
    <s v="Consumer"/>
    <s v="United States"/>
    <s v="Lowell"/>
    <x v="31"/>
    <n v="1852"/>
    <s v="East"/>
    <s v="FUR-FU-10003878"/>
    <x v="0"/>
    <s v="Furnishings"/>
    <s v="Linden 10&quot; Round Wall Clock, Black"/>
    <n v="45.839999999999996"/>
    <n v="3"/>
    <n v="0"/>
    <n v="15.585599999999999"/>
  </r>
  <r>
    <n v="8006"/>
    <s v="CA-2011-143210"/>
    <x v="2"/>
    <x v="588"/>
    <d v="2011-12-03T00:00:00"/>
    <s v="First Class"/>
    <s v="AA-10645"/>
    <s v="Anna Andreadi"/>
    <s v="Consumer"/>
    <s v="United States"/>
    <s v="Lowell"/>
    <x v="31"/>
    <n v="1852"/>
    <s v="East"/>
    <s v="FUR-FU-10002268"/>
    <x v="0"/>
    <s v="Furnishings"/>
    <s v="Ultra Door Push Plate"/>
    <n v="9.82"/>
    <n v="2"/>
    <n v="0"/>
    <n v="3.2405999999999997"/>
  </r>
  <r>
    <n v="8007"/>
    <s v="CA-2013-139808"/>
    <x v="0"/>
    <x v="877"/>
    <d v="2013-10-12T00:00:00"/>
    <s v="Standard Class"/>
    <s v="MC-18100"/>
    <s v="Mick Crebagga"/>
    <s v="Consumer"/>
    <s v="United States"/>
    <s v="Marysville"/>
    <x v="4"/>
    <n v="98270"/>
    <s v="West"/>
    <s v="OFF-FA-10001883"/>
    <x v="1"/>
    <s v="Fasteners"/>
    <s v="Alliance Super-Size Bands, Assorted Sizes"/>
    <n v="93.36"/>
    <n v="12"/>
    <n v="0"/>
    <n v="0.93359999999999843"/>
  </r>
  <r>
    <n v="8008"/>
    <s v="CA-2012-110863"/>
    <x v="1"/>
    <x v="972"/>
    <d v="2012-11-24T00:00:00"/>
    <s v="Standard Class"/>
    <s v="AA-10645"/>
    <s v="Anna Andreadi"/>
    <s v="Consumer"/>
    <s v="United States"/>
    <s v="Oklahoma City"/>
    <x v="26"/>
    <n v="73120"/>
    <s v="Central"/>
    <s v="OFF-ST-10002756"/>
    <x v="1"/>
    <s v="Storage"/>
    <s v="Tennsco Stur-D-Stor Boltless Shelving, 5 Shelves, 24&quot; Deep, Sand"/>
    <n v="541.24"/>
    <n v="4"/>
    <n v="0"/>
    <n v="5.4124000000000478"/>
  </r>
  <r>
    <n v="8009"/>
    <s v="CA-2012-110863"/>
    <x v="1"/>
    <x v="972"/>
    <d v="2012-11-24T00:00:00"/>
    <s v="Standard Class"/>
    <s v="AA-10645"/>
    <s v="Anna Andreadi"/>
    <s v="Consumer"/>
    <s v="United States"/>
    <s v="Oklahoma City"/>
    <x v="26"/>
    <n v="73120"/>
    <s v="Central"/>
    <s v="OFF-PA-10000474"/>
    <x v="1"/>
    <s v="Paper"/>
    <s v="Staples"/>
    <n v="106.32"/>
    <n v="3"/>
    <n v="0"/>
    <n v="49.970399999999991"/>
  </r>
  <r>
    <n v="8010"/>
    <s v="CA-2012-110863"/>
    <x v="1"/>
    <x v="972"/>
    <d v="2012-11-24T00:00:00"/>
    <s v="Standard Class"/>
    <s v="AA-10645"/>
    <s v="Anna Andreadi"/>
    <s v="Consumer"/>
    <s v="United States"/>
    <s v="Oklahoma City"/>
    <x v="26"/>
    <n v="73120"/>
    <s v="Central"/>
    <s v="FUR-CH-10002073"/>
    <x v="0"/>
    <s v="Chairs"/>
    <s v="Hon Olson Stacker Chairs"/>
    <n v="1323.8999999999999"/>
    <n v="5"/>
    <n v="0"/>
    <n v="383.93099999999993"/>
  </r>
  <r>
    <n v="8011"/>
    <s v="CA-2011-127859"/>
    <x v="2"/>
    <x v="461"/>
    <d v="2011-03-20T00:00:00"/>
    <s v="Second Class"/>
    <s v="QJ-19255"/>
    <s v="Quincy Jones"/>
    <s v="Corporate"/>
    <s v="United States"/>
    <s v="Philadelphia"/>
    <x v="9"/>
    <n v="19134"/>
    <s v="East"/>
    <s v="OFF-PA-10003641"/>
    <x v="1"/>
    <s v="Paper"/>
    <s v="Xerox 1909"/>
    <n v="126.624"/>
    <n v="6"/>
    <n v="0.2"/>
    <n v="41.152799999999992"/>
  </r>
  <r>
    <n v="8012"/>
    <s v="US-2012-136427"/>
    <x v="1"/>
    <x v="782"/>
    <d v="2012-06-23T00:00:00"/>
    <s v="First Class"/>
    <s v="JM-16195"/>
    <s v="Justin MacKendrick"/>
    <s v="Consumer"/>
    <s v="United States"/>
    <s v="Aurora"/>
    <x v="22"/>
    <n v="80013"/>
    <s v="West"/>
    <s v="TEC-PH-10002070"/>
    <x v="2"/>
    <s v="Phones"/>
    <s v="Griffin GC36547 PowerJolt SE Lightning Charger"/>
    <n v="125.944"/>
    <n v="7"/>
    <n v="0.2"/>
    <n v="15.742999999999984"/>
  </r>
  <r>
    <n v="8013"/>
    <s v="CA-2014-120138"/>
    <x v="3"/>
    <x v="1126"/>
    <d v="2014-05-26T00:00:00"/>
    <s v="Same Day"/>
    <s v="TB-21625"/>
    <s v="Trudy Brown"/>
    <s v="Consumer"/>
    <s v="United States"/>
    <s v="New York City"/>
    <x v="15"/>
    <n v="10009"/>
    <s v="East"/>
    <s v="OFF-BI-10004519"/>
    <x v="1"/>
    <s v="Binders"/>
    <s v="GBC DocuBind P100 Manual Binding Machine"/>
    <n v="663.92"/>
    <n v="5"/>
    <n v="0.2"/>
    <n v="207.47499999999994"/>
  </r>
  <r>
    <n v="8014"/>
    <s v="CA-2014-120138"/>
    <x v="3"/>
    <x v="1126"/>
    <d v="2014-05-26T00:00:00"/>
    <s v="Same Day"/>
    <s v="TB-21625"/>
    <s v="Trudy Brown"/>
    <s v="Consumer"/>
    <s v="United States"/>
    <s v="New York City"/>
    <x v="15"/>
    <n v="10009"/>
    <s v="East"/>
    <s v="TEC-AC-10002167"/>
    <x v="2"/>
    <s v="Accessories"/>
    <s v="Imation 8gb Micro Traveldrive Usb 2.0 Flash Drive"/>
    <n v="120"/>
    <n v="8"/>
    <n v="0"/>
    <n v="13.200000000000003"/>
  </r>
  <r>
    <n v="8015"/>
    <s v="CA-2014-120138"/>
    <x v="3"/>
    <x v="1126"/>
    <d v="2014-05-26T00:00:00"/>
    <s v="Same Day"/>
    <s v="TB-21625"/>
    <s v="Trudy Brown"/>
    <s v="Consumer"/>
    <s v="United States"/>
    <s v="New York City"/>
    <x v="15"/>
    <n v="10009"/>
    <s v="East"/>
    <s v="OFF-FA-10000936"/>
    <x v="1"/>
    <s v="Fasteners"/>
    <s v="Acco Hot Clips Clips to Go"/>
    <n v="3.29"/>
    <n v="1"/>
    <n v="0"/>
    <n v="1.4804999999999999"/>
  </r>
  <r>
    <n v="8016"/>
    <s v="CA-2014-120138"/>
    <x v="3"/>
    <x v="1126"/>
    <d v="2014-05-26T00:00:00"/>
    <s v="Same Day"/>
    <s v="TB-21625"/>
    <s v="Trudy Brown"/>
    <s v="Consumer"/>
    <s v="United States"/>
    <s v="New York City"/>
    <x v="15"/>
    <n v="10009"/>
    <s v="East"/>
    <s v="FUR-FU-10000732"/>
    <x v="0"/>
    <s v="Furnishings"/>
    <s v="Eldon 200 Class Desk Accessories"/>
    <n v="18.84"/>
    <n v="3"/>
    <n v="0"/>
    <n v="6.0287999999999995"/>
  </r>
  <r>
    <n v="8017"/>
    <s v="US-2011-131870"/>
    <x v="2"/>
    <x v="340"/>
    <d v="2011-09-11T00:00:00"/>
    <s v="First Class"/>
    <s v="NF-18595"/>
    <s v="Nicole Fjeld"/>
    <s v="Home Office"/>
    <s v="United States"/>
    <s v="Lancaster"/>
    <x v="24"/>
    <n v="43130"/>
    <s v="East"/>
    <s v="FUR-FU-10002501"/>
    <x v="0"/>
    <s v="Furnishings"/>
    <s v="Nu-Dell Executive Frame"/>
    <n v="60.672000000000011"/>
    <n v="6"/>
    <n v="0.2"/>
    <n v="12.892799999999998"/>
  </r>
  <r>
    <n v="8018"/>
    <s v="US-2011-131870"/>
    <x v="2"/>
    <x v="340"/>
    <d v="2011-09-11T00:00:00"/>
    <s v="First Class"/>
    <s v="NF-18595"/>
    <s v="Nicole Fjeld"/>
    <s v="Home Office"/>
    <s v="United States"/>
    <s v="Lancaster"/>
    <x v="24"/>
    <n v="43130"/>
    <s v="East"/>
    <s v="OFF-AR-10000634"/>
    <x v="1"/>
    <s v="Art"/>
    <s v="Newell 320"/>
    <n v="30.816000000000003"/>
    <n v="9"/>
    <n v="0.2"/>
    <n v="2.6964000000000006"/>
  </r>
  <r>
    <n v="8019"/>
    <s v="CA-2014-114804"/>
    <x v="3"/>
    <x v="161"/>
    <d v="2014-10-20T00:00:00"/>
    <s v="Second Class"/>
    <s v="BF-11020"/>
    <s v="Barry Französisch"/>
    <s v="Corporate"/>
    <s v="United States"/>
    <s v="Modesto"/>
    <x v="1"/>
    <n v="95351"/>
    <s v="West"/>
    <s v="TEC-PH-10001700"/>
    <x v="2"/>
    <s v="Phones"/>
    <s v="Panasonic KX-TG6844B Expandable Digital Cordless Telephone"/>
    <n v="52.792000000000002"/>
    <n v="1"/>
    <n v="0.2"/>
    <n v="4.6193000000000026"/>
  </r>
  <r>
    <n v="8020"/>
    <s v="CA-2014-167227"/>
    <x v="3"/>
    <x v="808"/>
    <d v="2014-11-06T00:00:00"/>
    <s v="First Class"/>
    <s v="NP-18670"/>
    <s v="Nora Paige"/>
    <s v="Consumer"/>
    <s v="United States"/>
    <s v="Saint Louis"/>
    <x v="25"/>
    <n v="63116"/>
    <s v="Central"/>
    <s v="OFF-AP-10001962"/>
    <x v="1"/>
    <s v="Appliances"/>
    <s v="Black &amp; Decker Filter for Double Action Dustbuster Cordless Vac BLDV7210"/>
    <n v="83.9"/>
    <n v="10"/>
    <n v="0"/>
    <n v="20.975000000000001"/>
  </r>
  <r>
    <n v="8021"/>
    <s v="CA-2014-167227"/>
    <x v="3"/>
    <x v="808"/>
    <d v="2014-11-06T00:00:00"/>
    <s v="First Class"/>
    <s v="NP-18670"/>
    <s v="Nora Paige"/>
    <s v="Consumer"/>
    <s v="United States"/>
    <s v="Saint Louis"/>
    <x v="25"/>
    <n v="63116"/>
    <s v="Central"/>
    <s v="OFF-PA-10001838"/>
    <x v="1"/>
    <s v="Paper"/>
    <s v="Adams Telephone Message Book W/Dividers/Space For Phone Numbers, 5 1/4&quot;X8 1/2&quot;, 300/Messages"/>
    <n v="11.76"/>
    <n v="2"/>
    <n v="0"/>
    <n v="5.7623999999999995"/>
  </r>
  <r>
    <n v="8022"/>
    <s v="CA-2011-129189"/>
    <x v="2"/>
    <x v="609"/>
    <d v="2011-07-25T00:00:00"/>
    <s v="Standard Class"/>
    <s v="HM-14860"/>
    <s v="Harry Marie"/>
    <s v="Corporate"/>
    <s v="United States"/>
    <s v="Dallas"/>
    <x v="5"/>
    <n v="75217"/>
    <s v="Central"/>
    <s v="OFF-AP-10000124"/>
    <x v="1"/>
    <s v="Appliances"/>
    <s v="Acco 6 Outlet Guardian Basic Surge Suppressor"/>
    <n v="4.9919999999999991"/>
    <n v="3"/>
    <n v="0.8"/>
    <n v="-12.979200000000002"/>
  </r>
  <r>
    <n v="8023"/>
    <s v="CA-2011-129189"/>
    <x v="2"/>
    <x v="609"/>
    <d v="2011-07-25T00:00:00"/>
    <s v="Standard Class"/>
    <s v="HM-14860"/>
    <s v="Harry Marie"/>
    <s v="Corporate"/>
    <s v="United States"/>
    <s v="Dallas"/>
    <x v="5"/>
    <n v="75217"/>
    <s v="Central"/>
    <s v="OFF-EN-10003567"/>
    <x v="1"/>
    <s v="Envelopes"/>
    <s v="Inter-Office Recycled Envelopes, Brown Kraft, Button-String,10&quot; x 13&quot; , 100/Box"/>
    <n v="87.92"/>
    <n v="5"/>
    <n v="0.2"/>
    <n v="29.673000000000005"/>
  </r>
  <r>
    <n v="8024"/>
    <s v="CA-2011-129189"/>
    <x v="2"/>
    <x v="609"/>
    <d v="2011-07-25T00:00:00"/>
    <s v="Standard Class"/>
    <s v="HM-14860"/>
    <s v="Harry Marie"/>
    <s v="Corporate"/>
    <s v="United States"/>
    <s v="Dallas"/>
    <x v="5"/>
    <n v="75217"/>
    <s v="Central"/>
    <s v="FUR-CH-10004997"/>
    <x v="0"/>
    <s v="Chairs"/>
    <s v="Hon Every-Day Series Multi-Task Chairs"/>
    <n v="657.93"/>
    <n v="5"/>
    <n v="0.3"/>
    <n v="-93.989999999999952"/>
  </r>
  <r>
    <n v="8025"/>
    <s v="CA-2011-129189"/>
    <x v="2"/>
    <x v="609"/>
    <d v="2011-07-25T00:00:00"/>
    <s v="Standard Class"/>
    <s v="HM-14860"/>
    <s v="Harry Marie"/>
    <s v="Corporate"/>
    <s v="United States"/>
    <s v="Dallas"/>
    <x v="5"/>
    <n v="75217"/>
    <s v="Central"/>
    <s v="OFF-BI-10000494"/>
    <x v="1"/>
    <s v="Binders"/>
    <s v="Acco Economy Flexible Poly Round Ring Binder"/>
    <n v="1.0439999999999998"/>
    <n v="1"/>
    <n v="0.8"/>
    <n v="-1.8270000000000004"/>
  </r>
  <r>
    <n v="8026"/>
    <s v="CA-2012-132465"/>
    <x v="1"/>
    <x v="861"/>
    <d v="2012-09-15T00:00:00"/>
    <s v="Second Class"/>
    <s v="DM-13525"/>
    <s v="Don Miller"/>
    <s v="Corporate"/>
    <s v="United States"/>
    <s v="New York City"/>
    <x v="15"/>
    <n v="10035"/>
    <s v="East"/>
    <s v="FUR-FU-10000277"/>
    <x v="0"/>
    <s v="Furnishings"/>
    <s v="Deflect-o DuraMat Antistatic Studded Beveled Mat for Medium Pile Carpeting"/>
    <n v="210.68"/>
    <n v="2"/>
    <n v="0"/>
    <n v="50.563199999999995"/>
  </r>
  <r>
    <n v="8027"/>
    <s v="CA-2012-132465"/>
    <x v="1"/>
    <x v="861"/>
    <d v="2012-09-15T00:00:00"/>
    <s v="Second Class"/>
    <s v="DM-13525"/>
    <s v="Don Miller"/>
    <s v="Corporate"/>
    <s v="United States"/>
    <s v="New York City"/>
    <x v="15"/>
    <n v="10035"/>
    <s v="East"/>
    <s v="OFF-ST-10003641"/>
    <x v="1"/>
    <s v="Storage"/>
    <s v="Space Solutions Industrial Galvanized Steel Shelving."/>
    <n v="78.8"/>
    <n v="1"/>
    <n v="0"/>
    <n v="1.5760000000000076"/>
  </r>
  <r>
    <n v="8028"/>
    <s v="CA-2012-132465"/>
    <x v="1"/>
    <x v="861"/>
    <d v="2012-09-15T00:00:00"/>
    <s v="Second Class"/>
    <s v="DM-13525"/>
    <s v="Don Miller"/>
    <s v="Corporate"/>
    <s v="United States"/>
    <s v="New York City"/>
    <x v="15"/>
    <n v="10035"/>
    <s v="East"/>
    <s v="TEC-AC-10001998"/>
    <x v="2"/>
    <s v="Accessories"/>
    <s v="Logitech LS21 Speaker System - PC Multimedia - 2.1-CH - Wired"/>
    <n v="19.989999999999998"/>
    <n v="1"/>
    <n v="0"/>
    <n v="6.796599999999998"/>
  </r>
  <r>
    <n v="8029"/>
    <s v="CA-2012-132465"/>
    <x v="1"/>
    <x v="861"/>
    <d v="2012-09-15T00:00:00"/>
    <s v="Second Class"/>
    <s v="DM-13525"/>
    <s v="Don Miller"/>
    <s v="Corporate"/>
    <s v="United States"/>
    <s v="New York City"/>
    <x v="15"/>
    <n v="10035"/>
    <s v="East"/>
    <s v="OFF-ST-10001932"/>
    <x v="1"/>
    <s v="Storage"/>
    <s v="Fellowes Staxonsteel Drawer Files"/>
    <n v="772.68"/>
    <n v="4"/>
    <n v="0"/>
    <n v="108.17520000000002"/>
  </r>
  <r>
    <n v="8030"/>
    <s v="CA-2013-166373"/>
    <x v="0"/>
    <x v="147"/>
    <d v="2013-10-26T00:00:00"/>
    <s v="Standard Class"/>
    <s v="JF-15565"/>
    <s v="Jill Fjeld"/>
    <s v="Consumer"/>
    <s v="United States"/>
    <s v="San Antonio"/>
    <x v="5"/>
    <n v="78207"/>
    <s v="Central"/>
    <s v="TEC-AC-10002323"/>
    <x v="2"/>
    <s v="Accessories"/>
    <s v="SanDisk Ultra 32 GB MicroSDHC Class 10 Memory Card"/>
    <n v="106.08000000000001"/>
    <n v="6"/>
    <n v="0.2"/>
    <n v="-9.2819999999999965"/>
  </r>
  <r>
    <n v="8031"/>
    <s v="CA-2013-158806"/>
    <x v="0"/>
    <x v="676"/>
    <d v="2013-01-11T00:00:00"/>
    <s v="Standard Class"/>
    <s v="NM-18520"/>
    <s v="Neoma Murray"/>
    <s v="Consumer"/>
    <s v="United States"/>
    <s v="Amarillo"/>
    <x v="5"/>
    <n v="79109"/>
    <s v="Central"/>
    <s v="FUR-FU-10004270"/>
    <x v="0"/>
    <s v="Furnishings"/>
    <s v="Executive Impressions 13&quot; Clairmont Wall Clock"/>
    <n v="23.076000000000001"/>
    <n v="3"/>
    <n v="0.6"/>
    <n v="-10.961100000000002"/>
  </r>
  <r>
    <n v="8032"/>
    <s v="CA-2013-158806"/>
    <x v="0"/>
    <x v="676"/>
    <d v="2013-01-11T00:00:00"/>
    <s v="Standard Class"/>
    <s v="NM-18520"/>
    <s v="Neoma Murray"/>
    <s v="Consumer"/>
    <s v="United States"/>
    <s v="Amarillo"/>
    <x v="5"/>
    <n v="79109"/>
    <s v="Central"/>
    <s v="OFF-PA-10004621"/>
    <x v="1"/>
    <s v="Paper"/>
    <s v="Xerox 212"/>
    <n v="25.920000000000005"/>
    <n v="5"/>
    <n v="0.2"/>
    <n v="9.0719999999999992"/>
  </r>
  <r>
    <n v="8033"/>
    <s v="CA-2012-119690"/>
    <x v="1"/>
    <x v="608"/>
    <d v="2012-06-28T00:00:00"/>
    <s v="First Class"/>
    <s v="MV-17485"/>
    <s v="Mark Van Huff"/>
    <s v="Consumer"/>
    <s v="United States"/>
    <s v="Houston"/>
    <x v="5"/>
    <n v="77041"/>
    <s v="Central"/>
    <s v="OFF-PA-10001019"/>
    <x v="1"/>
    <s v="Paper"/>
    <s v="Xerox 1884"/>
    <n v="47.952000000000005"/>
    <n v="3"/>
    <n v="0.2"/>
    <n v="16.183799999999998"/>
  </r>
  <r>
    <n v="8034"/>
    <s v="CA-2012-119690"/>
    <x v="1"/>
    <x v="608"/>
    <d v="2012-06-28T00:00:00"/>
    <s v="First Class"/>
    <s v="MV-17485"/>
    <s v="Mark Van Huff"/>
    <s v="Consumer"/>
    <s v="United States"/>
    <s v="Houston"/>
    <x v="5"/>
    <n v="77041"/>
    <s v="Central"/>
    <s v="OFF-BI-10000201"/>
    <x v="1"/>
    <s v="Binders"/>
    <s v="Avery Triangle Shaped Sheet Lifters, Black, 2/Pack"/>
    <n v="0.98399999999999976"/>
    <n v="2"/>
    <n v="0.8"/>
    <n v="-1.476"/>
  </r>
  <r>
    <n v="8035"/>
    <s v="CA-2012-119690"/>
    <x v="1"/>
    <x v="608"/>
    <d v="2012-06-28T00:00:00"/>
    <s v="First Class"/>
    <s v="MV-17485"/>
    <s v="Mark Van Huff"/>
    <s v="Consumer"/>
    <s v="United States"/>
    <s v="Houston"/>
    <x v="5"/>
    <n v="77041"/>
    <s v="Central"/>
    <s v="FUR-FU-10004587"/>
    <x v="0"/>
    <s v="Furnishings"/>
    <s v="GE General Use Halogen Bulbs, 100 Watts, 1 Bulb per Pack"/>
    <n v="75.384000000000015"/>
    <n v="9"/>
    <n v="0.6"/>
    <n v="-20.730599999999995"/>
  </r>
  <r>
    <n v="8036"/>
    <s v="CA-2012-119690"/>
    <x v="1"/>
    <x v="608"/>
    <d v="2012-06-28T00:00:00"/>
    <s v="First Class"/>
    <s v="MV-17485"/>
    <s v="Mark Van Huff"/>
    <s v="Consumer"/>
    <s v="United States"/>
    <s v="Houston"/>
    <x v="5"/>
    <n v="77041"/>
    <s v="Central"/>
    <s v="OFF-LA-10001613"/>
    <x v="1"/>
    <s v="Labels"/>
    <s v="Avery File Folder Labels"/>
    <n v="4.6079999999999997"/>
    <n v="2"/>
    <n v="0.2"/>
    <n v="1.6704000000000001"/>
  </r>
  <r>
    <n v="8037"/>
    <s v="CA-2012-153738"/>
    <x v="1"/>
    <x v="1181"/>
    <d v="2012-09-22T00:00:00"/>
    <s v="First Class"/>
    <s v="AG-10270"/>
    <s v="Alejandro Grove"/>
    <s v="Consumer"/>
    <s v="United States"/>
    <s v="Lawrence"/>
    <x v="31"/>
    <n v="1841"/>
    <s v="East"/>
    <s v="OFF-BI-10001308"/>
    <x v="1"/>
    <s v="Binders"/>
    <s v="GBC Standard Plastic Binding Systems' Combs"/>
    <n v="37.68"/>
    <n v="6"/>
    <n v="0"/>
    <n v="16.955999999999996"/>
  </r>
  <r>
    <n v="8038"/>
    <s v="CA-2014-169012"/>
    <x v="3"/>
    <x v="815"/>
    <d v="2014-07-15T00:00:00"/>
    <s v="Standard Class"/>
    <s v="BF-11275"/>
    <s v="Beth Fritzler"/>
    <s v="Corporate"/>
    <s v="United States"/>
    <s v="Columbus"/>
    <x v="32"/>
    <n v="31907"/>
    <s v="South"/>
    <s v="OFF-AP-10003278"/>
    <x v="1"/>
    <s v="Appliances"/>
    <s v="Belkin 7-Outlet SurgeMaster Home Series"/>
    <n v="41.910000000000004"/>
    <n v="3"/>
    <n v="0"/>
    <n v="10.896600000000003"/>
  </r>
  <r>
    <n v="8039"/>
    <s v="CA-2014-109393"/>
    <x v="3"/>
    <x v="160"/>
    <d v="2014-07-03T00:00:00"/>
    <s v="Second Class"/>
    <s v="JC-15775"/>
    <s v="John Castell"/>
    <s v="Consumer"/>
    <s v="United States"/>
    <s v="Los Angeles"/>
    <x v="1"/>
    <n v="90032"/>
    <s v="West"/>
    <s v="FUR-BO-10003966"/>
    <x v="0"/>
    <s v="Bookcases"/>
    <s v="Sauder Facets Collection Library, Sky Alder Finish"/>
    <n v="435.99900000000002"/>
    <n v="3"/>
    <n v="0.15"/>
    <n v="5.1293999999999755"/>
  </r>
  <r>
    <n v="8040"/>
    <s v="CA-2014-121489"/>
    <x v="3"/>
    <x v="170"/>
    <d v="2014-08-26T00:00:00"/>
    <s v="Second Class"/>
    <s v="CM-11815"/>
    <s v="Candace McMahon"/>
    <s v="Corporate"/>
    <s v="United States"/>
    <s v="Seattle"/>
    <x v="4"/>
    <n v="98115"/>
    <s v="West"/>
    <s v="FUR-CH-10004698"/>
    <x v="0"/>
    <s v="Chairs"/>
    <s v="Padded Folding Chairs, Black, 4/Carton"/>
    <n v="388.70400000000006"/>
    <n v="6"/>
    <n v="0.2"/>
    <n v="38.870400000000018"/>
  </r>
  <r>
    <n v="8041"/>
    <s v="CA-2014-121489"/>
    <x v="3"/>
    <x v="170"/>
    <d v="2014-08-26T00:00:00"/>
    <s v="Second Class"/>
    <s v="CM-11815"/>
    <s v="Candace McMahon"/>
    <s v="Corporate"/>
    <s v="United States"/>
    <s v="Seattle"/>
    <x v="4"/>
    <n v="98115"/>
    <s v="West"/>
    <s v="OFF-ST-10000025"/>
    <x v="1"/>
    <s v="Storage"/>
    <s v="Fellowes Stor/Drawer Steel Plus Storage Drawers"/>
    <n v="572.58000000000004"/>
    <n v="6"/>
    <n v="0"/>
    <n v="34.354799999999955"/>
  </r>
  <r>
    <n v="8042"/>
    <s v="CA-2014-121489"/>
    <x v="3"/>
    <x v="170"/>
    <d v="2014-08-26T00:00:00"/>
    <s v="Second Class"/>
    <s v="CM-11815"/>
    <s v="Candace McMahon"/>
    <s v="Corporate"/>
    <s v="United States"/>
    <s v="Seattle"/>
    <x v="4"/>
    <n v="98115"/>
    <s v="West"/>
    <s v="TEC-AC-10000682"/>
    <x v="2"/>
    <s v="Accessories"/>
    <s v="Kensington K72356US Mouse-in-a-Box USB Desktop Mouse"/>
    <n v="33.18"/>
    <n v="2"/>
    <n v="0"/>
    <n v="11.613"/>
  </r>
  <r>
    <n v="8043"/>
    <s v="US-2014-133081"/>
    <x v="3"/>
    <x v="825"/>
    <d v="2014-03-16T00:00:00"/>
    <s v="Standard Class"/>
    <s v="PV-18985"/>
    <s v="Paul Van Hugh"/>
    <s v="Home Office"/>
    <s v="United States"/>
    <s v="Cambridge"/>
    <x v="31"/>
    <n v="2138"/>
    <s v="East"/>
    <s v="TEC-AC-10001772"/>
    <x v="2"/>
    <s v="Accessories"/>
    <s v="Memorex Mini Travel Drive 16 GB USB 2.0 Flash Drive"/>
    <n v="63.88"/>
    <n v="4"/>
    <n v="0"/>
    <n v="24.913200000000003"/>
  </r>
  <r>
    <n v="8044"/>
    <s v="US-2014-133081"/>
    <x v="3"/>
    <x v="825"/>
    <d v="2014-03-16T00:00:00"/>
    <s v="Standard Class"/>
    <s v="PV-18985"/>
    <s v="Paul Van Hugh"/>
    <s v="Home Office"/>
    <s v="United States"/>
    <s v="Cambridge"/>
    <x v="31"/>
    <n v="2138"/>
    <s v="East"/>
    <s v="FUR-FU-10001379"/>
    <x v="0"/>
    <s v="Furnishings"/>
    <s v="Executive Impressions 16-1/2&quot; Circular Wall Clock"/>
    <n v="26.72"/>
    <n v="1"/>
    <n v="0"/>
    <n v="11.756800000000002"/>
  </r>
  <r>
    <n v="8045"/>
    <s v="CA-2014-165008"/>
    <x v="3"/>
    <x v="175"/>
    <d v="2014-09-18T00:00:00"/>
    <s v="Second Class"/>
    <s v="DO-13645"/>
    <s v="Doug O'Connell"/>
    <s v="Consumer"/>
    <s v="United States"/>
    <s v="Salt Lake City"/>
    <x v="7"/>
    <n v="84106"/>
    <s v="West"/>
    <s v="OFF-BI-10002794"/>
    <x v="1"/>
    <s v="Binders"/>
    <s v="Avery Trapezoid Ring Binder, 3&quot; Capacity, Black, 1040 sheets"/>
    <n v="295.05599999999998"/>
    <n v="9"/>
    <n v="0.2"/>
    <n v="106.95779999999998"/>
  </r>
  <r>
    <n v="8046"/>
    <s v="CA-2013-145611"/>
    <x v="0"/>
    <x v="873"/>
    <d v="2013-09-25T00:00:00"/>
    <s v="Standard Class"/>
    <s v="HA-14905"/>
    <s v="Helen Abelman"/>
    <s v="Consumer"/>
    <s v="United States"/>
    <s v="New York City"/>
    <x v="15"/>
    <n v="10035"/>
    <s v="East"/>
    <s v="OFF-AP-10001005"/>
    <x v="1"/>
    <s v="Appliances"/>
    <s v="Honeywell Quietcare HEPA Air Cleaner"/>
    <n v="393.25"/>
    <n v="5"/>
    <n v="0"/>
    <n v="129.77249999999998"/>
  </r>
  <r>
    <n v="8047"/>
    <s v="CA-2013-113600"/>
    <x v="0"/>
    <x v="272"/>
    <d v="2013-12-18T00:00:00"/>
    <s v="Second Class"/>
    <s v="SH-20395"/>
    <s v="Shahid Hopkins"/>
    <s v="Consumer"/>
    <s v="United States"/>
    <s v="Cuyahoga Falls"/>
    <x v="24"/>
    <n v="44221"/>
    <s v="East"/>
    <s v="OFF-BI-10000201"/>
    <x v="1"/>
    <s v="Binders"/>
    <s v="Avery Triangle Shaped Sheet Lifters, Black, 2/Pack"/>
    <n v="2.2140000000000004"/>
    <n v="3"/>
    <n v="0.7"/>
    <n v="-1.4760000000000004"/>
  </r>
  <r>
    <n v="8048"/>
    <s v="CA-2014-130834"/>
    <x v="3"/>
    <x v="132"/>
    <d v="2014-11-07T00:00:00"/>
    <s v="Second Class"/>
    <s v="JM-16195"/>
    <s v="Justin MacKendrick"/>
    <s v="Consumer"/>
    <s v="United States"/>
    <s v="Wilmington"/>
    <x v="3"/>
    <n v="28403"/>
    <s v="South"/>
    <s v="OFF-PA-10003673"/>
    <x v="1"/>
    <s v="Paper"/>
    <s v="Strathmore Photo Mount Cards"/>
    <n v="16.272000000000002"/>
    <n v="3"/>
    <n v="0.2"/>
    <n v="5.2883999999999984"/>
  </r>
  <r>
    <n v="8049"/>
    <s v="CA-2013-168543"/>
    <x v="0"/>
    <x v="894"/>
    <d v="2013-07-08T00:00:00"/>
    <s v="Standard Class"/>
    <s v="DK-13225"/>
    <s v="Dean Katz"/>
    <s v="Corporate"/>
    <s v="United States"/>
    <s v="New York City"/>
    <x v="15"/>
    <n v="10035"/>
    <s v="East"/>
    <s v="OFF-AP-10000938"/>
    <x v="1"/>
    <s v="Appliances"/>
    <s v="Avanti 1.7 Cu. Ft. Refrigerator"/>
    <n v="706.86"/>
    <n v="7"/>
    <n v="0"/>
    <n v="197.92079999999999"/>
  </r>
  <r>
    <n v="8050"/>
    <s v="CA-2011-144974"/>
    <x v="2"/>
    <x v="467"/>
    <d v="2011-09-30T00:00:00"/>
    <s v="Standard Class"/>
    <s v="CM-12715"/>
    <s v="Craig Molinari"/>
    <s v="Corporate"/>
    <s v="United States"/>
    <s v="Philadelphia"/>
    <x v="9"/>
    <n v="19140"/>
    <s v="East"/>
    <s v="OFF-BI-10003274"/>
    <x v="1"/>
    <s v="Binders"/>
    <s v="Avery Durable Slant Ring Binders, No Labels"/>
    <n v="5.9700000000000006"/>
    <n v="5"/>
    <n v="0.7"/>
    <n v="-4.577"/>
  </r>
  <r>
    <n v="8051"/>
    <s v="CA-2011-144974"/>
    <x v="2"/>
    <x v="467"/>
    <d v="2011-09-30T00:00:00"/>
    <s v="Standard Class"/>
    <s v="CM-12715"/>
    <s v="Craig Molinari"/>
    <s v="Corporate"/>
    <s v="United States"/>
    <s v="Philadelphia"/>
    <x v="9"/>
    <n v="19140"/>
    <s v="East"/>
    <s v="FUR-FU-10001095"/>
    <x v="0"/>
    <s v="Furnishings"/>
    <s v="DAX Black Cherry Wood-Tone Poster Frame"/>
    <n v="21.184000000000001"/>
    <n v="1"/>
    <n v="0.2"/>
    <n v="4.7664"/>
  </r>
  <r>
    <n v="8052"/>
    <s v="CA-2011-144974"/>
    <x v="2"/>
    <x v="467"/>
    <d v="2011-09-30T00:00:00"/>
    <s v="Standard Class"/>
    <s v="CM-12715"/>
    <s v="Craig Molinari"/>
    <s v="Corporate"/>
    <s v="United States"/>
    <s v="Philadelphia"/>
    <x v="9"/>
    <n v="19140"/>
    <s v="East"/>
    <s v="OFF-AP-10001492"/>
    <x v="1"/>
    <s v="Appliances"/>
    <s v="Acco Six-Outlet Power Strip, 4' Cord Length"/>
    <n v="41.375999999999998"/>
    <n v="6"/>
    <n v="0.2"/>
    <n v="3.1032000000000011"/>
  </r>
  <r>
    <n v="8053"/>
    <s v="CA-2011-109904"/>
    <x v="2"/>
    <x v="686"/>
    <d v="2011-07-17T00:00:00"/>
    <s v="Second Class"/>
    <s v="BF-10975"/>
    <s v="Barbara Fisher"/>
    <s v="Corporate"/>
    <s v="United States"/>
    <s v="New York City"/>
    <x v="15"/>
    <n v="10009"/>
    <s v="East"/>
    <s v="OFF-AR-10004999"/>
    <x v="1"/>
    <s v="Art"/>
    <s v="Newell 315"/>
    <n v="17.940000000000001"/>
    <n v="3"/>
    <n v="0"/>
    <n v="4.4850000000000003"/>
  </r>
  <r>
    <n v="8054"/>
    <s v="CA-2014-152205"/>
    <x v="3"/>
    <x v="394"/>
    <d v="2014-10-06T00:00:00"/>
    <s v="Standard Class"/>
    <s v="SF-20965"/>
    <s v="Sylvia Foulston"/>
    <s v="Corporate"/>
    <s v="United States"/>
    <s v="Philadelphia"/>
    <x v="9"/>
    <n v="19134"/>
    <s v="East"/>
    <s v="OFF-BI-10004094"/>
    <x v="1"/>
    <s v="Binders"/>
    <s v="GBC Standard Plastic Binding Systems Combs"/>
    <n v="2.6550000000000002"/>
    <n v="1"/>
    <n v="0.7"/>
    <n v="-1.8584999999999994"/>
  </r>
  <r>
    <n v="8055"/>
    <s v="CA-2012-121188"/>
    <x v="1"/>
    <x v="834"/>
    <d v="2012-09-04T00:00:00"/>
    <s v="Standard Class"/>
    <s v="CB-12025"/>
    <s v="Cassandra Brandow"/>
    <s v="Consumer"/>
    <s v="United States"/>
    <s v="Los Angeles"/>
    <x v="1"/>
    <n v="90049"/>
    <s v="West"/>
    <s v="OFF-ST-10001490"/>
    <x v="1"/>
    <s v="Storage"/>
    <s v="Hot File 7-Pocket, Floor Stand"/>
    <n v="892.35"/>
    <n v="5"/>
    <n v="0"/>
    <n v="267.70499999999993"/>
  </r>
  <r>
    <n v="8056"/>
    <s v="CA-2012-121188"/>
    <x v="1"/>
    <x v="834"/>
    <d v="2012-09-04T00:00:00"/>
    <s v="Standard Class"/>
    <s v="CB-12025"/>
    <s v="Cassandra Brandow"/>
    <s v="Consumer"/>
    <s v="United States"/>
    <s v="Los Angeles"/>
    <x v="1"/>
    <n v="90049"/>
    <s v="West"/>
    <s v="FUR-BO-10004695"/>
    <x v="0"/>
    <s v="Bookcases"/>
    <s v="O'Sullivan 2-Door Barrister Bookcase in Odessa Pine"/>
    <n v="307.666"/>
    <n v="2"/>
    <n v="0.15"/>
    <n v="28.956799999999973"/>
  </r>
  <r>
    <n v="8057"/>
    <s v="CA-2012-121188"/>
    <x v="1"/>
    <x v="834"/>
    <d v="2012-09-04T00:00:00"/>
    <s v="Standard Class"/>
    <s v="CB-12025"/>
    <s v="Cassandra Brandow"/>
    <s v="Consumer"/>
    <s v="United States"/>
    <s v="Los Angeles"/>
    <x v="1"/>
    <n v="90049"/>
    <s v="West"/>
    <s v="OFF-ST-10000736"/>
    <x v="1"/>
    <s v="Storage"/>
    <s v="Carina Double Wide Media Storage Towers in Natural &amp; Black"/>
    <n v="728.82"/>
    <n v="9"/>
    <n v="0"/>
    <n v="29.152799999999971"/>
  </r>
  <r>
    <n v="8058"/>
    <s v="CA-2012-121188"/>
    <x v="1"/>
    <x v="834"/>
    <d v="2012-09-04T00:00:00"/>
    <s v="Standard Class"/>
    <s v="CB-12025"/>
    <s v="Cassandra Brandow"/>
    <s v="Consumer"/>
    <s v="United States"/>
    <s v="Los Angeles"/>
    <x v="1"/>
    <n v="90049"/>
    <s v="West"/>
    <s v="OFF-BI-10001617"/>
    <x v="1"/>
    <s v="Binders"/>
    <s v="GBC Wire Binding Combs"/>
    <n v="41.36"/>
    <n v="5"/>
    <n v="0.2"/>
    <n v="13.959"/>
  </r>
  <r>
    <n v="8059"/>
    <s v="CA-2012-121188"/>
    <x v="1"/>
    <x v="834"/>
    <d v="2012-09-04T00:00:00"/>
    <s v="Standard Class"/>
    <s v="CB-12025"/>
    <s v="Cassandra Brandow"/>
    <s v="Consumer"/>
    <s v="United States"/>
    <s v="Los Angeles"/>
    <x v="1"/>
    <n v="90049"/>
    <s v="West"/>
    <s v="TEC-PH-10003589"/>
    <x v="2"/>
    <s v="Phones"/>
    <s v="invisibleSHIELD by ZAGG Smudge-Free Screen Protector"/>
    <n v="43.176000000000002"/>
    <n v="3"/>
    <n v="0.2"/>
    <n v="15.111599999999999"/>
  </r>
  <r>
    <n v="8060"/>
    <s v="CA-2012-121188"/>
    <x v="1"/>
    <x v="834"/>
    <d v="2012-09-04T00:00:00"/>
    <s v="Standard Class"/>
    <s v="CB-12025"/>
    <s v="Cassandra Brandow"/>
    <s v="Consumer"/>
    <s v="United States"/>
    <s v="Los Angeles"/>
    <x v="1"/>
    <n v="90049"/>
    <s v="West"/>
    <s v="FUR-FU-10003981"/>
    <x v="0"/>
    <s v="Furnishings"/>
    <s v="Eldon Wave Desk Accessories"/>
    <n v="4.16"/>
    <n v="2"/>
    <n v="0"/>
    <n v="1.7472000000000003"/>
  </r>
  <r>
    <n v="8061"/>
    <s v="CA-2012-156013"/>
    <x v="1"/>
    <x v="1181"/>
    <d v="2012-09-26T00:00:00"/>
    <s v="Standard Class"/>
    <s v="TC-20980"/>
    <s v="Tamara Chand"/>
    <s v="Corporate"/>
    <s v="United States"/>
    <s v="Long Beach"/>
    <x v="15"/>
    <n v="11561"/>
    <s v="East"/>
    <s v="OFF-PA-10001970"/>
    <x v="1"/>
    <s v="Paper"/>
    <s v="Xerox 1881"/>
    <n v="61.4"/>
    <n v="5"/>
    <n v="0"/>
    <n v="28.857999999999997"/>
  </r>
  <r>
    <n v="8062"/>
    <s v="CA-2012-156013"/>
    <x v="1"/>
    <x v="1181"/>
    <d v="2012-09-26T00:00:00"/>
    <s v="Standard Class"/>
    <s v="TC-20980"/>
    <s v="Tamara Chand"/>
    <s v="Corporate"/>
    <s v="United States"/>
    <s v="Long Beach"/>
    <x v="15"/>
    <n v="11561"/>
    <s v="East"/>
    <s v="OFF-BI-10002437"/>
    <x v="1"/>
    <s v="Binders"/>
    <s v="Recycled Premium Regency Composition Covers"/>
    <n v="24.448"/>
    <n v="2"/>
    <n v="0.2"/>
    <n v="8.8623999999999992"/>
  </r>
  <r>
    <n v="8063"/>
    <s v="CA-2013-132997"/>
    <x v="0"/>
    <x v="77"/>
    <d v="2013-11-10T00:00:00"/>
    <s v="First Class"/>
    <s v="LW-17215"/>
    <s v="Luke Weiss"/>
    <s v="Consumer"/>
    <s v="United States"/>
    <s v="Rochester"/>
    <x v="15"/>
    <n v="14609"/>
    <s v="East"/>
    <s v="TEC-PH-10000586"/>
    <x v="2"/>
    <s v="Phones"/>
    <s v="AT&amp;T SB67148 SynJ"/>
    <n v="263.95999999999998"/>
    <n v="4"/>
    <n v="0"/>
    <n v="71.269200000000012"/>
  </r>
  <r>
    <n v="8064"/>
    <s v="CA-2013-132997"/>
    <x v="0"/>
    <x v="77"/>
    <d v="2013-11-10T00:00:00"/>
    <s v="First Class"/>
    <s v="LW-17215"/>
    <s v="Luke Weiss"/>
    <s v="Consumer"/>
    <s v="United States"/>
    <s v="Rochester"/>
    <x v="15"/>
    <n v="14609"/>
    <s v="East"/>
    <s v="TEC-PH-10003811"/>
    <x v="2"/>
    <s v="Phones"/>
    <s v="Jabra Supreme Plus Driver Edition Headset"/>
    <n v="359.96999999999997"/>
    <n v="3"/>
    <n v="0"/>
    <n v="100.7916"/>
  </r>
  <r>
    <n v="8065"/>
    <s v="CA-2013-132997"/>
    <x v="0"/>
    <x v="77"/>
    <d v="2013-11-10T00:00:00"/>
    <s v="First Class"/>
    <s v="LW-17215"/>
    <s v="Luke Weiss"/>
    <s v="Consumer"/>
    <s v="United States"/>
    <s v="Rochester"/>
    <x v="15"/>
    <n v="14609"/>
    <s v="East"/>
    <s v="OFF-PA-10004983"/>
    <x v="1"/>
    <s v="Paper"/>
    <s v="Xerox 23"/>
    <n v="12.96"/>
    <n v="2"/>
    <n v="0"/>
    <n v="6.2208000000000006"/>
  </r>
  <r>
    <n v="8066"/>
    <s v="CA-2013-132997"/>
    <x v="0"/>
    <x v="77"/>
    <d v="2013-11-10T00:00:00"/>
    <s v="First Class"/>
    <s v="LW-17215"/>
    <s v="Luke Weiss"/>
    <s v="Consumer"/>
    <s v="United States"/>
    <s v="Rochester"/>
    <x v="15"/>
    <n v="14609"/>
    <s v="East"/>
    <s v="OFF-ST-10003479"/>
    <x v="1"/>
    <s v="Storage"/>
    <s v="Eldon Base for stackable storage shelf, platinum"/>
    <n v="116.82"/>
    <n v="3"/>
    <n v="0"/>
    <n v="5.8409999999999869"/>
  </r>
  <r>
    <n v="8067"/>
    <s v="CA-2013-132997"/>
    <x v="0"/>
    <x v="77"/>
    <d v="2013-11-10T00:00:00"/>
    <s v="First Class"/>
    <s v="LW-17215"/>
    <s v="Luke Weiss"/>
    <s v="Consumer"/>
    <s v="United States"/>
    <s v="Rochester"/>
    <x v="15"/>
    <n v="14609"/>
    <s v="East"/>
    <s v="OFF-BI-10004318"/>
    <x v="1"/>
    <s v="Binders"/>
    <s v="Ibico EB-19 Dual Function Manual Binding System"/>
    <n v="276.78400000000005"/>
    <n v="2"/>
    <n v="0.2"/>
    <n v="89.954799999999992"/>
  </r>
  <r>
    <n v="8068"/>
    <s v="US-2012-160563"/>
    <x v="1"/>
    <x v="1182"/>
    <d v="2012-10-24T00:00:00"/>
    <s v="Standard Class"/>
    <s v="NS-18640"/>
    <s v="Noel Staavos"/>
    <s v="Corporate"/>
    <s v="United States"/>
    <s v="San Francisco"/>
    <x v="1"/>
    <n v="94109"/>
    <s v="West"/>
    <s v="TEC-AC-10002567"/>
    <x v="2"/>
    <s v="Accessories"/>
    <s v="Logitech G602 Wireless Gaming Mouse"/>
    <n v="239.96999999999997"/>
    <n v="3"/>
    <n v="0"/>
    <n v="86.389199999999988"/>
  </r>
  <r>
    <n v="8069"/>
    <s v="US-2012-160563"/>
    <x v="1"/>
    <x v="1182"/>
    <d v="2012-10-24T00:00:00"/>
    <s v="Standard Class"/>
    <s v="NS-18640"/>
    <s v="Noel Staavos"/>
    <s v="Corporate"/>
    <s v="United States"/>
    <s v="San Francisco"/>
    <x v="1"/>
    <n v="94109"/>
    <s v="West"/>
    <s v="FUR-FU-10001731"/>
    <x v="0"/>
    <s v="Furnishings"/>
    <s v="Acrylic Self-Standing Desk Frames"/>
    <n v="16.02"/>
    <n v="6"/>
    <n v="0"/>
    <n v="6.0876000000000001"/>
  </r>
  <r>
    <n v="8070"/>
    <s v="CA-2014-151750"/>
    <x v="3"/>
    <x v="314"/>
    <d v="2014-01-06T00:00:00"/>
    <s v="Standard Class"/>
    <s v="JM-15250"/>
    <s v="Janet Martin"/>
    <s v="Consumer"/>
    <s v="United States"/>
    <s v="Huntsville"/>
    <x v="5"/>
    <n v="77340"/>
    <s v="Central"/>
    <s v="OFF-ST-10002743"/>
    <x v="1"/>
    <s v="Storage"/>
    <s v="SAFCO Boltless Steel Shelving"/>
    <n v="454.56000000000006"/>
    <n v="5"/>
    <n v="0.2"/>
    <n v="-107.95800000000004"/>
  </r>
  <r>
    <n v="8071"/>
    <s v="CA-2014-151750"/>
    <x v="3"/>
    <x v="314"/>
    <d v="2014-01-06T00:00:00"/>
    <s v="Standard Class"/>
    <s v="JM-15250"/>
    <s v="Janet Martin"/>
    <s v="Consumer"/>
    <s v="United States"/>
    <s v="Huntsville"/>
    <x v="5"/>
    <n v="77340"/>
    <s v="Central"/>
    <s v="FUR-FU-10002116"/>
    <x v="0"/>
    <s v="Furnishings"/>
    <s v="Tenex Carpeted, Granite-Look or Clear Contemporary Contour Shape Chair Mats"/>
    <n v="141.41999999999999"/>
    <n v="5"/>
    <n v="0.6"/>
    <n v="-187.38150000000002"/>
  </r>
  <r>
    <n v="8072"/>
    <s v="CA-2014-151750"/>
    <x v="3"/>
    <x v="314"/>
    <d v="2014-01-06T00:00:00"/>
    <s v="Standard Class"/>
    <s v="JM-15250"/>
    <s v="Janet Martin"/>
    <s v="Consumer"/>
    <s v="United States"/>
    <s v="Huntsville"/>
    <x v="5"/>
    <n v="77340"/>
    <s v="Central"/>
    <s v="FUR-CH-10003199"/>
    <x v="0"/>
    <s v="Chairs"/>
    <s v="Office Star - Contemporary Task Swivel Chair"/>
    <n v="310.74399999999997"/>
    <n v="4"/>
    <n v="0.3"/>
    <n v="-26.635199999999998"/>
  </r>
  <r>
    <n v="8073"/>
    <s v="CA-2014-151750"/>
    <x v="3"/>
    <x v="314"/>
    <d v="2014-01-06T00:00:00"/>
    <s v="Standard Class"/>
    <s v="JM-15250"/>
    <s v="Janet Martin"/>
    <s v="Consumer"/>
    <s v="United States"/>
    <s v="Huntsville"/>
    <x v="5"/>
    <n v="77340"/>
    <s v="Central"/>
    <s v="OFF-AR-10003158"/>
    <x v="1"/>
    <s v="Art"/>
    <s v="Fluorescent Highlighters by Dixon"/>
    <n v="12.736000000000001"/>
    <n v="4"/>
    <n v="0.2"/>
    <n v="2.2287999999999988"/>
  </r>
  <r>
    <n v="8074"/>
    <s v="CA-2014-151750"/>
    <x v="3"/>
    <x v="314"/>
    <d v="2014-01-06T00:00:00"/>
    <s v="Standard Class"/>
    <s v="JM-15250"/>
    <s v="Janet Martin"/>
    <s v="Consumer"/>
    <s v="United States"/>
    <s v="Huntsville"/>
    <x v="5"/>
    <n v="77340"/>
    <s v="Central"/>
    <s v="OFF-BI-10000301"/>
    <x v="1"/>
    <s v="Binders"/>
    <s v="GBC Instant Report Kit"/>
    <n v="6.469999999999998"/>
    <n v="5"/>
    <n v="0.8"/>
    <n v="-9.7050000000000018"/>
  </r>
  <r>
    <n v="8075"/>
    <s v="CA-2014-151750"/>
    <x v="3"/>
    <x v="314"/>
    <d v="2014-01-06T00:00:00"/>
    <s v="Standard Class"/>
    <s v="JM-15250"/>
    <s v="Janet Martin"/>
    <s v="Consumer"/>
    <s v="United States"/>
    <s v="Huntsville"/>
    <x v="5"/>
    <n v="77340"/>
    <s v="Central"/>
    <s v="OFF-BI-10000343"/>
    <x v="1"/>
    <s v="Binders"/>
    <s v="Pressboard Covers with Storage Hooks, 9 1/2&quot; x 11&quot;, Light Blue"/>
    <n v="13.747999999999998"/>
    <n v="14"/>
    <n v="0.8"/>
    <n v="-22.684200000000004"/>
  </r>
  <r>
    <n v="8076"/>
    <s v="CA-2014-151750"/>
    <x v="3"/>
    <x v="314"/>
    <d v="2014-01-06T00:00:00"/>
    <s v="Standard Class"/>
    <s v="JM-15250"/>
    <s v="Janet Martin"/>
    <s v="Consumer"/>
    <s v="United States"/>
    <s v="Huntsville"/>
    <x v="5"/>
    <n v="77340"/>
    <s v="Central"/>
    <s v="OFF-AP-10004708"/>
    <x v="1"/>
    <s v="Appliances"/>
    <s v="Fellowes Superior 10 Outlet Split Surge Protector"/>
    <n v="15.223999999999997"/>
    <n v="2"/>
    <n v="0.8"/>
    <n v="-38.821200000000012"/>
  </r>
  <r>
    <n v="8077"/>
    <s v="CA-2012-106187"/>
    <x v="1"/>
    <x v="537"/>
    <d v="2012-06-29T00:00:00"/>
    <s v="Standard Class"/>
    <s v="RF-19345"/>
    <s v="Randy Ferguson"/>
    <s v="Corporate"/>
    <s v="United States"/>
    <s v="East Point"/>
    <x v="32"/>
    <n v="30344"/>
    <s v="South"/>
    <s v="FUR-FU-10000794"/>
    <x v="0"/>
    <s v="Furnishings"/>
    <s v="Eldon Stackable Tray, Side-Load, Legal, Smoke"/>
    <n v="27.42"/>
    <n v="3"/>
    <n v="0"/>
    <n v="9.3227999999999991"/>
  </r>
  <r>
    <n v="8078"/>
    <s v="CA-2012-106187"/>
    <x v="1"/>
    <x v="537"/>
    <d v="2012-06-29T00:00:00"/>
    <s v="Standard Class"/>
    <s v="RF-19345"/>
    <s v="Randy Ferguson"/>
    <s v="Corporate"/>
    <s v="United States"/>
    <s v="East Point"/>
    <x v="32"/>
    <n v="30344"/>
    <s v="South"/>
    <s v="OFF-BI-10004519"/>
    <x v="1"/>
    <s v="Binders"/>
    <s v="GBC DocuBind P100 Manual Binding Machine"/>
    <n v="165.98"/>
    <n v="1"/>
    <n v="0"/>
    <n v="74.690999999999988"/>
  </r>
  <r>
    <n v="8079"/>
    <s v="CA-2012-106187"/>
    <x v="1"/>
    <x v="537"/>
    <d v="2012-06-29T00:00:00"/>
    <s v="Standard Class"/>
    <s v="RF-19345"/>
    <s v="Randy Ferguson"/>
    <s v="Corporate"/>
    <s v="United States"/>
    <s v="East Point"/>
    <x v="32"/>
    <n v="30344"/>
    <s v="South"/>
    <s v="TEC-AC-10001590"/>
    <x v="2"/>
    <s v="Accessories"/>
    <s v="Dell Slim USB Multimedia Keyboard"/>
    <n v="75"/>
    <n v="3"/>
    <n v="0"/>
    <n v="18"/>
  </r>
  <r>
    <n v="8080"/>
    <s v="US-2013-164945"/>
    <x v="0"/>
    <x v="441"/>
    <d v="2013-11-28T00:00:00"/>
    <s v="Standard Class"/>
    <s v="CA-12055"/>
    <s v="Cathy Armstrong"/>
    <s v="Home Office"/>
    <s v="United States"/>
    <s v="New York City"/>
    <x v="15"/>
    <n v="10009"/>
    <s v="East"/>
    <s v="OFF-BI-10001524"/>
    <x v="1"/>
    <s v="Binders"/>
    <s v="GBC Premium Transparent Covers with Diagonal Lined Pattern"/>
    <n v="134.27200000000002"/>
    <n v="8"/>
    <n v="0.2"/>
    <n v="46.99519999999999"/>
  </r>
  <r>
    <n v="8081"/>
    <s v="CA-2012-150714"/>
    <x v="1"/>
    <x v="662"/>
    <d v="2012-11-01T00:00:00"/>
    <s v="Standard Class"/>
    <s v="KH-16690"/>
    <s v="Kristen Hastings"/>
    <s v="Corporate"/>
    <s v="United States"/>
    <s v="Springfield"/>
    <x v="21"/>
    <n v="97477"/>
    <s v="West"/>
    <s v="OFF-LA-10001474"/>
    <x v="1"/>
    <s v="Labels"/>
    <s v="Avery 477"/>
    <n v="146.54400000000001"/>
    <n v="6"/>
    <n v="0.2"/>
    <n v="47.626799999999996"/>
  </r>
  <r>
    <n v="8082"/>
    <s v="CA-2012-150714"/>
    <x v="1"/>
    <x v="662"/>
    <d v="2012-11-01T00:00:00"/>
    <s v="Standard Class"/>
    <s v="KH-16690"/>
    <s v="Kristen Hastings"/>
    <s v="Corporate"/>
    <s v="United States"/>
    <s v="Springfield"/>
    <x v="21"/>
    <n v="97477"/>
    <s v="West"/>
    <s v="OFF-PA-10001497"/>
    <x v="1"/>
    <s v="Paper"/>
    <s v="Xerox 1914"/>
    <n v="131.904"/>
    <n v="3"/>
    <n v="0.2"/>
    <n v="47.815200000000004"/>
  </r>
  <r>
    <n v="8083"/>
    <s v="CA-2012-150714"/>
    <x v="1"/>
    <x v="662"/>
    <d v="2012-11-01T00:00:00"/>
    <s v="Standard Class"/>
    <s v="KH-16690"/>
    <s v="Kristen Hastings"/>
    <s v="Corporate"/>
    <s v="United States"/>
    <s v="Springfield"/>
    <x v="21"/>
    <n v="97477"/>
    <s v="West"/>
    <s v="OFF-AP-10003287"/>
    <x v="1"/>
    <s v="Appliances"/>
    <s v="Tripp Lite TLP810NET Broadband Surge for Modem/Fax"/>
    <n v="203.88000000000002"/>
    <n v="5"/>
    <n v="0.2"/>
    <n v="20.387999999999998"/>
  </r>
  <r>
    <n v="8084"/>
    <s v="CA-2012-150714"/>
    <x v="1"/>
    <x v="662"/>
    <d v="2012-11-01T00:00:00"/>
    <s v="Standard Class"/>
    <s v="KH-16690"/>
    <s v="Kristen Hastings"/>
    <s v="Corporate"/>
    <s v="United States"/>
    <s v="Springfield"/>
    <x v="21"/>
    <n v="97477"/>
    <s v="West"/>
    <s v="OFF-BI-10002982"/>
    <x v="1"/>
    <s v="Binders"/>
    <s v="Avery Self-Adhesive Photo Pockets for Polaroid Photos"/>
    <n v="14.301000000000002"/>
    <n v="7"/>
    <n v="0.7"/>
    <n v="-10.487400000000001"/>
  </r>
  <r>
    <n v="8085"/>
    <s v="CA-2012-150714"/>
    <x v="1"/>
    <x v="662"/>
    <d v="2012-11-01T00:00:00"/>
    <s v="Standard Class"/>
    <s v="KH-16690"/>
    <s v="Kristen Hastings"/>
    <s v="Corporate"/>
    <s v="United States"/>
    <s v="Springfield"/>
    <x v="21"/>
    <n v="97477"/>
    <s v="West"/>
    <s v="OFF-ST-10001809"/>
    <x v="1"/>
    <s v="Storage"/>
    <s v="Fellowes Officeware Wire Shelving"/>
    <n v="718.6400000000001"/>
    <n v="10"/>
    <n v="0.2"/>
    <n v="-161.69400000000005"/>
  </r>
  <r>
    <n v="8086"/>
    <s v="CA-2013-105753"/>
    <x v="0"/>
    <x v="201"/>
    <d v="2013-10-27T00:00:00"/>
    <s v="Standard Class"/>
    <s v="LC-16960"/>
    <s v="Lindsay Castell"/>
    <s v="Home Office"/>
    <s v="United States"/>
    <s v="Arlington"/>
    <x v="17"/>
    <n v="22204"/>
    <s v="South"/>
    <s v="FUR-FU-10000246"/>
    <x v="0"/>
    <s v="Furnishings"/>
    <s v="Aluminum Document Frame"/>
    <n v="61.1"/>
    <n v="5"/>
    <n v="0"/>
    <n v="18.329999999999991"/>
  </r>
  <r>
    <n v="8087"/>
    <s v="CA-2014-120894"/>
    <x v="3"/>
    <x v="1045"/>
    <d v="2014-05-03T00:00:00"/>
    <s v="Standard Class"/>
    <s v="JL-15130"/>
    <s v="Jack Lebron"/>
    <s v="Consumer"/>
    <s v="United States"/>
    <s v="Wilmington"/>
    <x v="3"/>
    <n v="28403"/>
    <s v="South"/>
    <s v="OFF-AP-10000252"/>
    <x v="1"/>
    <s v="Appliances"/>
    <s v="Harmony HEPA Quiet Air Purifiers"/>
    <n v="28.08"/>
    <n v="3"/>
    <n v="0.2"/>
    <n v="5.2650000000000006"/>
  </r>
  <r>
    <n v="8088"/>
    <s v="CA-2013-106621"/>
    <x v="0"/>
    <x v="321"/>
    <d v="2013-10-02T00:00:00"/>
    <s v="Second Class"/>
    <s v="DM-12955"/>
    <s v="Dario Medina"/>
    <s v="Corporate"/>
    <s v="United States"/>
    <s v="Yuma"/>
    <x v="16"/>
    <n v="85364"/>
    <s v="West"/>
    <s v="OFF-AR-10002375"/>
    <x v="1"/>
    <s v="Art"/>
    <s v="Newell 351"/>
    <n v="10.496"/>
    <n v="4"/>
    <n v="0.2"/>
    <n v="1.1807999999999983"/>
  </r>
  <r>
    <n v="8089"/>
    <s v="CA-2012-107020"/>
    <x v="1"/>
    <x v="848"/>
    <d v="2012-07-14T00:00:00"/>
    <s v="Standard Class"/>
    <s v="MV-18190"/>
    <s v="Mike Vittorini"/>
    <s v="Consumer"/>
    <s v="United States"/>
    <s v="San Bernardino"/>
    <x v="1"/>
    <n v="92404"/>
    <s v="West"/>
    <s v="OFF-BI-10003719"/>
    <x v="1"/>
    <s v="Binders"/>
    <s v="Large Capacity Hanging Post Binders"/>
    <n v="39.92"/>
    <n v="2"/>
    <n v="0.2"/>
    <n v="12.973999999999997"/>
  </r>
  <r>
    <n v="8090"/>
    <s v="US-2012-117492"/>
    <x v="1"/>
    <x v="976"/>
    <d v="2012-08-09T00:00:00"/>
    <s v="First Class"/>
    <s v="NS-18640"/>
    <s v="Noel Staavos"/>
    <s v="Corporate"/>
    <s v="United States"/>
    <s v="Baltimore"/>
    <x v="39"/>
    <n v="21215"/>
    <s v="East"/>
    <s v="OFF-AP-10001492"/>
    <x v="1"/>
    <s v="Appliances"/>
    <s v="Acco Six-Outlet Power Strip, 4' Cord Length"/>
    <n v="77.58"/>
    <n v="9"/>
    <n v="0"/>
    <n v="20.1708"/>
  </r>
  <r>
    <n v="8091"/>
    <s v="CA-2011-101392"/>
    <x v="2"/>
    <x v="1035"/>
    <d v="2011-12-13T00:00:00"/>
    <s v="Standard Class"/>
    <s v="AS-10630"/>
    <s v="Ann Steele"/>
    <s v="Home Office"/>
    <s v="United States"/>
    <s v="Seattle"/>
    <x v="4"/>
    <n v="98103"/>
    <s v="West"/>
    <s v="OFF-ST-10000532"/>
    <x v="1"/>
    <s v="Storage"/>
    <s v="Advantus Rolling Drawer Organizers"/>
    <n v="269.35999999999996"/>
    <n v="7"/>
    <n v="0"/>
    <n v="70.033599999999993"/>
  </r>
  <r>
    <n v="8092"/>
    <s v="CA-2012-127502"/>
    <x v="1"/>
    <x v="895"/>
    <d v="2012-12-14T00:00:00"/>
    <s v="Standard Class"/>
    <s v="MT-17815"/>
    <s v="Meg Tillman"/>
    <s v="Consumer"/>
    <s v="United States"/>
    <s v="San Francisco"/>
    <x v="1"/>
    <n v="94110"/>
    <s v="West"/>
    <s v="OFF-LA-10001613"/>
    <x v="1"/>
    <s v="Labels"/>
    <s v="Avery File Folder Labels"/>
    <n v="5.76"/>
    <n v="2"/>
    <n v="0"/>
    <n v="2.8224"/>
  </r>
  <r>
    <n v="8093"/>
    <s v="CA-2014-143658"/>
    <x v="3"/>
    <x v="1183"/>
    <d v="2014-11-14T00:00:00"/>
    <s v="Second Class"/>
    <s v="SR-20425"/>
    <s v="Sharelle Roach"/>
    <s v="Home Office"/>
    <s v="United States"/>
    <s v="New York City"/>
    <x v="15"/>
    <n v="10035"/>
    <s v="East"/>
    <s v="OFF-AR-10002818"/>
    <x v="1"/>
    <s v="Art"/>
    <s v="Panasonic KP-310 Heavy-Duty Electric Pencil Sharpener"/>
    <n v="109.9"/>
    <n v="5"/>
    <n v="0"/>
    <n v="32.97"/>
  </r>
  <r>
    <n v="8094"/>
    <s v="CA-2014-133046"/>
    <x v="3"/>
    <x v="944"/>
    <d v="2014-08-02T00:00:00"/>
    <s v="Second Class"/>
    <s v="DK-13375"/>
    <s v="Dennis Kane"/>
    <s v="Consumer"/>
    <s v="United States"/>
    <s v="Seattle"/>
    <x v="4"/>
    <n v="98115"/>
    <s v="West"/>
    <s v="FUR-FU-10001940"/>
    <x v="0"/>
    <s v="Furnishings"/>
    <s v="Staples"/>
    <n v="23.88"/>
    <n v="3"/>
    <n v="0"/>
    <n v="10.507200000000001"/>
  </r>
  <r>
    <n v="8095"/>
    <s v="CA-2014-133046"/>
    <x v="3"/>
    <x v="944"/>
    <d v="2014-08-02T00:00:00"/>
    <s v="Second Class"/>
    <s v="DK-13375"/>
    <s v="Dennis Kane"/>
    <s v="Consumer"/>
    <s v="United States"/>
    <s v="Seattle"/>
    <x v="4"/>
    <n v="98115"/>
    <s v="West"/>
    <s v="OFF-PA-10003883"/>
    <x v="1"/>
    <s v="Paper"/>
    <s v="Message Book, Phone, Wirebound Standard Line Memo, 2 3/4&quot; X 5&quot;"/>
    <n v="26.2"/>
    <n v="4"/>
    <n v="0"/>
    <n v="12.052"/>
  </r>
  <r>
    <n v="8096"/>
    <s v="CA-2014-133046"/>
    <x v="3"/>
    <x v="944"/>
    <d v="2014-08-02T00:00:00"/>
    <s v="Second Class"/>
    <s v="DK-13375"/>
    <s v="Dennis Kane"/>
    <s v="Consumer"/>
    <s v="United States"/>
    <s v="Seattle"/>
    <x v="4"/>
    <n v="98115"/>
    <s v="West"/>
    <s v="OFF-PA-10002787"/>
    <x v="1"/>
    <s v="Paper"/>
    <s v="Xerox 227"/>
    <n v="12.96"/>
    <n v="2"/>
    <n v="0"/>
    <n v="6.2208000000000006"/>
  </r>
  <r>
    <n v="8097"/>
    <s v="CA-2014-133046"/>
    <x v="3"/>
    <x v="944"/>
    <d v="2014-08-02T00:00:00"/>
    <s v="Second Class"/>
    <s v="DK-13375"/>
    <s v="Dennis Kane"/>
    <s v="Consumer"/>
    <s v="United States"/>
    <s v="Seattle"/>
    <x v="4"/>
    <n v="98115"/>
    <s v="West"/>
    <s v="TEC-AC-10000991"/>
    <x v="2"/>
    <s v="Accessories"/>
    <s v="Sony Micro Vault Click 8 GB USB 2.0 Flash Drive"/>
    <n v="234.95000000000002"/>
    <n v="5"/>
    <n v="0"/>
    <n v="32.893000000000008"/>
  </r>
  <r>
    <n v="8098"/>
    <s v="CA-2014-122798"/>
    <x v="3"/>
    <x v="116"/>
    <d v="2015-01-02T00:00:00"/>
    <s v="Standard Class"/>
    <s v="SV-20935"/>
    <s v="Susan Vittorini"/>
    <s v="Consumer"/>
    <s v="United States"/>
    <s v="Albuquerque"/>
    <x v="27"/>
    <n v="87105"/>
    <s v="West"/>
    <s v="OFF-ST-10003058"/>
    <x v="1"/>
    <s v="Storage"/>
    <s v="Eldon Mobile Mega Data Cart  Mega Stackable  Add-On Trays"/>
    <n v="118.25"/>
    <n v="5"/>
    <n v="0"/>
    <n v="34.292499999999997"/>
  </r>
  <r>
    <n v="8099"/>
    <s v="CA-2014-122798"/>
    <x v="3"/>
    <x v="116"/>
    <d v="2015-01-02T00:00:00"/>
    <s v="Standard Class"/>
    <s v="SV-20935"/>
    <s v="Susan Vittorini"/>
    <s v="Consumer"/>
    <s v="United States"/>
    <s v="Albuquerque"/>
    <x v="27"/>
    <n v="87105"/>
    <s v="West"/>
    <s v="OFF-PA-10004239"/>
    <x v="1"/>
    <s v="Paper"/>
    <s v="Xerox 1953"/>
    <n v="4.28"/>
    <n v="1"/>
    <n v="0"/>
    <n v="1.9259999999999997"/>
  </r>
  <r>
    <n v="8100"/>
    <s v="CA-2013-169663"/>
    <x v="0"/>
    <x v="612"/>
    <d v="2013-03-14T00:00:00"/>
    <s v="First Class"/>
    <s v="RH-19510"/>
    <s v="Rick Huthwaite"/>
    <s v="Home Office"/>
    <s v="United States"/>
    <s v="Los Angeles"/>
    <x v="1"/>
    <n v="90045"/>
    <s v="West"/>
    <s v="TEC-AC-10003038"/>
    <x v="2"/>
    <s v="Accessories"/>
    <s v="Kingston Digital DataTraveler 16GB USB 2.0"/>
    <n v="26.849999999999998"/>
    <n v="3"/>
    <n v="0"/>
    <n v="5.101499999999997"/>
  </r>
  <r>
    <n v="8101"/>
    <s v="CA-2013-169663"/>
    <x v="0"/>
    <x v="612"/>
    <d v="2013-03-14T00:00:00"/>
    <s v="First Class"/>
    <s v="RH-19510"/>
    <s v="Rick Huthwaite"/>
    <s v="Home Office"/>
    <s v="United States"/>
    <s v="Los Angeles"/>
    <x v="1"/>
    <n v="90045"/>
    <s v="West"/>
    <s v="TEC-MA-10000984"/>
    <x v="2"/>
    <s v="Machines"/>
    <s v="Okidata MB760 Printer"/>
    <n v="3357.6000000000004"/>
    <n v="3"/>
    <n v="0.2"/>
    <n v="377.72999999999956"/>
  </r>
  <r>
    <n v="8102"/>
    <s v="CA-2012-149846"/>
    <x v="1"/>
    <x v="1184"/>
    <d v="2012-05-26T00:00:00"/>
    <s v="Standard Class"/>
    <s v="SB-20185"/>
    <s v="Sarah Brown"/>
    <s v="Consumer"/>
    <s v="United States"/>
    <s v="Los Angeles"/>
    <x v="1"/>
    <n v="90045"/>
    <s v="West"/>
    <s v="OFF-LA-10004484"/>
    <x v="1"/>
    <s v="Labels"/>
    <s v="Avery 476"/>
    <n v="8.26"/>
    <n v="2"/>
    <n v="0"/>
    <n v="3.7995999999999999"/>
  </r>
  <r>
    <n v="8103"/>
    <s v="CA-2012-149846"/>
    <x v="1"/>
    <x v="1184"/>
    <d v="2012-05-26T00:00:00"/>
    <s v="Standard Class"/>
    <s v="SB-20185"/>
    <s v="Sarah Brown"/>
    <s v="Consumer"/>
    <s v="United States"/>
    <s v="Los Angeles"/>
    <x v="1"/>
    <n v="90045"/>
    <s v="West"/>
    <s v="TEC-MA-10004002"/>
    <x v="2"/>
    <s v="Machines"/>
    <s v="Zebra GX420t Direct Thermal/Thermal Transfer Printer"/>
    <n v="2973.32"/>
    <n v="7"/>
    <n v="0.2"/>
    <n v="334.49849999999958"/>
  </r>
  <r>
    <n v="8104"/>
    <s v="CA-2012-149846"/>
    <x v="1"/>
    <x v="1184"/>
    <d v="2012-05-26T00:00:00"/>
    <s v="Standard Class"/>
    <s v="SB-20185"/>
    <s v="Sarah Brown"/>
    <s v="Consumer"/>
    <s v="United States"/>
    <s v="Los Angeles"/>
    <x v="1"/>
    <n v="90045"/>
    <s v="West"/>
    <s v="OFF-ST-10002406"/>
    <x v="1"/>
    <s v="Storage"/>
    <s v="Pizazz Global Quick File"/>
    <n v="104.79"/>
    <n v="7"/>
    <n v="0"/>
    <n v="29.341200000000008"/>
  </r>
  <r>
    <n v="8105"/>
    <s v="CA-2012-149846"/>
    <x v="1"/>
    <x v="1184"/>
    <d v="2012-05-26T00:00:00"/>
    <s v="Standard Class"/>
    <s v="SB-20185"/>
    <s v="Sarah Brown"/>
    <s v="Consumer"/>
    <s v="United States"/>
    <s v="Los Angeles"/>
    <x v="1"/>
    <n v="90045"/>
    <s v="West"/>
    <s v="TEC-PH-10003645"/>
    <x v="2"/>
    <s v="Phones"/>
    <s v="Aastra 57i VoIP phone"/>
    <n v="775.72800000000007"/>
    <n v="6"/>
    <n v="0.2"/>
    <n v="58.179600000000022"/>
  </r>
  <r>
    <n v="8106"/>
    <s v="CA-2014-159149"/>
    <x v="3"/>
    <x v="922"/>
    <d v="2014-02-20T00:00:00"/>
    <s v="First Class"/>
    <s v="CR-12820"/>
    <s v="Cyra Reiten"/>
    <s v="Home Office"/>
    <s v="United States"/>
    <s v="Houston"/>
    <x v="5"/>
    <n v="77041"/>
    <s v="Central"/>
    <s v="FUR-BO-10001601"/>
    <x v="0"/>
    <s v="Bookcases"/>
    <s v="Sauder Mission Library with Doors, Fruitwood Finish"/>
    <n v="89.066399999999987"/>
    <n v="1"/>
    <n v="0.32"/>
    <n v="-17.027400000000007"/>
  </r>
  <r>
    <n v="8107"/>
    <s v="CA-2014-159149"/>
    <x v="3"/>
    <x v="922"/>
    <d v="2014-02-20T00:00:00"/>
    <s v="First Class"/>
    <s v="CR-12820"/>
    <s v="Cyra Reiten"/>
    <s v="Home Office"/>
    <s v="United States"/>
    <s v="Houston"/>
    <x v="5"/>
    <n v="77041"/>
    <s v="Central"/>
    <s v="OFF-AR-10000937"/>
    <x v="1"/>
    <s v="Art"/>
    <s v="Dixon Ticonderoga Core-Lock Colored Pencils, 48-Color Set"/>
    <n v="175.44"/>
    <n v="6"/>
    <n v="0.2"/>
    <n v="52.632000000000005"/>
  </r>
  <r>
    <n v="8108"/>
    <s v="CA-2014-159149"/>
    <x v="3"/>
    <x v="922"/>
    <d v="2014-02-20T00:00:00"/>
    <s v="First Class"/>
    <s v="CR-12820"/>
    <s v="Cyra Reiten"/>
    <s v="Home Office"/>
    <s v="United States"/>
    <s v="Houston"/>
    <x v="5"/>
    <n v="77041"/>
    <s v="Central"/>
    <s v="TEC-PH-10000038"/>
    <x v="2"/>
    <s v="Phones"/>
    <s v="Jawbone MINI JAMBOX Wireless Bluetooth Speaker"/>
    <n v="438.33600000000001"/>
    <n v="4"/>
    <n v="0.2"/>
    <n v="-87.667200000000037"/>
  </r>
  <r>
    <n v="8109"/>
    <s v="US-2014-167570"/>
    <x v="3"/>
    <x v="166"/>
    <d v="2014-12-16T00:00:00"/>
    <s v="Standard Class"/>
    <s v="EG-13900"/>
    <s v="Emily Grady"/>
    <s v="Consumer"/>
    <s v="United States"/>
    <s v="Philadelphia"/>
    <x v="9"/>
    <n v="19140"/>
    <s v="East"/>
    <s v="FUR-CH-10003396"/>
    <x v="0"/>
    <s v="Chairs"/>
    <s v="Global Deluxe Steno Chair"/>
    <n v="215.54400000000001"/>
    <n v="4"/>
    <n v="0.3"/>
    <n v="-58.504800000000017"/>
  </r>
  <r>
    <n v="8110"/>
    <s v="CA-2014-160122"/>
    <x v="3"/>
    <x v="551"/>
    <d v="2014-11-24T00:00:00"/>
    <s v="Standard Class"/>
    <s v="RD-19930"/>
    <s v="Russell D'Ascenzo"/>
    <s v="Consumer"/>
    <s v="United States"/>
    <s v="Chicago"/>
    <x v="10"/>
    <n v="60623"/>
    <s v="Central"/>
    <s v="OFF-EN-10002592"/>
    <x v="1"/>
    <s v="Envelopes"/>
    <s v="Peel &amp; Seel Recycled Catalog Envelopes, Brown"/>
    <n v="55.584000000000003"/>
    <n v="6"/>
    <n v="0.2"/>
    <n v="20.844000000000001"/>
  </r>
  <r>
    <n v="8111"/>
    <s v="CA-2014-160122"/>
    <x v="3"/>
    <x v="551"/>
    <d v="2014-11-24T00:00:00"/>
    <s v="Standard Class"/>
    <s v="RD-19930"/>
    <s v="Russell D'Ascenzo"/>
    <s v="Consumer"/>
    <s v="United States"/>
    <s v="Chicago"/>
    <x v="10"/>
    <n v="60623"/>
    <s v="Central"/>
    <s v="FUR-CH-10000422"/>
    <x v="0"/>
    <s v="Chairs"/>
    <s v="Global Highback Leather Tilter in Burgundy"/>
    <n v="127.38599999999998"/>
    <n v="2"/>
    <n v="0.3"/>
    <n v="-25.477199999999982"/>
  </r>
  <r>
    <n v="8112"/>
    <s v="CA-2013-130393"/>
    <x v="0"/>
    <x v="49"/>
    <d v="2013-12-04T00:00:00"/>
    <s v="Second Class"/>
    <s v="JM-15865"/>
    <s v="John Murray"/>
    <s v="Consumer"/>
    <s v="United States"/>
    <s v="San Angelo"/>
    <x v="5"/>
    <n v="76903"/>
    <s v="Central"/>
    <s v="FUR-CH-10002647"/>
    <x v="0"/>
    <s v="Chairs"/>
    <s v="Situations Contoured Folding Chairs, 4/Set"/>
    <n v="248.43"/>
    <n v="5"/>
    <n v="0.3"/>
    <n v="-17.744999999999976"/>
  </r>
  <r>
    <n v="8113"/>
    <s v="CA-2013-130393"/>
    <x v="0"/>
    <x v="49"/>
    <d v="2013-12-04T00:00:00"/>
    <s v="Second Class"/>
    <s v="JM-15865"/>
    <s v="John Murray"/>
    <s v="Consumer"/>
    <s v="United States"/>
    <s v="San Angelo"/>
    <x v="5"/>
    <n v="76903"/>
    <s v="Central"/>
    <s v="OFF-AP-10004859"/>
    <x v="1"/>
    <s v="Appliances"/>
    <s v="Acco 6 Outlet Guardian Premium Surge Suppressor"/>
    <n v="11.647999999999998"/>
    <n v="4"/>
    <n v="0.8"/>
    <n v="-30.867200000000004"/>
  </r>
  <r>
    <n v="8114"/>
    <s v="CA-2013-130393"/>
    <x v="0"/>
    <x v="49"/>
    <d v="2013-12-04T00:00:00"/>
    <s v="Second Class"/>
    <s v="JM-15865"/>
    <s v="John Murray"/>
    <s v="Consumer"/>
    <s v="United States"/>
    <s v="San Angelo"/>
    <x v="5"/>
    <n v="76903"/>
    <s v="Central"/>
    <s v="FUR-CH-10004477"/>
    <x v="0"/>
    <s v="Chairs"/>
    <s v="Global Push Button Manager's Chair, Indigo"/>
    <n v="85.245999999999995"/>
    <n v="2"/>
    <n v="0.3"/>
    <n v="-1.217800000000004"/>
  </r>
  <r>
    <n v="8115"/>
    <s v="CA-2014-144820"/>
    <x v="3"/>
    <x v="621"/>
    <d v="2014-10-08T00:00:00"/>
    <s v="Second Class"/>
    <s v="LW-16825"/>
    <s v="Laurel Workman"/>
    <s v="Corporate"/>
    <s v="United States"/>
    <s v="Pasadena"/>
    <x v="5"/>
    <n v="77506"/>
    <s v="Central"/>
    <s v="OFF-AR-10004817"/>
    <x v="1"/>
    <s v="Art"/>
    <s v="Colorific Watercolor Pencils"/>
    <n v="20.64"/>
    <n v="5"/>
    <n v="0.2"/>
    <n v="2.3219999999999974"/>
  </r>
  <r>
    <n v="8116"/>
    <s v="CA-2014-101014"/>
    <x v="3"/>
    <x v="635"/>
    <d v="2014-09-05T00:00:00"/>
    <s v="Standard Class"/>
    <s v="RW-19540"/>
    <s v="Rick Wilson"/>
    <s v="Corporate"/>
    <s v="United States"/>
    <s v="Los Angeles"/>
    <x v="1"/>
    <n v="90049"/>
    <s v="West"/>
    <s v="FUR-FU-10003374"/>
    <x v="0"/>
    <s v="Furnishings"/>
    <s v="Electrix Fluorescent Magnifier Lamps &amp; Weighted Base"/>
    <n v="148.02000000000001"/>
    <n v="3"/>
    <n v="0"/>
    <n v="41.445600000000013"/>
  </r>
  <r>
    <n v="8117"/>
    <s v="CA-2014-105543"/>
    <x v="3"/>
    <x v="221"/>
    <d v="2014-11-25T00:00:00"/>
    <s v="Same Day"/>
    <s v="BG-11695"/>
    <s v="Brooke Gillingham"/>
    <s v="Corporate"/>
    <s v="United States"/>
    <s v="Garden City"/>
    <x v="41"/>
    <n v="67846"/>
    <s v="Central"/>
    <s v="OFF-ST-10003123"/>
    <x v="1"/>
    <s v="Storage"/>
    <s v="Fellowes Bases and Tops For Staxonsteel/High-Stak Systems"/>
    <n v="33.29"/>
    <n v="1"/>
    <n v="0"/>
    <n v="7.9895999999999994"/>
  </r>
  <r>
    <n v="8118"/>
    <s v="US-2014-113201"/>
    <x v="3"/>
    <x v="160"/>
    <d v="2014-07-06T00:00:00"/>
    <s v="Standard Class"/>
    <s v="TT-21220"/>
    <s v="Thomas Thornton"/>
    <s v="Consumer"/>
    <s v="United States"/>
    <s v="Los Angeles"/>
    <x v="1"/>
    <n v="90045"/>
    <s v="West"/>
    <s v="OFF-PA-10000675"/>
    <x v="1"/>
    <s v="Paper"/>
    <s v="Xerox 1919"/>
    <n v="204.95000000000002"/>
    <n v="5"/>
    <n v="0"/>
    <n v="100.4255"/>
  </r>
  <r>
    <n v="8119"/>
    <s v="US-2014-106551"/>
    <x v="3"/>
    <x v="847"/>
    <d v="2014-07-28T00:00:00"/>
    <s v="Standard Class"/>
    <s v="EB-13930"/>
    <s v="Eric Barreto"/>
    <s v="Consumer"/>
    <s v="United States"/>
    <s v="Chicago"/>
    <x v="10"/>
    <n v="60653"/>
    <s v="Central"/>
    <s v="FUR-CH-10004997"/>
    <x v="0"/>
    <s v="Chairs"/>
    <s v="Hon Every-Day Series Multi-Task Chairs"/>
    <n v="526.34399999999994"/>
    <n v="4"/>
    <n v="0.3"/>
    <n v="-75.191999999999979"/>
  </r>
  <r>
    <n v="8120"/>
    <s v="CA-2013-116722"/>
    <x v="0"/>
    <x v="583"/>
    <d v="2013-11-17T00:00:00"/>
    <s v="Standard Class"/>
    <s v="LP-17080"/>
    <s v="Liz Pelletier"/>
    <s v="Consumer"/>
    <s v="United States"/>
    <s v="San Francisco"/>
    <x v="1"/>
    <n v="94110"/>
    <s v="West"/>
    <s v="FUR-FU-10001934"/>
    <x v="0"/>
    <s v="Furnishings"/>
    <s v="Magnifier Swing Arm Lamp"/>
    <n v="41.96"/>
    <n v="2"/>
    <n v="0"/>
    <n v="10.909600000000001"/>
  </r>
  <r>
    <n v="8121"/>
    <s v="CA-2013-116722"/>
    <x v="0"/>
    <x v="583"/>
    <d v="2013-11-17T00:00:00"/>
    <s v="Standard Class"/>
    <s v="LP-17080"/>
    <s v="Liz Pelletier"/>
    <s v="Consumer"/>
    <s v="United States"/>
    <s v="San Francisco"/>
    <x v="1"/>
    <n v="94110"/>
    <s v="West"/>
    <s v="FUR-CH-10004997"/>
    <x v="0"/>
    <s v="Chairs"/>
    <s v="Hon Every-Day Series Multi-Task Chairs"/>
    <n v="451.15199999999993"/>
    <n v="3"/>
    <n v="0.2"/>
    <n v="0"/>
  </r>
  <r>
    <n v="8122"/>
    <s v="CA-2013-116722"/>
    <x v="0"/>
    <x v="583"/>
    <d v="2013-11-17T00:00:00"/>
    <s v="Standard Class"/>
    <s v="LP-17080"/>
    <s v="Liz Pelletier"/>
    <s v="Consumer"/>
    <s v="United States"/>
    <s v="San Francisco"/>
    <x v="1"/>
    <n v="94110"/>
    <s v="West"/>
    <s v="OFF-BI-10001890"/>
    <x v="1"/>
    <s v="Binders"/>
    <s v="Avery Poly Binder Pockets"/>
    <n v="31.504000000000005"/>
    <n v="11"/>
    <n v="0.2"/>
    <n v="11.026399999999999"/>
  </r>
  <r>
    <n v="8123"/>
    <s v="CA-2011-138128"/>
    <x v="2"/>
    <x v="337"/>
    <d v="2011-12-15T00:00:00"/>
    <s v="Standard Class"/>
    <s v="FP-14320"/>
    <s v="Frank Preis"/>
    <s v="Consumer"/>
    <s v="United States"/>
    <s v="Philadelphia"/>
    <x v="9"/>
    <n v="19134"/>
    <s v="East"/>
    <s v="OFF-EN-10002500"/>
    <x v="1"/>
    <s v="Envelopes"/>
    <s v="Globe Weis Peel &amp; Seel First Class Envelopes"/>
    <n v="30.672000000000001"/>
    <n v="3"/>
    <n v="0.2"/>
    <n v="9.5850000000000009"/>
  </r>
  <r>
    <n v="8124"/>
    <s v="CA-2011-138128"/>
    <x v="2"/>
    <x v="337"/>
    <d v="2011-12-15T00:00:00"/>
    <s v="Standard Class"/>
    <s v="FP-14320"/>
    <s v="Frank Preis"/>
    <s v="Consumer"/>
    <s v="United States"/>
    <s v="Philadelphia"/>
    <x v="9"/>
    <n v="19134"/>
    <s v="East"/>
    <s v="TEC-CO-10001766"/>
    <x v="2"/>
    <s v="Copiers"/>
    <s v="Canon PC940 Copier"/>
    <n v="1079.9759999999999"/>
    <n v="4"/>
    <n v="0.4"/>
    <n v="125.99719999999991"/>
  </r>
  <r>
    <n v="8125"/>
    <s v="US-2014-150070"/>
    <x v="3"/>
    <x v="210"/>
    <d v="2014-09-13T00:00:00"/>
    <s v="Standard Class"/>
    <s v="JA-15970"/>
    <s v="Joseph Airdo"/>
    <s v="Consumer"/>
    <s v="United States"/>
    <s v="Modesto"/>
    <x v="1"/>
    <n v="95351"/>
    <s v="West"/>
    <s v="FUR-CH-10004860"/>
    <x v="0"/>
    <s v="Chairs"/>
    <s v="Global Low Back Tilter Chair"/>
    <n v="161.56800000000001"/>
    <n v="2"/>
    <n v="0.2"/>
    <n v="-28.274400000000021"/>
  </r>
  <r>
    <n v="8126"/>
    <s v="CA-2012-137064"/>
    <x v="1"/>
    <x v="525"/>
    <d v="2012-02-13T00:00:00"/>
    <s v="Standard Class"/>
    <s v="TS-21655"/>
    <s v="Trudy Schmidt"/>
    <s v="Consumer"/>
    <s v="United States"/>
    <s v="Houston"/>
    <x v="5"/>
    <n v="77070"/>
    <s v="Central"/>
    <s v="OFF-BI-10002049"/>
    <x v="1"/>
    <s v="Binders"/>
    <s v="UniKeep View Case Binders"/>
    <n v="2.9339999999999993"/>
    <n v="3"/>
    <n v="0.8"/>
    <n v="-4.9878000000000018"/>
  </r>
  <r>
    <n v="8127"/>
    <s v="CA-2012-137064"/>
    <x v="1"/>
    <x v="525"/>
    <d v="2012-02-13T00:00:00"/>
    <s v="Standard Class"/>
    <s v="TS-21655"/>
    <s v="Trudy Schmidt"/>
    <s v="Consumer"/>
    <s v="United States"/>
    <s v="Houston"/>
    <x v="5"/>
    <n v="77070"/>
    <s v="Central"/>
    <s v="TEC-AC-10003499"/>
    <x v="2"/>
    <s v="Accessories"/>
    <s v="Memorex Mini Travel Drive 8 GB USB 2.0 Flash Drive"/>
    <n v="18.528000000000002"/>
    <n v="2"/>
    <n v="0.2"/>
    <n v="4.4004000000000003"/>
  </r>
  <r>
    <n v="8128"/>
    <s v="CA-2012-137064"/>
    <x v="1"/>
    <x v="525"/>
    <d v="2012-02-13T00:00:00"/>
    <s v="Standard Class"/>
    <s v="TS-21655"/>
    <s v="Trudy Schmidt"/>
    <s v="Consumer"/>
    <s v="United States"/>
    <s v="Houston"/>
    <x v="5"/>
    <n v="77070"/>
    <s v="Central"/>
    <s v="OFF-ST-10003470"/>
    <x v="1"/>
    <s v="Storage"/>
    <s v="Tennsco Snap-Together Open Shelving Units, Starter Sets and Add-On Units"/>
    <n v="670.75200000000007"/>
    <n v="3"/>
    <n v="0.2"/>
    <n v="-125.76600000000005"/>
  </r>
  <r>
    <n v="8129"/>
    <s v="CA-2014-157350"/>
    <x v="3"/>
    <x v="775"/>
    <d v="2014-09-02T00:00:00"/>
    <s v="Standard Class"/>
    <s v="DP-13000"/>
    <s v="Darren Powers"/>
    <s v="Consumer"/>
    <s v="United States"/>
    <s v="Chicago"/>
    <x v="10"/>
    <n v="60610"/>
    <s v="Central"/>
    <s v="FUR-FU-10000222"/>
    <x v="0"/>
    <s v="Furnishings"/>
    <s v="Seth Thomas 16&quot; Steel Case Clock"/>
    <n v="64.959999999999994"/>
    <n v="5"/>
    <n v="0.6"/>
    <n v="-43.847999999999985"/>
  </r>
  <r>
    <n v="8130"/>
    <s v="CA-2011-127866"/>
    <x v="2"/>
    <x v="836"/>
    <d v="2011-07-23T00:00:00"/>
    <s v="First Class"/>
    <s v="JD-15895"/>
    <s v="Jonathan Doherty"/>
    <s v="Corporate"/>
    <s v="United States"/>
    <s v="Riverside"/>
    <x v="1"/>
    <n v="92503"/>
    <s v="West"/>
    <s v="TEC-AC-10000023"/>
    <x v="2"/>
    <s v="Accessories"/>
    <s v="Maxell 74 Minute CD-R Spindle, 50/Pack"/>
    <n v="41.94"/>
    <n v="2"/>
    <n v="0"/>
    <n v="15.098399999999998"/>
  </r>
  <r>
    <n v="8131"/>
    <s v="CA-2011-127866"/>
    <x v="2"/>
    <x v="836"/>
    <d v="2011-07-23T00:00:00"/>
    <s v="First Class"/>
    <s v="JD-15895"/>
    <s v="Jonathan Doherty"/>
    <s v="Corporate"/>
    <s v="United States"/>
    <s v="Riverside"/>
    <x v="1"/>
    <n v="92503"/>
    <s v="West"/>
    <s v="OFF-PA-10003971"/>
    <x v="1"/>
    <s v="Paper"/>
    <s v="Xerox 1965"/>
    <n v="11.96"/>
    <n v="2"/>
    <n v="0"/>
    <n v="5.8604000000000003"/>
  </r>
  <r>
    <n v="8132"/>
    <s v="CA-2011-127866"/>
    <x v="2"/>
    <x v="836"/>
    <d v="2011-07-23T00:00:00"/>
    <s v="First Class"/>
    <s v="JD-15895"/>
    <s v="Jonathan Doherty"/>
    <s v="Corporate"/>
    <s v="United States"/>
    <s v="Riverside"/>
    <x v="1"/>
    <n v="92503"/>
    <s v="West"/>
    <s v="OFF-AR-10003481"/>
    <x v="1"/>
    <s v="Art"/>
    <s v="Newell 348"/>
    <n v="13.12"/>
    <n v="4"/>
    <n v="0"/>
    <n v="3.8047999999999984"/>
  </r>
  <r>
    <n v="8133"/>
    <s v="CA-2011-127866"/>
    <x v="2"/>
    <x v="836"/>
    <d v="2011-07-23T00:00:00"/>
    <s v="First Class"/>
    <s v="JD-15895"/>
    <s v="Jonathan Doherty"/>
    <s v="Corporate"/>
    <s v="United States"/>
    <s v="Riverside"/>
    <x v="1"/>
    <n v="92503"/>
    <s v="West"/>
    <s v="OFF-ST-10001490"/>
    <x v="1"/>
    <s v="Storage"/>
    <s v="Hot File 7-Pocket, Floor Stand"/>
    <n v="535.41"/>
    <n v="3"/>
    <n v="0"/>
    <n v="160.62299999999993"/>
  </r>
  <r>
    <n v="8134"/>
    <s v="CA-2012-131352"/>
    <x v="1"/>
    <x v="1049"/>
    <d v="2012-10-13T00:00:00"/>
    <s v="Standard Class"/>
    <s v="GH-14485"/>
    <s v="Gene Hale"/>
    <s v="Corporate"/>
    <s v="United States"/>
    <s v="Dallas"/>
    <x v="5"/>
    <n v="75081"/>
    <s v="Central"/>
    <s v="FUR-FU-10003708"/>
    <x v="0"/>
    <s v="Furnishings"/>
    <s v="Tenex Traditional Chairmats for Medium Pile Carpet, Standard Lip, 36&quot; x 48&quot;"/>
    <n v="72.78"/>
    <n v="3"/>
    <n v="0.6"/>
    <n v="-70.960499999999996"/>
  </r>
  <r>
    <n v="8135"/>
    <s v="CA-2012-121776"/>
    <x v="1"/>
    <x v="1130"/>
    <d v="2012-02-21T00:00:00"/>
    <s v="Standard Class"/>
    <s v="RD-19585"/>
    <s v="Rob Dowd"/>
    <s v="Consumer"/>
    <s v="United States"/>
    <s v="Los Angeles"/>
    <x v="1"/>
    <n v="90008"/>
    <s v="West"/>
    <s v="OFF-PA-10001970"/>
    <x v="1"/>
    <s v="Paper"/>
    <s v="Xerox 1881"/>
    <n v="36.839999999999996"/>
    <n v="3"/>
    <n v="0"/>
    <n v="17.314799999999998"/>
  </r>
  <r>
    <n v="8136"/>
    <s v="CA-2012-121776"/>
    <x v="1"/>
    <x v="1130"/>
    <d v="2012-02-21T00:00:00"/>
    <s v="Standard Class"/>
    <s v="RD-19585"/>
    <s v="Rob Dowd"/>
    <s v="Consumer"/>
    <s v="United States"/>
    <s v="Los Angeles"/>
    <x v="1"/>
    <n v="90008"/>
    <s v="West"/>
    <s v="OFF-LA-10002762"/>
    <x v="1"/>
    <s v="Labels"/>
    <s v="Avery 485"/>
    <n v="87.71"/>
    <n v="7"/>
    <n v="0"/>
    <n v="41.223699999999994"/>
  </r>
  <r>
    <n v="8137"/>
    <s v="CA-2013-118073"/>
    <x v="0"/>
    <x v="399"/>
    <d v="2013-08-17T00:00:00"/>
    <s v="Standard Class"/>
    <s v="CS-12490"/>
    <s v="Cindy Schnelling"/>
    <s v="Corporate"/>
    <s v="United States"/>
    <s v="Lakeland"/>
    <x v="2"/>
    <n v="33801"/>
    <s v="South"/>
    <s v="FUR-TA-10002533"/>
    <x v="0"/>
    <s v="Tables"/>
    <s v="BPI Conference Tables"/>
    <n v="562.29250000000013"/>
    <n v="7"/>
    <n v="0.45"/>
    <n v="-255.58750000000009"/>
  </r>
  <r>
    <n v="8138"/>
    <s v="CA-2011-103219"/>
    <x v="2"/>
    <x v="187"/>
    <d v="2011-11-13T00:00:00"/>
    <s v="Standard Class"/>
    <s v="BF-11215"/>
    <s v="Benjamin Farhat"/>
    <s v="Home Office"/>
    <s v="United States"/>
    <s v="New York City"/>
    <x v="15"/>
    <n v="10035"/>
    <s v="East"/>
    <s v="FUR-FU-10004091"/>
    <x v="0"/>
    <s v="Furnishings"/>
    <s v="Eldon 200 Class Desk Accessories, Black"/>
    <n v="56.52"/>
    <n v="9"/>
    <n v="0"/>
    <n v="21.477600000000002"/>
  </r>
  <r>
    <n v="8139"/>
    <s v="CA-2013-102561"/>
    <x v="0"/>
    <x v="427"/>
    <d v="2013-07-23T00:00:00"/>
    <s v="Standard Class"/>
    <s v="NK-18490"/>
    <s v="Neil Knudson"/>
    <s v="Home Office"/>
    <s v="United States"/>
    <s v="Philadelphia"/>
    <x v="9"/>
    <n v="19140"/>
    <s v="East"/>
    <s v="OFF-AR-10001545"/>
    <x v="1"/>
    <s v="Art"/>
    <s v="Newell 326"/>
    <n v="11.264000000000001"/>
    <n v="8"/>
    <n v="0.2"/>
    <n v="1.2671999999999994"/>
  </r>
  <r>
    <n v="8140"/>
    <s v="CA-2013-102561"/>
    <x v="0"/>
    <x v="427"/>
    <d v="2013-07-23T00:00:00"/>
    <s v="Standard Class"/>
    <s v="NK-18490"/>
    <s v="Neil Knudson"/>
    <s v="Home Office"/>
    <s v="United States"/>
    <s v="Philadelphia"/>
    <x v="9"/>
    <n v="19140"/>
    <s v="East"/>
    <s v="OFF-ST-10001476"/>
    <x v="1"/>
    <s v="Storage"/>
    <s v="Steel Personal Filing/Posting Tote"/>
    <n v="284.08000000000004"/>
    <n v="10"/>
    <n v="0.2"/>
    <n v="24.856999999999999"/>
  </r>
  <r>
    <n v="8141"/>
    <s v="CA-2013-102561"/>
    <x v="0"/>
    <x v="427"/>
    <d v="2013-07-23T00:00:00"/>
    <s v="Standard Class"/>
    <s v="NK-18490"/>
    <s v="Neil Knudson"/>
    <s v="Home Office"/>
    <s v="United States"/>
    <s v="Philadelphia"/>
    <x v="9"/>
    <n v="19140"/>
    <s v="East"/>
    <s v="OFF-PA-10004971"/>
    <x v="1"/>
    <s v="Paper"/>
    <s v="Xerox 196"/>
    <n v="18.496000000000002"/>
    <n v="4"/>
    <n v="0.2"/>
    <n v="6.7048000000000005"/>
  </r>
  <r>
    <n v="8142"/>
    <s v="CA-2013-100993"/>
    <x v="0"/>
    <x v="473"/>
    <d v="2013-02-10T00:00:00"/>
    <s v="Standard Class"/>
    <s v="AZ-10750"/>
    <s v="Annie Zypern"/>
    <s v="Consumer"/>
    <s v="United States"/>
    <s v="San Diego"/>
    <x v="1"/>
    <n v="92037"/>
    <s v="West"/>
    <s v="OFF-LA-10003223"/>
    <x v="1"/>
    <s v="Labels"/>
    <s v="Avery 508"/>
    <n v="14.73"/>
    <n v="3"/>
    <n v="0"/>
    <n v="7.2176999999999998"/>
  </r>
  <r>
    <n v="8143"/>
    <s v="CA-2013-100993"/>
    <x v="0"/>
    <x v="473"/>
    <d v="2013-02-10T00:00:00"/>
    <s v="Standard Class"/>
    <s v="AZ-10750"/>
    <s v="Annie Zypern"/>
    <s v="Consumer"/>
    <s v="United States"/>
    <s v="San Diego"/>
    <x v="1"/>
    <n v="92037"/>
    <s v="West"/>
    <s v="OFF-ST-10004340"/>
    <x v="1"/>
    <s v="Storage"/>
    <s v="Fellowes Mobile File Cart, Black"/>
    <n v="186.54"/>
    <n v="3"/>
    <n v="0"/>
    <n v="50.365800000000007"/>
  </r>
  <r>
    <n v="8144"/>
    <s v="CA-2013-100993"/>
    <x v="0"/>
    <x v="473"/>
    <d v="2013-02-10T00:00:00"/>
    <s v="Standard Class"/>
    <s v="AZ-10750"/>
    <s v="Annie Zypern"/>
    <s v="Consumer"/>
    <s v="United States"/>
    <s v="San Diego"/>
    <x v="1"/>
    <n v="92037"/>
    <s v="West"/>
    <s v="FUR-TA-10001095"/>
    <x v="0"/>
    <s v="Tables"/>
    <s v="Chromcraft Round Conference Tables"/>
    <n v="557.72799999999995"/>
    <n v="4"/>
    <n v="0.2"/>
    <n v="6.9715999999999951"/>
  </r>
  <r>
    <n v="8145"/>
    <s v="CA-2013-100993"/>
    <x v="0"/>
    <x v="473"/>
    <d v="2013-02-10T00:00:00"/>
    <s v="Standard Class"/>
    <s v="AZ-10750"/>
    <s v="Annie Zypern"/>
    <s v="Consumer"/>
    <s v="United States"/>
    <s v="San Diego"/>
    <x v="1"/>
    <n v="92037"/>
    <s v="West"/>
    <s v="TEC-PH-10001448"/>
    <x v="2"/>
    <s v="Phones"/>
    <s v="Anker Astro 15000mAh USB Portable Charger"/>
    <n v="159.96800000000002"/>
    <n v="4"/>
    <n v="0.2"/>
    <n v="-31.993600000000029"/>
  </r>
  <r>
    <n v="8146"/>
    <s v="US-2011-112949"/>
    <x v="2"/>
    <x v="886"/>
    <d v="2011-06-27T00:00:00"/>
    <s v="Standard Class"/>
    <s v="Co-12640"/>
    <s v="Corey-Lock"/>
    <s v="Consumer"/>
    <s v="United States"/>
    <s v="Lawton"/>
    <x v="26"/>
    <n v="73505"/>
    <s v="Central"/>
    <s v="OFF-AP-10001005"/>
    <x v="1"/>
    <s v="Appliances"/>
    <s v="Honeywell Quietcare HEPA Air Cleaner"/>
    <n v="471.90000000000003"/>
    <n v="6"/>
    <n v="0"/>
    <n v="155.72699999999998"/>
  </r>
  <r>
    <n v="8147"/>
    <s v="US-2011-112949"/>
    <x v="2"/>
    <x v="886"/>
    <d v="2011-06-27T00:00:00"/>
    <s v="Standard Class"/>
    <s v="Co-12640"/>
    <s v="Corey-Lock"/>
    <s v="Consumer"/>
    <s v="United States"/>
    <s v="Lawton"/>
    <x v="26"/>
    <n v="73505"/>
    <s v="Central"/>
    <s v="OFF-AR-10003469"/>
    <x v="1"/>
    <s v="Art"/>
    <s v="Nontoxic Chalk"/>
    <n v="3.52"/>
    <n v="2"/>
    <n v="0"/>
    <n v="1.6896"/>
  </r>
  <r>
    <n v="8148"/>
    <s v="US-2014-146822"/>
    <x v="3"/>
    <x v="255"/>
    <d v="2014-06-15T00:00:00"/>
    <s v="Standard Class"/>
    <s v="AG-10675"/>
    <s v="Anna Gayman"/>
    <s v="Consumer"/>
    <s v="United States"/>
    <s v="Salem"/>
    <x v="17"/>
    <n v="24153"/>
    <s v="South"/>
    <s v="OFF-PA-10000249"/>
    <x v="1"/>
    <s v="Paper"/>
    <s v="Staples"/>
    <n v="49.12"/>
    <n v="4"/>
    <n v="0"/>
    <n v="23.086399999999998"/>
  </r>
  <r>
    <n v="8149"/>
    <s v="US-2013-131058"/>
    <x v="0"/>
    <x v="797"/>
    <d v="2014-01-01T00:00:00"/>
    <s v="Standard Class"/>
    <s v="EM-14140"/>
    <s v="Eugene Moren"/>
    <s v="Home Office"/>
    <s v="United States"/>
    <s v="Santa Ana"/>
    <x v="1"/>
    <n v="92704"/>
    <s v="West"/>
    <s v="OFF-LA-10001613"/>
    <x v="1"/>
    <s v="Labels"/>
    <s v="Avery File Folder Labels"/>
    <n v="20.16"/>
    <n v="7"/>
    <n v="0"/>
    <n v="9.8783999999999992"/>
  </r>
  <r>
    <n v="8150"/>
    <s v="CA-2011-167997"/>
    <x v="2"/>
    <x v="755"/>
    <d v="2011-01-30T00:00:00"/>
    <s v="First Class"/>
    <s v="CA-11965"/>
    <s v="Carol Adams"/>
    <s v="Corporate"/>
    <s v="United States"/>
    <s v="Rapid City"/>
    <x v="44"/>
    <n v="57701"/>
    <s v="Central"/>
    <s v="OFF-BI-10001758"/>
    <x v="1"/>
    <s v="Binders"/>
    <s v="Wilson Jones 14 Line Acrylic Coated Pressboard Data Binders"/>
    <n v="10.68"/>
    <n v="2"/>
    <n v="0"/>
    <n v="5.0195999999999996"/>
  </r>
  <r>
    <n v="8151"/>
    <s v="CA-2011-167997"/>
    <x v="2"/>
    <x v="755"/>
    <d v="2011-01-30T00:00:00"/>
    <s v="First Class"/>
    <s v="CA-11965"/>
    <s v="Carol Adams"/>
    <s v="Corporate"/>
    <s v="United States"/>
    <s v="Rapid City"/>
    <x v="44"/>
    <n v="57701"/>
    <s v="Central"/>
    <s v="FUR-BO-10004409"/>
    <x v="0"/>
    <s v="Bookcases"/>
    <s v="Safco Value Mate Series Steel Bookcases, Baked Enamel Finish on Steel, Gray"/>
    <n v="141.96"/>
    <n v="2"/>
    <n v="0"/>
    <n v="39.748800000000003"/>
  </r>
  <r>
    <n v="8152"/>
    <s v="CA-2014-140151"/>
    <x v="3"/>
    <x v="721"/>
    <d v="2014-03-26T00:00:00"/>
    <s v="First Class"/>
    <s v="RB-19360"/>
    <s v="Raymond Buch"/>
    <s v="Consumer"/>
    <s v="United States"/>
    <s v="Seattle"/>
    <x v="4"/>
    <n v="98115"/>
    <s v="West"/>
    <s v="OFF-ST-10001558"/>
    <x v="1"/>
    <s v="Storage"/>
    <s v="Acco Perma 4000 Stacking Storage Drawers"/>
    <n v="32.479999999999997"/>
    <n v="2"/>
    <n v="0"/>
    <n v="4.8719999999999999"/>
  </r>
  <r>
    <n v="8153"/>
    <s v="CA-2014-140151"/>
    <x v="3"/>
    <x v="721"/>
    <d v="2014-03-26T00:00:00"/>
    <s v="First Class"/>
    <s v="RB-19360"/>
    <s v="Raymond Buch"/>
    <s v="Consumer"/>
    <s v="United States"/>
    <s v="Seattle"/>
    <x v="4"/>
    <n v="98115"/>
    <s v="West"/>
    <s v="OFF-PA-10002986"/>
    <x v="1"/>
    <s v="Paper"/>
    <s v="Xerox 1898"/>
    <n v="20.04"/>
    <n v="3"/>
    <n v="0"/>
    <n v="9.6191999999999993"/>
  </r>
  <r>
    <n v="8154"/>
    <s v="CA-2014-140151"/>
    <x v="3"/>
    <x v="721"/>
    <d v="2014-03-26T00:00:00"/>
    <s v="First Class"/>
    <s v="RB-19360"/>
    <s v="Raymond Buch"/>
    <s v="Consumer"/>
    <s v="United States"/>
    <s v="Seattle"/>
    <x v="4"/>
    <n v="98115"/>
    <s v="West"/>
    <s v="TEC-CO-10004722"/>
    <x v="2"/>
    <s v="Copiers"/>
    <s v="Canon imageCLASS 2200 Advanced Copier"/>
    <n v="13999.96"/>
    <n v="4"/>
    <n v="0"/>
    <n v="6719.9807999999994"/>
  </r>
  <r>
    <n v="8155"/>
    <s v="US-2014-143770"/>
    <x v="3"/>
    <x v="177"/>
    <d v="2014-03-25T00:00:00"/>
    <s v="Standard Class"/>
    <s v="RD-19720"/>
    <s v="Roger Demir"/>
    <s v="Consumer"/>
    <s v="United States"/>
    <s v="Middletown"/>
    <x v="29"/>
    <n v="6457"/>
    <s v="East"/>
    <s v="TEC-AC-10002842"/>
    <x v="2"/>
    <s v="Accessories"/>
    <s v="WD My Passport Ultra 2TB Portable External Hard Drive"/>
    <n v="238"/>
    <n v="2"/>
    <n v="0"/>
    <n v="38.080000000000013"/>
  </r>
  <r>
    <n v="8156"/>
    <s v="US-2014-143770"/>
    <x v="3"/>
    <x v="177"/>
    <d v="2014-03-25T00:00:00"/>
    <s v="Standard Class"/>
    <s v="RD-19720"/>
    <s v="Roger Demir"/>
    <s v="Consumer"/>
    <s v="United States"/>
    <s v="Middletown"/>
    <x v="29"/>
    <n v="6457"/>
    <s v="East"/>
    <s v="OFF-PA-10001125"/>
    <x v="1"/>
    <s v="Paper"/>
    <s v="Xerox 1988"/>
    <n v="61.96"/>
    <n v="2"/>
    <n v="0"/>
    <n v="27.881999999999998"/>
  </r>
  <r>
    <n v="8157"/>
    <s v="CA-2013-131296"/>
    <x v="0"/>
    <x v="964"/>
    <d v="2013-10-10T00:00:00"/>
    <s v="Standard Class"/>
    <s v="MS-17830"/>
    <s v="Melanie Seite"/>
    <s v="Consumer"/>
    <s v="United States"/>
    <s v="Baltimore"/>
    <x v="39"/>
    <n v="21215"/>
    <s v="East"/>
    <s v="FUR-TA-10002622"/>
    <x v="0"/>
    <s v="Tables"/>
    <s v="Bush Andora Conference Table, Maple/Graphite Gray Finish"/>
    <n v="239.37199999999996"/>
    <n v="2"/>
    <n v="0.3"/>
    <n v="-23.93719999999999"/>
  </r>
  <r>
    <n v="8158"/>
    <s v="CA-2013-103464"/>
    <x v="0"/>
    <x v="741"/>
    <d v="2013-11-23T00:00:00"/>
    <s v="Standard Class"/>
    <s v="PG-18820"/>
    <s v="Patrick Gardner"/>
    <s v="Consumer"/>
    <s v="United States"/>
    <s v="San Diego"/>
    <x v="1"/>
    <n v="92105"/>
    <s v="West"/>
    <s v="TEC-AC-10002842"/>
    <x v="2"/>
    <s v="Accessories"/>
    <s v="WD My Passport Ultra 2TB Portable External Hard Drive"/>
    <n v="595"/>
    <n v="5"/>
    <n v="0"/>
    <n v="95.200000000000031"/>
  </r>
  <r>
    <n v="8159"/>
    <s v="CA-2014-136238"/>
    <x v="3"/>
    <x v="377"/>
    <d v="2015-01-02T00:00:00"/>
    <s v="Standard Class"/>
    <s v="KB-16240"/>
    <s v="Karen Bern"/>
    <s v="Corporate"/>
    <s v="United States"/>
    <s v="Odessa"/>
    <x v="5"/>
    <n v="79762"/>
    <s v="Central"/>
    <s v="OFF-PA-10004285"/>
    <x v="1"/>
    <s v="Paper"/>
    <s v="Xerox 1959"/>
    <n v="16.032"/>
    <n v="3"/>
    <n v="0.2"/>
    <n v="5.6111999999999993"/>
  </r>
  <r>
    <n v="8160"/>
    <s v="CA-2013-120803"/>
    <x v="0"/>
    <x v="1185"/>
    <d v="2013-03-14T00:00:00"/>
    <s v="Standard Class"/>
    <s v="RB-19465"/>
    <s v="Rick Bensley"/>
    <s v="Home Office"/>
    <s v="United States"/>
    <s v="Milford"/>
    <x v="29"/>
    <n v="6460"/>
    <s v="East"/>
    <s v="TEC-AC-10004469"/>
    <x v="2"/>
    <s v="Accessories"/>
    <s v="Microsoft Sculpt Comfort Mouse"/>
    <n v="199.75"/>
    <n v="5"/>
    <n v="0"/>
    <n v="87.890000000000015"/>
  </r>
  <r>
    <n v="8161"/>
    <s v="CA-2013-134138"/>
    <x v="0"/>
    <x v="595"/>
    <d v="2013-02-20T00:00:00"/>
    <s v="Standard Class"/>
    <s v="JD-15790"/>
    <s v="John Dryer"/>
    <s v="Consumer"/>
    <s v="United States"/>
    <s v="Belleville"/>
    <x v="30"/>
    <n v="7109"/>
    <s v="East"/>
    <s v="FUR-CH-10001545"/>
    <x v="0"/>
    <s v="Chairs"/>
    <s v="Hon Comfortask Task/Swivel Chairs"/>
    <n v="227.96"/>
    <n v="2"/>
    <n v="0"/>
    <n v="36.473600000000005"/>
  </r>
  <r>
    <n v="8162"/>
    <s v="CA-2012-120915"/>
    <x v="1"/>
    <x v="694"/>
    <d v="2012-10-03T00:00:00"/>
    <s v="Second Class"/>
    <s v="JJ-15445"/>
    <s v="Jennifer Jackson"/>
    <s v="Consumer"/>
    <s v="United States"/>
    <s v="New York City"/>
    <x v="15"/>
    <n v="10035"/>
    <s v="East"/>
    <s v="OFF-AP-10002578"/>
    <x v="1"/>
    <s v="Appliances"/>
    <s v="Fellowes Premier Superior Surge Suppressor, 10-Outlet, With Phone and Remote"/>
    <n v="293.52"/>
    <n v="6"/>
    <n v="0"/>
    <n v="76.315200000000004"/>
  </r>
  <r>
    <n v="8163"/>
    <s v="CA-2012-120915"/>
    <x v="1"/>
    <x v="694"/>
    <d v="2012-10-03T00:00:00"/>
    <s v="Second Class"/>
    <s v="JJ-15445"/>
    <s v="Jennifer Jackson"/>
    <s v="Consumer"/>
    <s v="United States"/>
    <s v="New York City"/>
    <x v="15"/>
    <n v="10035"/>
    <s v="East"/>
    <s v="TEC-PH-10003012"/>
    <x v="2"/>
    <s v="Phones"/>
    <s v="Nortel Meridian M3904 Professional Digital phone"/>
    <n v="307.98"/>
    <n v="2"/>
    <n v="0"/>
    <n v="89.314199999999971"/>
  </r>
  <r>
    <n v="8164"/>
    <s v="CA-2012-168207"/>
    <x v="1"/>
    <x v="121"/>
    <d v="2012-11-06T00:00:00"/>
    <s v="Standard Class"/>
    <s v="LT-17110"/>
    <s v="Liz Thompson"/>
    <s v="Consumer"/>
    <s v="United States"/>
    <s v="San Diego"/>
    <x v="1"/>
    <n v="92105"/>
    <s v="West"/>
    <s v="FUR-FU-10004909"/>
    <x v="0"/>
    <s v="Furnishings"/>
    <s v="Contemporary Wood/Metal Frame"/>
    <n v="96.960000000000008"/>
    <n v="6"/>
    <n v="0"/>
    <n v="33.935999999999993"/>
  </r>
  <r>
    <n v="8165"/>
    <s v="CA-2012-168207"/>
    <x v="1"/>
    <x v="121"/>
    <d v="2012-11-06T00:00:00"/>
    <s v="Standard Class"/>
    <s v="LT-17110"/>
    <s v="Liz Thompson"/>
    <s v="Consumer"/>
    <s v="United States"/>
    <s v="San Diego"/>
    <x v="1"/>
    <n v="92105"/>
    <s v="West"/>
    <s v="OFF-BI-10001524"/>
    <x v="1"/>
    <s v="Binders"/>
    <s v="GBC Premium Transparent Covers with Diagonal Lined Pattern"/>
    <n v="117.48800000000001"/>
    <n v="7"/>
    <n v="0.2"/>
    <n v="41.120799999999988"/>
  </r>
  <r>
    <n v="8166"/>
    <s v="CA-2012-168207"/>
    <x v="1"/>
    <x v="121"/>
    <d v="2012-11-06T00:00:00"/>
    <s v="Standard Class"/>
    <s v="LT-17110"/>
    <s v="Liz Thompson"/>
    <s v="Consumer"/>
    <s v="United States"/>
    <s v="San Diego"/>
    <x v="1"/>
    <n v="92105"/>
    <s v="West"/>
    <s v="OFF-BI-10003355"/>
    <x v="1"/>
    <s v="Binders"/>
    <s v="Cardinal Holdit Business Card Pockets"/>
    <n v="11.952000000000002"/>
    <n v="3"/>
    <n v="0.2"/>
    <n v="4.1832000000000003"/>
  </r>
  <r>
    <n v="8167"/>
    <s v="CA-2012-168207"/>
    <x v="1"/>
    <x v="121"/>
    <d v="2012-11-06T00:00:00"/>
    <s v="Standard Class"/>
    <s v="LT-17110"/>
    <s v="Liz Thompson"/>
    <s v="Consumer"/>
    <s v="United States"/>
    <s v="San Diego"/>
    <x v="1"/>
    <n v="92105"/>
    <s v="West"/>
    <s v="FUR-BO-10004357"/>
    <x v="0"/>
    <s v="Bookcases"/>
    <s v="O'Sullivan Living Dimensions 3-Shelf Bookcases"/>
    <n v="512.49900000000002"/>
    <n v="3"/>
    <n v="0.15"/>
    <n v="-30.147000000000048"/>
  </r>
  <r>
    <n v="8168"/>
    <s v="CA-2013-144148"/>
    <x v="0"/>
    <x v="995"/>
    <d v="2013-08-06T00:00:00"/>
    <s v="Standard Class"/>
    <s v="AH-10690"/>
    <s v="Anna Häberlin"/>
    <s v="Corporate"/>
    <s v="United States"/>
    <s v="San Francisco"/>
    <x v="1"/>
    <n v="94122"/>
    <s v="West"/>
    <s v="FUR-TA-10002774"/>
    <x v="0"/>
    <s v="Tables"/>
    <s v="Laminate Occasional Tables"/>
    <n v="863.12800000000004"/>
    <n v="7"/>
    <n v="0.2"/>
    <n v="-32.367300000000085"/>
  </r>
  <r>
    <n v="8169"/>
    <s v="CA-2014-107174"/>
    <x v="3"/>
    <x v="44"/>
    <d v="2014-11-14T00:00:00"/>
    <s v="Standard Class"/>
    <s v="AB-10060"/>
    <s v="Adam Bellavance"/>
    <s v="Home Office"/>
    <s v="United States"/>
    <s v="Seattle"/>
    <x v="4"/>
    <n v="98105"/>
    <s v="West"/>
    <s v="FUR-TA-10004575"/>
    <x v="0"/>
    <s v="Tables"/>
    <s v="Hon 5100 Series Wood Tables"/>
    <n v="2036.8600000000001"/>
    <n v="7"/>
    <n v="0"/>
    <n v="366.63479999999993"/>
  </r>
  <r>
    <n v="8170"/>
    <s v="CA-2014-107174"/>
    <x v="3"/>
    <x v="44"/>
    <d v="2014-11-14T00:00:00"/>
    <s v="Standard Class"/>
    <s v="AB-10060"/>
    <s v="Adam Bellavance"/>
    <s v="Home Office"/>
    <s v="United States"/>
    <s v="Seattle"/>
    <x v="4"/>
    <n v="98105"/>
    <s v="West"/>
    <s v="FUR-CH-10003312"/>
    <x v="0"/>
    <s v="Chairs"/>
    <s v="Hon 2090 “Pillow Soft” Series Mid Back Swivel/Tilt Chairs"/>
    <n v="449.56800000000004"/>
    <n v="2"/>
    <n v="0.2"/>
    <n v="-73.054800000000071"/>
  </r>
  <r>
    <n v="8171"/>
    <s v="CA-2014-107174"/>
    <x v="3"/>
    <x v="44"/>
    <d v="2014-11-14T00:00:00"/>
    <s v="Standard Class"/>
    <s v="AB-10060"/>
    <s v="Adam Bellavance"/>
    <s v="Home Office"/>
    <s v="United States"/>
    <s v="Seattle"/>
    <x v="4"/>
    <n v="98105"/>
    <s v="West"/>
    <s v="TEC-AC-10001465"/>
    <x v="2"/>
    <s v="Accessories"/>
    <s v="SanDisk Cruzer 64 GB USB Flash Drive"/>
    <n v="108.96000000000001"/>
    <n v="3"/>
    <n v="0"/>
    <n v="32.687999999999988"/>
  </r>
  <r>
    <n v="8172"/>
    <s v="CA-2013-146150"/>
    <x v="0"/>
    <x v="1173"/>
    <d v="2013-02-19T00:00:00"/>
    <s v="Standard Class"/>
    <s v="FM-14380"/>
    <s v="Fred McMath"/>
    <s v="Consumer"/>
    <s v="United States"/>
    <s v="Jackson"/>
    <x v="35"/>
    <n v="39212"/>
    <s v="South"/>
    <s v="OFF-AR-10002240"/>
    <x v="1"/>
    <s v="Art"/>
    <s v="Panasonic KP-150 Electric Pencil Sharpener"/>
    <n v="264.18"/>
    <n v="7"/>
    <n v="0"/>
    <n v="68.686800000000005"/>
  </r>
  <r>
    <n v="8173"/>
    <s v="CA-2011-114125"/>
    <x v="2"/>
    <x v="868"/>
    <d v="2011-07-13T00:00:00"/>
    <s v="Standard Class"/>
    <s v="GH-14410"/>
    <s v="Gary Hansen"/>
    <s v="Home Office"/>
    <s v="United States"/>
    <s v="Los Angeles"/>
    <x v="1"/>
    <n v="90049"/>
    <s v="West"/>
    <s v="OFF-LA-10004559"/>
    <x v="1"/>
    <s v="Labels"/>
    <s v="Avery 49"/>
    <n v="2.88"/>
    <n v="1"/>
    <n v="0"/>
    <n v="1.4112"/>
  </r>
  <r>
    <n v="8174"/>
    <s v="CA-2011-114125"/>
    <x v="2"/>
    <x v="868"/>
    <d v="2011-07-13T00:00:00"/>
    <s v="Standard Class"/>
    <s v="GH-14410"/>
    <s v="Gary Hansen"/>
    <s v="Home Office"/>
    <s v="United States"/>
    <s v="Los Angeles"/>
    <x v="1"/>
    <n v="90049"/>
    <s v="West"/>
    <s v="OFF-BI-10003291"/>
    <x v="1"/>
    <s v="Binders"/>
    <s v="Wilson Jones Leather-Like Binders with DublLock Round Rings"/>
    <n v="41.904000000000003"/>
    <n v="6"/>
    <n v="0.2"/>
    <n v="14.142599999999996"/>
  </r>
  <r>
    <n v="8175"/>
    <s v="CA-2011-114125"/>
    <x v="2"/>
    <x v="868"/>
    <d v="2011-07-13T00:00:00"/>
    <s v="Standard Class"/>
    <s v="GH-14410"/>
    <s v="Gary Hansen"/>
    <s v="Home Office"/>
    <s v="United States"/>
    <s v="Los Angeles"/>
    <x v="1"/>
    <n v="90049"/>
    <s v="West"/>
    <s v="OFF-ST-10001505"/>
    <x v="1"/>
    <s v="Storage"/>
    <s v="Perma STOR-ALL Hanging File Box, 13 1/8&quot;W x 12 1/4&quot;D x 10 1/2&quot;H"/>
    <n v="23.92"/>
    <n v="4"/>
    <n v="0"/>
    <n v="4.066399999999998"/>
  </r>
  <r>
    <n v="8176"/>
    <s v="CA-2013-114944"/>
    <x v="0"/>
    <x v="806"/>
    <d v="2013-02-04T00:00:00"/>
    <s v="Standard Class"/>
    <s v="HE-14800"/>
    <s v="Harold Engle"/>
    <s v="Corporate"/>
    <s v="United States"/>
    <s v="Chicago"/>
    <x v="10"/>
    <n v="60623"/>
    <s v="Central"/>
    <s v="OFF-PA-10003892"/>
    <x v="1"/>
    <s v="Paper"/>
    <s v="Xerox 1943"/>
    <n v="156.512"/>
    <n v="4"/>
    <n v="0.2"/>
    <n v="52.822799999999987"/>
  </r>
  <r>
    <n v="8177"/>
    <s v="CA-2013-135965"/>
    <x v="0"/>
    <x v="897"/>
    <d v="2013-09-26T00:00:00"/>
    <s v="First Class"/>
    <s v="SZ-20035"/>
    <s v="Sam Zeldin"/>
    <s v="Home Office"/>
    <s v="United States"/>
    <s v="New York City"/>
    <x v="15"/>
    <n v="10035"/>
    <s v="East"/>
    <s v="OFF-ST-10002370"/>
    <x v="1"/>
    <s v="Storage"/>
    <s v="Sortfiler Multipurpose Personal File Organizer, Black"/>
    <n v="128.34"/>
    <n v="6"/>
    <n v="0"/>
    <n v="37.218599999999995"/>
  </r>
  <r>
    <n v="8178"/>
    <s v="CA-2014-149699"/>
    <x v="3"/>
    <x v="66"/>
    <d v="2014-12-25T00:00:00"/>
    <s v="First Class"/>
    <s v="CM-12115"/>
    <s v="Chad McGuire"/>
    <s v="Consumer"/>
    <s v="United States"/>
    <s v="Los Angeles"/>
    <x v="1"/>
    <n v="90008"/>
    <s v="West"/>
    <s v="TEC-AC-10000474"/>
    <x v="2"/>
    <s v="Accessories"/>
    <s v="Kensington Expert Mouse Optical USB Trackball for PC or Mac"/>
    <n v="474.95"/>
    <n v="5"/>
    <n v="0"/>
    <n v="142.48499999999993"/>
  </r>
  <r>
    <n v="8179"/>
    <s v="CA-2013-166429"/>
    <x v="0"/>
    <x v="476"/>
    <d v="2013-09-09T00:00:00"/>
    <s v="Standard Class"/>
    <s v="TG-21310"/>
    <s v="Toby Gnade"/>
    <s v="Consumer"/>
    <s v="United States"/>
    <s v="Des Moines"/>
    <x v="4"/>
    <n v="98198"/>
    <s v="West"/>
    <s v="TEC-CO-10002095"/>
    <x v="2"/>
    <s v="Copiers"/>
    <s v="Hewlett Packard 610 Color Digital Copier / Printer"/>
    <n v="999.98"/>
    <n v="2"/>
    <n v="0"/>
    <n v="449.99099999999999"/>
  </r>
  <r>
    <n v="8180"/>
    <s v="CA-2012-112767"/>
    <x v="1"/>
    <x v="991"/>
    <d v="2012-08-06T00:00:00"/>
    <s v="Standard Class"/>
    <s v="DK-12985"/>
    <s v="Darren Koutras"/>
    <s v="Consumer"/>
    <s v="United States"/>
    <s v="Springfield"/>
    <x v="21"/>
    <n v="97477"/>
    <s v="West"/>
    <s v="FUR-TA-10003469"/>
    <x v="0"/>
    <s v="Tables"/>
    <s v="Balt Split Level Computer Training Table"/>
    <n v="277.5"/>
    <n v="4"/>
    <n v="0.5"/>
    <n v="-188.7"/>
  </r>
  <r>
    <n v="8181"/>
    <s v="CA-2012-119879"/>
    <x v="1"/>
    <x v="82"/>
    <d v="2012-11-25T00:00:00"/>
    <s v="Standard Class"/>
    <s v="SS-20410"/>
    <s v="Shahid Shariari"/>
    <s v="Consumer"/>
    <s v="United States"/>
    <s v="Philadelphia"/>
    <x v="9"/>
    <n v="19120"/>
    <s v="East"/>
    <s v="FUR-TA-10002958"/>
    <x v="0"/>
    <s v="Tables"/>
    <s v="Bevis Oval Conference Table, Walnut"/>
    <n v="1252.704"/>
    <n v="8"/>
    <n v="0.4"/>
    <n v="-480.20320000000027"/>
  </r>
  <r>
    <n v="8182"/>
    <s v="CA-2012-119879"/>
    <x v="1"/>
    <x v="82"/>
    <d v="2012-11-25T00:00:00"/>
    <s v="Standard Class"/>
    <s v="SS-20410"/>
    <s v="Shahid Shariari"/>
    <s v="Consumer"/>
    <s v="United States"/>
    <s v="Philadelphia"/>
    <x v="9"/>
    <n v="19120"/>
    <s v="East"/>
    <s v="TEC-PH-10002923"/>
    <x v="2"/>
    <s v="Phones"/>
    <s v="Logitech B530 USB Headset - headset - Full size, Binaural"/>
    <n v="110.97"/>
    <n v="5"/>
    <n v="0.4"/>
    <n v="-24.043499999999995"/>
  </r>
  <r>
    <n v="8183"/>
    <s v="CA-2014-155642"/>
    <x v="3"/>
    <x v="796"/>
    <d v="2014-05-23T00:00:00"/>
    <s v="Standard Class"/>
    <s v="BM-11575"/>
    <s v="Brendan Murry"/>
    <s v="Corporate"/>
    <s v="United States"/>
    <s v="Chicago"/>
    <x v="10"/>
    <n v="60653"/>
    <s v="Central"/>
    <s v="FUR-FU-10004973"/>
    <x v="0"/>
    <s v="Furnishings"/>
    <s v="Flat Face Poster Frame"/>
    <n v="22.608000000000001"/>
    <n v="3"/>
    <n v="0.6"/>
    <n v="-10.173599999999997"/>
  </r>
  <r>
    <n v="8184"/>
    <s v="CA-2014-155642"/>
    <x v="3"/>
    <x v="796"/>
    <d v="2014-05-23T00:00:00"/>
    <s v="Standard Class"/>
    <s v="BM-11575"/>
    <s v="Brendan Murry"/>
    <s v="Corporate"/>
    <s v="United States"/>
    <s v="Chicago"/>
    <x v="10"/>
    <n v="60653"/>
    <s v="Central"/>
    <s v="FUR-FU-10001918"/>
    <x v="0"/>
    <s v="Furnishings"/>
    <s v="C-Line Cubicle Keepers Polyproplyene Holder With Velcro Backings"/>
    <n v="1.8920000000000003"/>
    <n v="1"/>
    <n v="0.6"/>
    <n v="-0.99329999999999963"/>
  </r>
  <r>
    <n v="8185"/>
    <s v="US-2014-101721"/>
    <x v="3"/>
    <x v="283"/>
    <d v="2014-07-28T00:00:00"/>
    <s v="Standard Class"/>
    <s v="MY-17380"/>
    <s v="Maribeth Yedwab"/>
    <s v="Corporate"/>
    <s v="United States"/>
    <s v="Chicago"/>
    <x v="10"/>
    <n v="60623"/>
    <s v="Central"/>
    <s v="OFF-PA-10003641"/>
    <x v="1"/>
    <s v="Paper"/>
    <s v="Xerox 1909"/>
    <n v="63.311999999999998"/>
    <n v="3"/>
    <n v="0.2"/>
    <n v="20.576399999999996"/>
  </r>
  <r>
    <n v="8186"/>
    <s v="CA-2012-136728"/>
    <x v="1"/>
    <x v="1023"/>
    <d v="2012-09-17T00:00:00"/>
    <s v="Second Class"/>
    <s v="AG-10900"/>
    <s v="Arthur Gainer"/>
    <s v="Consumer"/>
    <s v="United States"/>
    <s v="Chicago"/>
    <x v="10"/>
    <n v="60623"/>
    <s v="Central"/>
    <s v="OFF-EN-10002621"/>
    <x v="1"/>
    <s v="Envelopes"/>
    <s v="Staples"/>
    <n v="7.8239999999999998"/>
    <n v="1"/>
    <n v="0.2"/>
    <n v="2.9339999999999997"/>
  </r>
  <r>
    <n v="8187"/>
    <s v="CA-2012-136728"/>
    <x v="1"/>
    <x v="1023"/>
    <d v="2012-09-17T00:00:00"/>
    <s v="Second Class"/>
    <s v="AG-10900"/>
    <s v="Arthur Gainer"/>
    <s v="Consumer"/>
    <s v="United States"/>
    <s v="Chicago"/>
    <x v="10"/>
    <n v="60623"/>
    <s v="Central"/>
    <s v="FUR-CH-10003817"/>
    <x v="0"/>
    <s v="Chairs"/>
    <s v="Global Value Steno Chair, Gray"/>
    <n v="170.072"/>
    <n v="4"/>
    <n v="0.3"/>
    <n v="-12.147999999999996"/>
  </r>
  <r>
    <n v="8188"/>
    <s v="CA-2013-127194"/>
    <x v="0"/>
    <x v="107"/>
    <d v="2013-12-17T00:00:00"/>
    <s v="Standard Class"/>
    <s v="BW-11110"/>
    <s v="Bart Watters"/>
    <s v="Corporate"/>
    <s v="United States"/>
    <s v="New York City"/>
    <x v="15"/>
    <n v="10024"/>
    <s v="East"/>
    <s v="OFF-PA-10000659"/>
    <x v="1"/>
    <s v="Paper"/>
    <s v="Adams Phone Message Book, Professional, 400 Message Capacity, 5 3/6” x 11”"/>
    <n v="62.820000000000007"/>
    <n v="9"/>
    <n v="0"/>
    <n v="29.525400000000001"/>
  </r>
  <r>
    <n v="8189"/>
    <s v="CA-2012-140375"/>
    <x v="1"/>
    <x v="653"/>
    <d v="2012-10-05T00:00:00"/>
    <s v="Second Class"/>
    <s v="SG-20470"/>
    <s v="Sheri Gordon"/>
    <s v="Consumer"/>
    <s v="United States"/>
    <s v="Rockville"/>
    <x v="39"/>
    <n v="20852"/>
    <s v="East"/>
    <s v="OFF-PA-10001870"/>
    <x v="1"/>
    <s v="Paper"/>
    <s v="Xerox 202"/>
    <n v="19.440000000000001"/>
    <n v="3"/>
    <n v="0"/>
    <n v="9.3312000000000008"/>
  </r>
  <r>
    <n v="8190"/>
    <s v="CA-2012-140375"/>
    <x v="1"/>
    <x v="653"/>
    <d v="2012-10-05T00:00:00"/>
    <s v="Second Class"/>
    <s v="SG-20470"/>
    <s v="Sheri Gordon"/>
    <s v="Consumer"/>
    <s v="United States"/>
    <s v="Rockville"/>
    <x v="39"/>
    <n v="20852"/>
    <s v="East"/>
    <s v="OFF-BI-10000320"/>
    <x v="1"/>
    <s v="Binders"/>
    <s v="GBC Plastic Binding Combs"/>
    <n v="7.38"/>
    <n v="1"/>
    <n v="0"/>
    <n v="3.6162000000000001"/>
  </r>
  <r>
    <n v="8191"/>
    <s v="US-2014-155866"/>
    <x v="3"/>
    <x v="701"/>
    <d v="2014-11-22T00:00:00"/>
    <s v="Standard Class"/>
    <s v="CC-12370"/>
    <s v="Christopher Conant"/>
    <s v="Consumer"/>
    <s v="United States"/>
    <s v="New York City"/>
    <x v="15"/>
    <n v="10011"/>
    <s v="East"/>
    <s v="OFF-PA-10004735"/>
    <x v="1"/>
    <s v="Paper"/>
    <s v="Xerox 1905"/>
    <n v="38.880000000000003"/>
    <n v="6"/>
    <n v="0"/>
    <n v="18.662400000000002"/>
  </r>
  <r>
    <n v="8192"/>
    <s v="US-2014-155866"/>
    <x v="3"/>
    <x v="701"/>
    <d v="2014-11-22T00:00:00"/>
    <s v="Standard Class"/>
    <s v="CC-12370"/>
    <s v="Christopher Conant"/>
    <s v="Consumer"/>
    <s v="United States"/>
    <s v="New York City"/>
    <x v="15"/>
    <n v="10011"/>
    <s v="East"/>
    <s v="FUR-FU-10004091"/>
    <x v="0"/>
    <s v="Furnishings"/>
    <s v="Howard Miller 13&quot; Diameter Goldtone Round Wall Clock"/>
    <n v="187.76"/>
    <n v="4"/>
    <n v="0"/>
    <n v="76.9816"/>
  </r>
  <r>
    <n v="8193"/>
    <s v="CA-2012-141327"/>
    <x v="1"/>
    <x v="672"/>
    <d v="2012-12-03T00:00:00"/>
    <s v="First Class"/>
    <s v="LR-16915"/>
    <s v="Lena Radford"/>
    <s v="Consumer"/>
    <s v="United States"/>
    <s v="Durham"/>
    <x v="3"/>
    <n v="27707"/>
    <s v="South"/>
    <s v="OFF-BI-10000546"/>
    <x v="1"/>
    <s v="Binders"/>
    <s v="Avery Durable Binders"/>
    <n v="6.0480000000000009"/>
    <n v="7"/>
    <n v="0.7"/>
    <n v="-4.2336000000000009"/>
  </r>
  <r>
    <n v="8194"/>
    <s v="CA-2012-141327"/>
    <x v="1"/>
    <x v="672"/>
    <d v="2012-12-03T00:00:00"/>
    <s v="First Class"/>
    <s v="LR-16915"/>
    <s v="Lena Radford"/>
    <s v="Consumer"/>
    <s v="United States"/>
    <s v="Durham"/>
    <x v="3"/>
    <n v="27707"/>
    <s v="South"/>
    <s v="OFF-AP-10001293"/>
    <x v="1"/>
    <s v="Appliances"/>
    <s v="Belkin 8 Outlet Surge Protector"/>
    <n v="98.352000000000004"/>
    <n v="3"/>
    <n v="0.2"/>
    <n v="9.8351999999999933"/>
  </r>
  <r>
    <n v="8195"/>
    <s v="CA-2012-141327"/>
    <x v="1"/>
    <x v="672"/>
    <d v="2012-12-03T00:00:00"/>
    <s v="First Class"/>
    <s v="LR-16915"/>
    <s v="Lena Radford"/>
    <s v="Consumer"/>
    <s v="United States"/>
    <s v="Durham"/>
    <x v="3"/>
    <n v="27707"/>
    <s v="South"/>
    <s v="FUR-FU-10000576"/>
    <x v="0"/>
    <s v="Furnishings"/>
    <s v="Luxo Professional Fluorescent Magnifier Lamp with Clamp-Mount Base"/>
    <n v="335.74400000000003"/>
    <n v="2"/>
    <n v="0.2"/>
    <n v="25.180800000000005"/>
  </r>
  <r>
    <n v="8196"/>
    <s v="CA-2012-136700"/>
    <x v="1"/>
    <x v="401"/>
    <d v="2012-12-11T00:00:00"/>
    <s v="Second Class"/>
    <s v="DB-13120"/>
    <s v="David Bremer"/>
    <s v="Corporate"/>
    <s v="United States"/>
    <s v="Santa Barbara"/>
    <x v="1"/>
    <n v="93101"/>
    <s v="West"/>
    <s v="OFF-PA-10004519"/>
    <x v="1"/>
    <s v="Paper"/>
    <s v="Spiral Phone Message Books with Labels by Adams"/>
    <n v="8.9600000000000009"/>
    <n v="2"/>
    <n v="0"/>
    <n v="4.3904000000000005"/>
  </r>
  <r>
    <n v="8197"/>
    <s v="CA-2014-102736"/>
    <x v="3"/>
    <x v="528"/>
    <d v="2014-09-10T00:00:00"/>
    <s v="Standard Class"/>
    <s v="LP-17095"/>
    <s v="Liz Preis"/>
    <s v="Consumer"/>
    <s v="United States"/>
    <s v="Knoxville"/>
    <x v="18"/>
    <n v="37918"/>
    <s v="South"/>
    <s v="TEC-AC-10004568"/>
    <x v="2"/>
    <s v="Accessories"/>
    <s v="Maxell LTO Ultrium - 800 GB"/>
    <n v="89.567999999999998"/>
    <n v="4"/>
    <n v="0.2"/>
    <n v="-1.119600000000009"/>
  </r>
  <r>
    <n v="8198"/>
    <s v="CA-2014-102736"/>
    <x v="3"/>
    <x v="528"/>
    <d v="2014-09-10T00:00:00"/>
    <s v="Standard Class"/>
    <s v="LP-17095"/>
    <s v="Liz Preis"/>
    <s v="Consumer"/>
    <s v="United States"/>
    <s v="Knoxville"/>
    <x v="18"/>
    <n v="37918"/>
    <s v="South"/>
    <s v="OFF-AR-10001897"/>
    <x v="1"/>
    <s v="Art"/>
    <s v="Model L Table or Wall-Mount Pencil Sharpener"/>
    <n v="71.959999999999994"/>
    <n v="5"/>
    <n v="0.2"/>
    <n v="7.1960000000000015"/>
  </r>
  <r>
    <n v="8199"/>
    <s v="CA-2014-102736"/>
    <x v="3"/>
    <x v="528"/>
    <d v="2014-09-10T00:00:00"/>
    <s v="Standard Class"/>
    <s v="LP-17095"/>
    <s v="Liz Preis"/>
    <s v="Consumer"/>
    <s v="United States"/>
    <s v="Knoxville"/>
    <x v="18"/>
    <n v="37918"/>
    <s v="South"/>
    <s v="OFF-PA-10001800"/>
    <x v="1"/>
    <s v="Paper"/>
    <s v="Xerox 220"/>
    <n v="15.552000000000003"/>
    <n v="3"/>
    <n v="0.2"/>
    <n v="5.4432"/>
  </r>
  <r>
    <n v="8200"/>
    <s v="CA-2014-125269"/>
    <x v="3"/>
    <x v="558"/>
    <d v="2014-05-01T00:00:00"/>
    <s v="Standard Class"/>
    <s v="AF-10870"/>
    <s v="Art Ferguson"/>
    <s v="Consumer"/>
    <s v="United States"/>
    <s v="Chicago"/>
    <x v="10"/>
    <n v="60610"/>
    <s v="Central"/>
    <s v="OFF-BI-10001628"/>
    <x v="1"/>
    <s v="Binders"/>
    <s v="Acco Data Flex Cable Posts For Top &amp; Bottom Load Binders, 6&quot; Capacity"/>
    <n v="10.429999999999996"/>
    <n v="5"/>
    <n v="0.8"/>
    <n v="-18.252500000000001"/>
  </r>
  <r>
    <n v="8201"/>
    <s v="CA-2014-125269"/>
    <x v="3"/>
    <x v="558"/>
    <d v="2014-05-01T00:00:00"/>
    <s v="Standard Class"/>
    <s v="AF-10870"/>
    <s v="Art Ferguson"/>
    <s v="Consumer"/>
    <s v="United States"/>
    <s v="Chicago"/>
    <x v="10"/>
    <n v="60610"/>
    <s v="Central"/>
    <s v="OFF-ST-10004123"/>
    <x v="1"/>
    <s v="Storage"/>
    <s v="Safco Industrial Wire Shelving System"/>
    <n v="72.784000000000006"/>
    <n v="1"/>
    <n v="0.2"/>
    <n v="-18.196000000000002"/>
  </r>
  <r>
    <n v="8202"/>
    <s v="CA-2012-114811"/>
    <x v="1"/>
    <x v="627"/>
    <d v="2012-11-08T00:00:00"/>
    <s v="Same Day"/>
    <s v="KD-16495"/>
    <s v="Keith Dawkins"/>
    <s v="Corporate"/>
    <s v="United States"/>
    <s v="New York City"/>
    <x v="15"/>
    <n v="10024"/>
    <s v="East"/>
    <s v="OFF-ST-10000885"/>
    <x v="1"/>
    <s v="Storage"/>
    <s v="Fellowes Desktop Hanging File Manager"/>
    <n v="67.150000000000006"/>
    <n v="5"/>
    <n v="0"/>
    <n v="16.787500000000001"/>
  </r>
  <r>
    <n v="8203"/>
    <s v="CA-2012-114811"/>
    <x v="1"/>
    <x v="627"/>
    <d v="2012-11-08T00:00:00"/>
    <s v="Same Day"/>
    <s v="KD-16495"/>
    <s v="Keith Dawkins"/>
    <s v="Corporate"/>
    <s v="United States"/>
    <s v="New York City"/>
    <x v="15"/>
    <n v="10024"/>
    <s v="East"/>
    <s v="TEC-PH-10004165"/>
    <x v="2"/>
    <s v="Phones"/>
    <s v="Mitel MiVoice 5330e IP Phone"/>
    <n v="549.98"/>
    <n v="2"/>
    <n v="0"/>
    <n v="142.9948"/>
  </r>
  <r>
    <n v="8204"/>
    <s v="CA-2012-114811"/>
    <x v="1"/>
    <x v="627"/>
    <d v="2012-11-08T00:00:00"/>
    <s v="Same Day"/>
    <s v="KD-16495"/>
    <s v="Keith Dawkins"/>
    <s v="Corporate"/>
    <s v="United States"/>
    <s v="New York City"/>
    <x v="15"/>
    <n v="10024"/>
    <s v="East"/>
    <s v="FUR-FU-10002240"/>
    <x v="0"/>
    <s v="Furnishings"/>
    <s v="Nu-Dell EZ-Mount Plastic Wall Frames"/>
    <n v="11.82"/>
    <n v="3"/>
    <n v="0"/>
    <n v="4.7279999999999998"/>
  </r>
  <r>
    <n v="8205"/>
    <s v="CA-2012-114811"/>
    <x v="1"/>
    <x v="627"/>
    <d v="2012-11-08T00:00:00"/>
    <s v="Same Day"/>
    <s v="KD-16495"/>
    <s v="Keith Dawkins"/>
    <s v="Corporate"/>
    <s v="United States"/>
    <s v="New York City"/>
    <x v="15"/>
    <n v="10024"/>
    <s v="East"/>
    <s v="TEC-MA-10000045"/>
    <x v="2"/>
    <s v="Machines"/>
    <s v="Zebra ZM400 Thermal Label Printer"/>
    <n v="4643.8"/>
    <n v="4"/>
    <n v="0"/>
    <n v="2229.0239999999999"/>
  </r>
  <r>
    <n v="8206"/>
    <s v="CA-2012-114811"/>
    <x v="1"/>
    <x v="627"/>
    <d v="2012-11-08T00:00:00"/>
    <s v="Same Day"/>
    <s v="KD-16495"/>
    <s v="Keith Dawkins"/>
    <s v="Corporate"/>
    <s v="United States"/>
    <s v="New York City"/>
    <x v="15"/>
    <n v="10024"/>
    <s v="East"/>
    <s v="FUR-CH-10003746"/>
    <x v="0"/>
    <s v="Chairs"/>
    <s v="Hon 4070 Series Pagoda Round Back Stacking Chairs"/>
    <n v="577.76400000000001"/>
    <n v="2"/>
    <n v="0.1"/>
    <n v="115.5528"/>
  </r>
  <r>
    <n v="8207"/>
    <s v="CA-2012-122266"/>
    <x v="1"/>
    <x v="33"/>
    <d v="2012-04-30T00:00:00"/>
    <s v="Standard Class"/>
    <s v="SA-20830"/>
    <s v="Sue Ann Reed"/>
    <s v="Consumer"/>
    <s v="United States"/>
    <s v="Daytona Beach"/>
    <x v="2"/>
    <n v="32114"/>
    <s v="South"/>
    <s v="FUR-TA-10000577"/>
    <x v="0"/>
    <s v="Tables"/>
    <s v="Bretford CR4500 Series Slim Rectangular Table"/>
    <n v="191.5155"/>
    <n v="1"/>
    <n v="0.45"/>
    <n v="-76.606200000000001"/>
  </r>
  <r>
    <n v="8208"/>
    <s v="CA-2012-122266"/>
    <x v="1"/>
    <x v="33"/>
    <d v="2012-04-30T00:00:00"/>
    <s v="Standard Class"/>
    <s v="SA-20830"/>
    <s v="Sue Ann Reed"/>
    <s v="Consumer"/>
    <s v="United States"/>
    <s v="Daytona Beach"/>
    <x v="2"/>
    <n v="32114"/>
    <s v="South"/>
    <s v="OFF-AR-10004757"/>
    <x v="1"/>
    <s v="Art"/>
    <s v="Crayola Colored Pencils"/>
    <n v="2.6240000000000001"/>
    <n v="1"/>
    <n v="0.2"/>
    <n v="0.42639999999999978"/>
  </r>
  <r>
    <n v="8209"/>
    <s v="CA-2012-141565"/>
    <x v="1"/>
    <x v="1181"/>
    <d v="2012-09-24T00:00:00"/>
    <s v="Standard Class"/>
    <s v="BG-11035"/>
    <s v="Barry Gonzalez"/>
    <s v="Consumer"/>
    <s v="United States"/>
    <s v="Nashville"/>
    <x v="18"/>
    <n v="37211"/>
    <s v="South"/>
    <s v="OFF-BI-10000545"/>
    <x v="1"/>
    <s v="Binders"/>
    <s v="GBC Ibimaster 500 Manual ProClick Binding System"/>
    <n v="1369.7640000000001"/>
    <n v="6"/>
    <n v="0.7"/>
    <n v="-913.17599999999993"/>
  </r>
  <r>
    <n v="8210"/>
    <s v="CA-2012-141565"/>
    <x v="1"/>
    <x v="1181"/>
    <d v="2012-09-24T00:00:00"/>
    <s v="Standard Class"/>
    <s v="BG-11035"/>
    <s v="Barry Gonzalez"/>
    <s v="Consumer"/>
    <s v="United States"/>
    <s v="Nashville"/>
    <x v="18"/>
    <n v="37211"/>
    <s v="South"/>
    <s v="OFF-ST-10001522"/>
    <x v="1"/>
    <s v="Storage"/>
    <s v="Gould Plastics 18-Pocket Panel Bin, 34w x 5-1/4d x 20-1/2h"/>
    <n v="294.36799999999999"/>
    <n v="4"/>
    <n v="0.2"/>
    <n v="-58.873600000000025"/>
  </r>
  <r>
    <n v="8211"/>
    <s v="CA-2014-128769"/>
    <x v="3"/>
    <x v="210"/>
    <d v="2014-09-13T00:00:00"/>
    <s v="Standard Class"/>
    <s v="DM-12955"/>
    <s v="Dario Medina"/>
    <s v="Corporate"/>
    <s v="United States"/>
    <s v="Nashville"/>
    <x v="18"/>
    <n v="37211"/>
    <s v="South"/>
    <s v="OFF-AP-10001271"/>
    <x v="1"/>
    <s v="Appliances"/>
    <s v="Eureka The Boss Cordless Rechargeable Stick Vac"/>
    <n v="81.567999999999998"/>
    <n v="2"/>
    <n v="0.2"/>
    <n v="7.1372000000000035"/>
  </r>
  <r>
    <n v="8212"/>
    <s v="CA-2013-116337"/>
    <x v="0"/>
    <x v="77"/>
    <d v="2013-11-13T00:00:00"/>
    <s v="Standard Class"/>
    <s v="MC-17845"/>
    <s v="Michael Chen"/>
    <s v="Consumer"/>
    <s v="United States"/>
    <s v="Dallas"/>
    <x v="5"/>
    <n v="75220"/>
    <s v="Central"/>
    <s v="FUR-FU-10002030"/>
    <x v="0"/>
    <s v="Furnishings"/>
    <s v="Executive Impressions 14&quot; Contract Wall Clock with Quartz Movement"/>
    <n v="44.460000000000008"/>
    <n v="5"/>
    <n v="0.6"/>
    <n v="-17.783999999999992"/>
  </r>
  <r>
    <n v="8213"/>
    <s v="CA-2013-116337"/>
    <x v="0"/>
    <x v="77"/>
    <d v="2013-11-13T00:00:00"/>
    <s v="Standard Class"/>
    <s v="MC-17845"/>
    <s v="Michael Chen"/>
    <s v="Consumer"/>
    <s v="United States"/>
    <s v="Dallas"/>
    <x v="5"/>
    <n v="75220"/>
    <s v="Central"/>
    <s v="OFF-ST-10001272"/>
    <x v="1"/>
    <s v="Storage"/>
    <s v="Mini 13-1/2 Capacity Data Binder Rack, Pearl"/>
    <n v="314.08800000000002"/>
    <n v="3"/>
    <n v="0.2"/>
    <n v="19.630499999999998"/>
  </r>
  <r>
    <n v="8214"/>
    <s v="CA-2012-120845"/>
    <x v="1"/>
    <x v="12"/>
    <d v="2012-10-02T00:00:00"/>
    <s v="Standard Class"/>
    <s v="ML-17395"/>
    <s v="Marina Lichtenstein"/>
    <s v="Corporate"/>
    <s v="United States"/>
    <s v="Murfreesboro"/>
    <x v="18"/>
    <n v="37130"/>
    <s v="South"/>
    <s v="OFF-BI-10001116"/>
    <x v="1"/>
    <s v="Binders"/>
    <s v="Wilson Jones 1&quot; Hanging DublLock Ring Binders"/>
    <n v="6.3360000000000012"/>
    <n v="4"/>
    <n v="0.7"/>
    <n v="-4.6463999999999981"/>
  </r>
  <r>
    <n v="8215"/>
    <s v="CA-2012-120845"/>
    <x v="1"/>
    <x v="12"/>
    <d v="2012-10-02T00:00:00"/>
    <s v="Standard Class"/>
    <s v="ML-17395"/>
    <s v="Marina Lichtenstein"/>
    <s v="Corporate"/>
    <s v="United States"/>
    <s v="Murfreesboro"/>
    <x v="18"/>
    <n v="37130"/>
    <s v="South"/>
    <s v="OFF-PA-10004665"/>
    <x v="1"/>
    <s v="Paper"/>
    <s v="Advantus Motivational Note Cards"/>
    <n v="10.48"/>
    <n v="1"/>
    <n v="0.2"/>
    <n v="3.7989999999999995"/>
  </r>
  <r>
    <n v="8216"/>
    <s v="CA-2012-120845"/>
    <x v="1"/>
    <x v="12"/>
    <d v="2012-10-02T00:00:00"/>
    <s v="Standard Class"/>
    <s v="ML-17395"/>
    <s v="Marina Lichtenstein"/>
    <s v="Corporate"/>
    <s v="United States"/>
    <s v="Murfreesboro"/>
    <x v="18"/>
    <n v="37130"/>
    <s v="South"/>
    <s v="OFF-BI-10004506"/>
    <x v="1"/>
    <s v="Binders"/>
    <s v="Wilson Jones data.warehouse D-Ring Binders with DublLock"/>
    <n v="2.4690000000000003"/>
    <n v="1"/>
    <n v="0.7"/>
    <n v="-1.8106"/>
  </r>
  <r>
    <n v="8217"/>
    <s v="CA-2012-120845"/>
    <x v="1"/>
    <x v="12"/>
    <d v="2012-10-02T00:00:00"/>
    <s v="Standard Class"/>
    <s v="ML-17395"/>
    <s v="Marina Lichtenstein"/>
    <s v="Corporate"/>
    <s v="United States"/>
    <s v="Murfreesboro"/>
    <x v="18"/>
    <n v="37130"/>
    <s v="South"/>
    <s v="OFF-BI-10001982"/>
    <x v="1"/>
    <s v="Binders"/>
    <s v="Wilson Jones Custom Binder Spines &amp; Labels"/>
    <n v="3.2640000000000007"/>
    <n v="2"/>
    <n v="0.7"/>
    <n v="-2.2847999999999997"/>
  </r>
  <r>
    <n v="8218"/>
    <s v="CA-2011-120775"/>
    <x v="2"/>
    <x v="462"/>
    <d v="2011-10-07T00:00:00"/>
    <s v="Standard Class"/>
    <s v="RD-19930"/>
    <s v="Russell D'Ascenzo"/>
    <s v="Consumer"/>
    <s v="United States"/>
    <s v="Dallas"/>
    <x v="5"/>
    <n v="75217"/>
    <s v="Central"/>
    <s v="OFF-FA-10002676"/>
    <x v="1"/>
    <s v="Fasteners"/>
    <s v="Colored Push Pins"/>
    <n v="4.3440000000000003"/>
    <n v="3"/>
    <n v="0.2"/>
    <n v="0.86879999999999979"/>
  </r>
  <r>
    <n v="8219"/>
    <s v="CA-2011-120775"/>
    <x v="2"/>
    <x v="462"/>
    <d v="2011-10-07T00:00:00"/>
    <s v="Standard Class"/>
    <s v="RD-19930"/>
    <s v="Russell D'Ascenzo"/>
    <s v="Consumer"/>
    <s v="United States"/>
    <s v="Dallas"/>
    <x v="5"/>
    <n v="75217"/>
    <s v="Central"/>
    <s v="FUR-FU-10000758"/>
    <x v="0"/>
    <s v="Furnishings"/>
    <s v="DAX Natural Wood-Tone Poster Frame"/>
    <n v="31.776000000000003"/>
    <n v="3"/>
    <n v="0.6"/>
    <n v="-19.065600000000007"/>
  </r>
  <r>
    <n v="8220"/>
    <s v="CA-2011-120775"/>
    <x v="2"/>
    <x v="462"/>
    <d v="2011-10-07T00:00:00"/>
    <s v="Standard Class"/>
    <s v="RD-19930"/>
    <s v="Russell D'Ascenzo"/>
    <s v="Consumer"/>
    <s v="United States"/>
    <s v="Dallas"/>
    <x v="5"/>
    <n v="75217"/>
    <s v="Central"/>
    <s v="OFF-LA-10002271"/>
    <x v="1"/>
    <s v="Labels"/>
    <s v="Smead Alpha-Z Color-Coded Second Alphabetical Labels and Starter Set"/>
    <n v="4.9280000000000008"/>
    <n v="2"/>
    <n v="0.2"/>
    <n v="1.7247999999999997"/>
  </r>
  <r>
    <n v="8221"/>
    <s v="CA-2011-120775"/>
    <x v="2"/>
    <x v="462"/>
    <d v="2011-10-07T00:00:00"/>
    <s v="Standard Class"/>
    <s v="RD-19930"/>
    <s v="Russell D'Ascenzo"/>
    <s v="Consumer"/>
    <s v="United States"/>
    <s v="Dallas"/>
    <x v="5"/>
    <n v="75217"/>
    <s v="Central"/>
    <s v="OFF-BI-10002609"/>
    <x v="1"/>
    <s v="Binders"/>
    <s v="Avery Hidden Tab Dividers for Binding Systems"/>
    <n v="1.7879999999999996"/>
    <n v="3"/>
    <n v="0.8"/>
    <n v="-3.0396000000000001"/>
  </r>
  <r>
    <n v="8222"/>
    <s v="CA-2011-120775"/>
    <x v="2"/>
    <x v="462"/>
    <d v="2011-10-07T00:00:00"/>
    <s v="Standard Class"/>
    <s v="RD-19930"/>
    <s v="Russell D'Ascenzo"/>
    <s v="Consumer"/>
    <s v="United States"/>
    <s v="Dallas"/>
    <x v="5"/>
    <n v="75217"/>
    <s v="Central"/>
    <s v="OFF-FA-10000254"/>
    <x v="1"/>
    <s v="Fasteners"/>
    <s v="Sterling Rubber Bands by Alliance"/>
    <n v="15.072000000000001"/>
    <n v="4"/>
    <n v="0.2"/>
    <n v="-3.7680000000000002"/>
  </r>
  <r>
    <n v="8223"/>
    <s v="CA-2011-152905"/>
    <x v="2"/>
    <x v="1087"/>
    <d v="2011-02-25T00:00:00"/>
    <s v="Standard Class"/>
    <s v="AB-10015"/>
    <s v="Aaron Bergman"/>
    <s v="Consumer"/>
    <s v="United States"/>
    <s v="Arlington"/>
    <x v="5"/>
    <n v="76017"/>
    <s v="Central"/>
    <s v="OFF-ST-10000321"/>
    <x v="1"/>
    <s v="Storage"/>
    <s v="Akro Stacking Bins"/>
    <n v="12.624000000000001"/>
    <n v="2"/>
    <n v="0.2"/>
    <n v="-2.5248000000000022"/>
  </r>
  <r>
    <n v="8224"/>
    <s v="CA-2013-104633"/>
    <x v="0"/>
    <x v="1"/>
    <d v="2013-06-17T00:00:00"/>
    <s v="Standard Class"/>
    <s v="EA-14035"/>
    <s v="Erin Ashbrook"/>
    <s v="Corporate"/>
    <s v="United States"/>
    <s v="Pasadena"/>
    <x v="1"/>
    <n v="91104"/>
    <s v="West"/>
    <s v="OFF-PA-10000241"/>
    <x v="1"/>
    <s v="Paper"/>
    <s v="IBM Multi-Purpose Copy Paper, 8 1/2 x 11&quot;, Case"/>
    <n v="185.88"/>
    <n v="6"/>
    <n v="0"/>
    <n v="83.645999999999987"/>
  </r>
  <r>
    <n v="8225"/>
    <s v="CA-2013-104633"/>
    <x v="0"/>
    <x v="1"/>
    <d v="2013-06-17T00:00:00"/>
    <s v="Standard Class"/>
    <s v="EA-14035"/>
    <s v="Erin Ashbrook"/>
    <s v="Corporate"/>
    <s v="United States"/>
    <s v="Pasadena"/>
    <x v="1"/>
    <n v="91104"/>
    <s v="West"/>
    <s v="OFF-PA-10004782"/>
    <x v="1"/>
    <s v="Paper"/>
    <s v="Xerox 228"/>
    <n v="12.96"/>
    <n v="2"/>
    <n v="0"/>
    <n v="6.2208000000000006"/>
  </r>
  <r>
    <n v="8226"/>
    <s v="CA-2014-104136"/>
    <x v="3"/>
    <x v="752"/>
    <d v="2014-11-05T00:00:00"/>
    <s v="Second Class"/>
    <s v="SF-20065"/>
    <s v="Sandra Flanagan"/>
    <s v="Consumer"/>
    <s v="United States"/>
    <s v="Everett"/>
    <x v="31"/>
    <n v="2149"/>
    <s v="East"/>
    <s v="OFF-PA-10004243"/>
    <x v="1"/>
    <s v="Paper"/>
    <s v="Xerox 1939"/>
    <n v="189.7"/>
    <n v="10"/>
    <n v="0"/>
    <n v="91.055999999999983"/>
  </r>
  <r>
    <n v="8227"/>
    <s v="CA-2014-104136"/>
    <x v="3"/>
    <x v="752"/>
    <d v="2014-11-05T00:00:00"/>
    <s v="Second Class"/>
    <s v="SF-20065"/>
    <s v="Sandra Flanagan"/>
    <s v="Consumer"/>
    <s v="United States"/>
    <s v="Everett"/>
    <x v="31"/>
    <n v="2149"/>
    <s v="East"/>
    <s v="OFF-PA-10001033"/>
    <x v="1"/>
    <s v="Paper"/>
    <s v="Xerox 1893"/>
    <n v="40.99"/>
    <n v="1"/>
    <n v="0"/>
    <n v="20.085100000000001"/>
  </r>
  <r>
    <n v="8228"/>
    <s v="CA-2013-123050"/>
    <x v="0"/>
    <x v="958"/>
    <d v="2013-04-09T00:00:00"/>
    <s v="Second Class"/>
    <s v="BC-11125"/>
    <s v="Becky Castell"/>
    <s v="Home Office"/>
    <s v="United States"/>
    <s v="Troy"/>
    <x v="15"/>
    <n v="12180"/>
    <s v="East"/>
    <s v="FUR-FU-10000723"/>
    <x v="0"/>
    <s v="Furnishings"/>
    <s v="Deflect-o EconoMat Studded, No Bevel Mat for Low Pile Carpeting"/>
    <n v="82.64"/>
    <n v="2"/>
    <n v="0"/>
    <n v="7.4376000000000033"/>
  </r>
  <r>
    <n v="8229"/>
    <s v="CA-2013-123050"/>
    <x v="0"/>
    <x v="958"/>
    <d v="2013-04-09T00:00:00"/>
    <s v="Second Class"/>
    <s v="BC-11125"/>
    <s v="Becky Castell"/>
    <s v="Home Office"/>
    <s v="United States"/>
    <s v="Troy"/>
    <x v="15"/>
    <n v="12180"/>
    <s v="East"/>
    <s v="OFF-ST-10003455"/>
    <x v="1"/>
    <s v="Storage"/>
    <s v="Tenex File Box, Personal Filing Tote with Lid, Black"/>
    <n v="31.02"/>
    <n v="2"/>
    <n v="0"/>
    <n v="8.0652000000000008"/>
  </r>
  <r>
    <n v="8230"/>
    <s v="CA-2013-123050"/>
    <x v="0"/>
    <x v="958"/>
    <d v="2013-04-09T00:00:00"/>
    <s v="Second Class"/>
    <s v="BC-11125"/>
    <s v="Becky Castell"/>
    <s v="Home Office"/>
    <s v="United States"/>
    <s v="Troy"/>
    <x v="15"/>
    <n v="12180"/>
    <s v="East"/>
    <s v="TEC-AC-10001109"/>
    <x v="2"/>
    <s v="Accessories"/>
    <s v="Logitech Trackman Marble Mouse"/>
    <n v="89.97"/>
    <n v="3"/>
    <n v="0"/>
    <n v="37.787400000000005"/>
  </r>
  <r>
    <n v="8231"/>
    <s v="CA-2013-162355"/>
    <x v="0"/>
    <x v="1186"/>
    <d v="2013-07-03T00:00:00"/>
    <s v="Second Class"/>
    <s v="PF-19165"/>
    <s v="Philip Fox"/>
    <s v="Consumer"/>
    <s v="United States"/>
    <s v="Sandy Springs"/>
    <x v="32"/>
    <n v="30328"/>
    <s v="South"/>
    <s v="OFF-AR-10004344"/>
    <x v="1"/>
    <s v="Art"/>
    <s v="Bulldog Vacuum Base Pencil Sharpener"/>
    <n v="35.97"/>
    <n v="3"/>
    <n v="0"/>
    <n v="9.7118999999999982"/>
  </r>
  <r>
    <n v="8232"/>
    <s v="CA-2013-162355"/>
    <x v="0"/>
    <x v="1186"/>
    <d v="2013-07-03T00:00:00"/>
    <s v="Second Class"/>
    <s v="PF-19165"/>
    <s v="Philip Fox"/>
    <s v="Consumer"/>
    <s v="United States"/>
    <s v="Sandy Springs"/>
    <x v="32"/>
    <n v="30328"/>
    <s v="South"/>
    <s v="FUR-BO-10004695"/>
    <x v="0"/>
    <s v="Bookcases"/>
    <s v="O'Sullivan 2-Door Barrister Bookcase in Odessa Pine"/>
    <n v="1266.8599999999999"/>
    <n v="7"/>
    <n v="0"/>
    <n v="291.37779999999987"/>
  </r>
  <r>
    <n v="8233"/>
    <s v="CA-2011-158225"/>
    <x v="2"/>
    <x v="358"/>
    <d v="2011-09-28T00:00:00"/>
    <s v="Standard Class"/>
    <s v="SE-20110"/>
    <s v="Sanjit Engle"/>
    <s v="Consumer"/>
    <s v="United States"/>
    <s v="San Jose"/>
    <x v="1"/>
    <n v="95123"/>
    <s v="West"/>
    <s v="OFF-ST-10000675"/>
    <x v="1"/>
    <s v="Storage"/>
    <s v="File Shuttle II and Handi-File, Black"/>
    <n v="169.45"/>
    <n v="5"/>
    <n v="0"/>
    <n v="42.362499999999997"/>
  </r>
  <r>
    <n v="8234"/>
    <s v="CA-2011-158225"/>
    <x v="2"/>
    <x v="358"/>
    <d v="2011-09-28T00:00:00"/>
    <s v="Standard Class"/>
    <s v="SE-20110"/>
    <s v="Sanjit Engle"/>
    <s v="Consumer"/>
    <s v="United States"/>
    <s v="San Jose"/>
    <x v="1"/>
    <n v="95123"/>
    <s v="West"/>
    <s v="OFF-ST-10002301"/>
    <x v="1"/>
    <s v="Storage"/>
    <s v="Tennsco Commercial Shelving"/>
    <n v="40.68"/>
    <n v="2"/>
    <n v="0"/>
    <n v="0.40679999999999694"/>
  </r>
  <r>
    <n v="8235"/>
    <s v="CA-2014-102204"/>
    <x v="3"/>
    <x v="927"/>
    <d v="2014-05-07T00:00:00"/>
    <s v="Standard Class"/>
    <s v="CJ-12010"/>
    <s v="Caroline Jumper"/>
    <s v="Consumer"/>
    <s v="United States"/>
    <s v="Jacksonville"/>
    <x v="2"/>
    <n v="32216"/>
    <s v="South"/>
    <s v="OFF-SU-10001212"/>
    <x v="1"/>
    <s v="Supplies"/>
    <s v="Kleencut Forged Office Shears by Acme United Corporation"/>
    <n v="3.3280000000000003"/>
    <n v="2"/>
    <n v="0.2"/>
    <n v="0.4159999999999997"/>
  </r>
  <r>
    <n v="8236"/>
    <s v="CA-2014-102204"/>
    <x v="3"/>
    <x v="927"/>
    <d v="2014-05-07T00:00:00"/>
    <s v="Standard Class"/>
    <s v="CJ-12010"/>
    <s v="Caroline Jumper"/>
    <s v="Consumer"/>
    <s v="United States"/>
    <s v="Jacksonville"/>
    <x v="2"/>
    <n v="32216"/>
    <s v="South"/>
    <s v="FUR-TA-10001889"/>
    <x v="0"/>
    <s v="Tables"/>
    <s v="Bush Advantage Collection Racetrack Conference Table"/>
    <n v="933.26200000000006"/>
    <n v="4"/>
    <n v="0.45"/>
    <n v="-458.14679999999998"/>
  </r>
  <r>
    <n v="8237"/>
    <s v="CA-2014-102204"/>
    <x v="3"/>
    <x v="927"/>
    <d v="2014-05-07T00:00:00"/>
    <s v="Standard Class"/>
    <s v="CJ-12010"/>
    <s v="Caroline Jumper"/>
    <s v="Consumer"/>
    <s v="United States"/>
    <s v="Jacksonville"/>
    <x v="2"/>
    <n v="32216"/>
    <s v="South"/>
    <s v="FUR-CH-10002024"/>
    <x v="0"/>
    <s v="Chairs"/>
    <s v="HON 5400 Series Task Chairs for Big and Tall"/>
    <n v="2803.92"/>
    <n v="5"/>
    <n v="0.2"/>
    <n v="0"/>
  </r>
  <r>
    <n v="8238"/>
    <s v="CA-2014-103065"/>
    <x v="3"/>
    <x v="179"/>
    <d v="2014-10-21T00:00:00"/>
    <s v="Same Day"/>
    <s v="PT-19090"/>
    <s v="Pete Takahito"/>
    <s v="Consumer"/>
    <s v="United States"/>
    <s v="Jacksonville"/>
    <x v="2"/>
    <n v="32216"/>
    <s v="South"/>
    <s v="OFF-ST-10000617"/>
    <x v="1"/>
    <s v="Storage"/>
    <s v="Woodgrain Magazine Files by Perma"/>
    <n v="4.7679999999999998"/>
    <n v="2"/>
    <n v="0.2"/>
    <n v="-0.7748000000000006"/>
  </r>
  <r>
    <n v="8239"/>
    <s v="CA-2014-103065"/>
    <x v="3"/>
    <x v="179"/>
    <d v="2014-10-21T00:00:00"/>
    <s v="Same Day"/>
    <s v="PT-19090"/>
    <s v="Pete Takahito"/>
    <s v="Consumer"/>
    <s v="United States"/>
    <s v="Jacksonville"/>
    <x v="2"/>
    <n v="32216"/>
    <s v="South"/>
    <s v="OFF-PA-10000380"/>
    <x v="1"/>
    <s v="Paper"/>
    <s v="REDIFORM Incoming/Outgoing Call Register, 11&quot; X 8 1/2&quot;, 100 Messages"/>
    <n v="6.6720000000000006"/>
    <n v="1"/>
    <n v="0.2"/>
    <n v="2.5019999999999998"/>
  </r>
  <r>
    <n v="8240"/>
    <s v="CA-2014-103065"/>
    <x v="3"/>
    <x v="179"/>
    <d v="2014-10-21T00:00:00"/>
    <s v="Same Day"/>
    <s v="PT-19090"/>
    <s v="Pete Takahito"/>
    <s v="Consumer"/>
    <s v="United States"/>
    <s v="Jacksonville"/>
    <x v="2"/>
    <n v="32216"/>
    <s v="South"/>
    <s v="OFF-AR-10003251"/>
    <x v="1"/>
    <s v="Art"/>
    <s v="Prang Drawing Pencil Set"/>
    <n v="4.4479999999999995"/>
    <n v="2"/>
    <n v="0.2"/>
    <n v="1.1119999999999999"/>
  </r>
  <r>
    <n v="8241"/>
    <s v="CA-2014-103065"/>
    <x v="3"/>
    <x v="179"/>
    <d v="2014-10-21T00:00:00"/>
    <s v="Same Day"/>
    <s v="PT-19090"/>
    <s v="Pete Takahito"/>
    <s v="Consumer"/>
    <s v="United States"/>
    <s v="Jacksonville"/>
    <x v="2"/>
    <n v="32216"/>
    <s v="South"/>
    <s v="FUR-FU-10000175"/>
    <x v="0"/>
    <s v="Furnishings"/>
    <s v="DAX Wood Document Frame."/>
    <n v="43.936000000000007"/>
    <n v="4"/>
    <n v="0.2"/>
    <n v="6.0411999999999964"/>
  </r>
  <r>
    <n v="8242"/>
    <s v="CA-2011-109855"/>
    <x v="2"/>
    <x v="416"/>
    <d v="2011-09-05T00:00:00"/>
    <s v="Standard Class"/>
    <s v="LH-16900"/>
    <s v="Lena Hernandez"/>
    <s v="Consumer"/>
    <s v="United States"/>
    <s v="New York City"/>
    <x v="15"/>
    <n v="10009"/>
    <s v="East"/>
    <s v="OFF-BI-10004716"/>
    <x v="1"/>
    <s v="Binders"/>
    <s v="Wilson Jones Hanging Recycled Pressboard Data Binders"/>
    <n v="23.744"/>
    <n v="2"/>
    <n v="0.2"/>
    <n v="8.3103999999999996"/>
  </r>
  <r>
    <n v="8243"/>
    <s v="CA-2011-109855"/>
    <x v="2"/>
    <x v="416"/>
    <d v="2011-09-05T00:00:00"/>
    <s v="Standard Class"/>
    <s v="LH-16900"/>
    <s v="Lena Hernandez"/>
    <s v="Consumer"/>
    <s v="United States"/>
    <s v="New York City"/>
    <x v="15"/>
    <n v="10009"/>
    <s v="East"/>
    <s v="TEC-AC-10002842"/>
    <x v="2"/>
    <s v="Accessories"/>
    <s v="WD My Passport Ultra 2TB Portable External Hard Drive"/>
    <n v="357"/>
    <n v="3"/>
    <n v="0"/>
    <n v="57.120000000000019"/>
  </r>
  <r>
    <n v="8244"/>
    <s v="CA-2011-109897"/>
    <x v="2"/>
    <x v="1132"/>
    <d v="2011-08-16T00:00:00"/>
    <s v="Standard Class"/>
    <s v="BW-11200"/>
    <s v="Ben Wallace"/>
    <s v="Consumer"/>
    <s v="United States"/>
    <s v="San Francisco"/>
    <x v="1"/>
    <n v="94122"/>
    <s v="West"/>
    <s v="TEC-PH-10003691"/>
    <x v="2"/>
    <s v="Phones"/>
    <s v="BlackBerry Q10"/>
    <n v="806.33600000000001"/>
    <n v="8"/>
    <n v="0.2"/>
    <n v="50.396000000000015"/>
  </r>
  <r>
    <n v="8245"/>
    <s v="CA-2011-109897"/>
    <x v="2"/>
    <x v="1132"/>
    <d v="2011-08-16T00:00:00"/>
    <s v="Standard Class"/>
    <s v="BW-11200"/>
    <s v="Ben Wallace"/>
    <s v="Consumer"/>
    <s v="United States"/>
    <s v="San Francisco"/>
    <x v="1"/>
    <n v="94122"/>
    <s v="West"/>
    <s v="FUR-FU-10002878"/>
    <x v="0"/>
    <s v="Furnishings"/>
    <s v="Seth Thomas 14&quot; Day/Date Wall Clock"/>
    <n v="85.44"/>
    <n v="3"/>
    <n v="0"/>
    <n v="31.612800000000004"/>
  </r>
  <r>
    <n v="8246"/>
    <s v="US-2011-143581"/>
    <x v="2"/>
    <x v="710"/>
    <d v="2011-08-23T00:00:00"/>
    <s v="Standard Class"/>
    <s v="BS-11365"/>
    <s v="Bill Shonely"/>
    <s v="Corporate"/>
    <s v="United States"/>
    <s v="Columbus"/>
    <x v="32"/>
    <n v="31907"/>
    <s v="South"/>
    <s v="OFF-ST-10000991"/>
    <x v="1"/>
    <s v="Storage"/>
    <s v="Space Solutions HD Industrial Steel Shelving."/>
    <n v="344.90999999999997"/>
    <n v="3"/>
    <n v="0"/>
    <n v="10.347300000000004"/>
  </r>
  <r>
    <n v="8247"/>
    <s v="CA-2012-129217"/>
    <x v="1"/>
    <x v="1187"/>
    <d v="2012-05-10T00:00:00"/>
    <s v="Same Day"/>
    <s v="DP-13390"/>
    <s v="Dennis Pardue"/>
    <s v="Home Office"/>
    <s v="United States"/>
    <s v="Aurora"/>
    <x v="10"/>
    <n v="60505"/>
    <s v="Central"/>
    <s v="OFF-AP-10002439"/>
    <x v="1"/>
    <s v="Appliances"/>
    <s v="Tripp Lite Isotel 8 Ultra 8 Outlet Metal Surge"/>
    <n v="70.969999999999985"/>
    <n v="5"/>
    <n v="0.8"/>
    <n v="-191.619"/>
  </r>
  <r>
    <n v="8248"/>
    <s v="CA-2012-129217"/>
    <x v="1"/>
    <x v="1187"/>
    <d v="2012-05-10T00:00:00"/>
    <s v="Same Day"/>
    <s v="DP-13390"/>
    <s v="Dennis Pardue"/>
    <s v="Home Office"/>
    <s v="United States"/>
    <s v="Aurora"/>
    <x v="10"/>
    <n v="60505"/>
    <s v="Central"/>
    <s v="OFF-AR-10004602"/>
    <x v="1"/>
    <s v="Art"/>
    <s v="Boston KS Multi-Size Manual Pencil Sharpener"/>
    <n v="36.783999999999999"/>
    <n v="2"/>
    <n v="0.2"/>
    <n v="3.6784000000000017"/>
  </r>
  <r>
    <n v="8249"/>
    <s v="CA-2013-133816"/>
    <x v="0"/>
    <x v="1120"/>
    <d v="2013-05-14T00:00:00"/>
    <s v="Second Class"/>
    <s v="CS-12400"/>
    <s v="Christopher Schild"/>
    <s v="Home Office"/>
    <s v="United States"/>
    <s v="Philadelphia"/>
    <x v="9"/>
    <n v="19134"/>
    <s v="East"/>
    <s v="TEC-PH-10001795"/>
    <x v="2"/>
    <s v="Phones"/>
    <s v="ClearOne CHATAttach 160 - speaker phone"/>
    <n v="743.98799999999994"/>
    <n v="2"/>
    <n v="0.4"/>
    <n v="-123.9980000000001"/>
  </r>
  <r>
    <n v="8250"/>
    <s v="CA-2012-140221"/>
    <x v="1"/>
    <x v="616"/>
    <d v="2012-03-09T00:00:00"/>
    <s v="Second Class"/>
    <s v="MS-17365"/>
    <s v="Maribeth Schnelling"/>
    <s v="Consumer"/>
    <s v="United States"/>
    <s v="Chicago"/>
    <x v="10"/>
    <n v="60653"/>
    <s v="Central"/>
    <s v="OFF-BI-10002854"/>
    <x v="1"/>
    <s v="Binders"/>
    <s v="Performers Binder/Pad Holder, Black"/>
    <n v="11.211999999999998"/>
    <n v="2"/>
    <n v="0.8"/>
    <n v="-16.818000000000005"/>
  </r>
  <r>
    <n v="8251"/>
    <s v="CA-2012-140221"/>
    <x v="1"/>
    <x v="616"/>
    <d v="2012-03-09T00:00:00"/>
    <s v="Second Class"/>
    <s v="MS-17365"/>
    <s v="Maribeth Schnelling"/>
    <s v="Consumer"/>
    <s v="United States"/>
    <s v="Chicago"/>
    <x v="10"/>
    <n v="60653"/>
    <s v="Central"/>
    <s v="FUR-FU-10000023"/>
    <x v="0"/>
    <s v="Furnishings"/>
    <s v="Eldon Wave Desk Accessories"/>
    <n v="4.7119999999999997"/>
    <n v="2"/>
    <n v="0.6"/>
    <n v="-1.8847999999999994"/>
  </r>
  <r>
    <n v="8252"/>
    <s v="CA-2012-140221"/>
    <x v="1"/>
    <x v="616"/>
    <d v="2012-03-09T00:00:00"/>
    <s v="Second Class"/>
    <s v="MS-17365"/>
    <s v="Maribeth Schnelling"/>
    <s v="Consumer"/>
    <s v="United States"/>
    <s v="Chicago"/>
    <x v="10"/>
    <n v="60653"/>
    <s v="Central"/>
    <s v="OFF-AP-10000828"/>
    <x v="1"/>
    <s v="Appliances"/>
    <s v="Avanti 4.4 Cu. Ft. Refrigerator"/>
    <n v="180.97999999999996"/>
    <n v="5"/>
    <n v="0.8"/>
    <n v="-470.548"/>
  </r>
  <r>
    <n v="8253"/>
    <s v="CA-2012-140221"/>
    <x v="1"/>
    <x v="616"/>
    <d v="2012-03-09T00:00:00"/>
    <s v="Second Class"/>
    <s v="MS-17365"/>
    <s v="Maribeth Schnelling"/>
    <s v="Consumer"/>
    <s v="United States"/>
    <s v="Chicago"/>
    <x v="10"/>
    <n v="60653"/>
    <s v="Central"/>
    <s v="OFF-ST-10000777"/>
    <x v="1"/>
    <s v="Storage"/>
    <s v="Companion Letter/Legal File, Black"/>
    <n v="60.415999999999997"/>
    <n v="2"/>
    <n v="0.2"/>
    <n v="6.0416000000000025"/>
  </r>
  <r>
    <n v="8254"/>
    <s v="CA-2014-152310"/>
    <x v="3"/>
    <x v="801"/>
    <d v="2014-08-20T00:00:00"/>
    <s v="Standard Class"/>
    <s v="DK-12895"/>
    <s v="Dana Kaydos"/>
    <s v="Consumer"/>
    <s v="United States"/>
    <s v="Seattle"/>
    <x v="4"/>
    <n v="98103"/>
    <s v="West"/>
    <s v="TEC-CO-10000971"/>
    <x v="2"/>
    <s v="Copiers"/>
    <s v="Hewlett Packard 310 Color Digital Copier"/>
    <n v="299.99"/>
    <n v="1"/>
    <n v="0"/>
    <n v="89.996999999999986"/>
  </r>
  <r>
    <n v="8255"/>
    <s v="CA-2014-152310"/>
    <x v="3"/>
    <x v="801"/>
    <d v="2014-08-20T00:00:00"/>
    <s v="Standard Class"/>
    <s v="DK-12895"/>
    <s v="Dana Kaydos"/>
    <s v="Consumer"/>
    <s v="United States"/>
    <s v="Seattle"/>
    <x v="4"/>
    <n v="98103"/>
    <s v="West"/>
    <s v="OFF-PA-10003134"/>
    <x v="1"/>
    <s v="Paper"/>
    <s v="Xerox 1937"/>
    <n v="192.16"/>
    <n v="4"/>
    <n v="0"/>
    <n v="92.236799999999988"/>
  </r>
  <r>
    <n v="8256"/>
    <s v="CA-2014-152310"/>
    <x v="3"/>
    <x v="801"/>
    <d v="2014-08-20T00:00:00"/>
    <s v="Standard Class"/>
    <s v="DK-12895"/>
    <s v="Dana Kaydos"/>
    <s v="Consumer"/>
    <s v="United States"/>
    <s v="Seattle"/>
    <x v="4"/>
    <n v="98103"/>
    <s v="West"/>
    <s v="TEC-PH-10002538"/>
    <x v="2"/>
    <s v="Phones"/>
    <s v="Grandstream GXP1160 VoIP phone"/>
    <n v="242.624"/>
    <n v="8"/>
    <n v="0.2"/>
    <n v="27.295199999999973"/>
  </r>
  <r>
    <n v="8257"/>
    <s v="CA-2014-152310"/>
    <x v="3"/>
    <x v="801"/>
    <d v="2014-08-20T00:00:00"/>
    <s v="Standard Class"/>
    <s v="DK-12895"/>
    <s v="Dana Kaydos"/>
    <s v="Consumer"/>
    <s v="United States"/>
    <s v="Seattle"/>
    <x v="4"/>
    <n v="98103"/>
    <s v="West"/>
    <s v="OFF-ST-10001228"/>
    <x v="1"/>
    <s v="Storage"/>
    <s v="Personal File Boxes with Fold-Down Carry Handle"/>
    <n v="46.74"/>
    <n v="3"/>
    <n v="0"/>
    <n v="11.684999999999999"/>
  </r>
  <r>
    <n v="8258"/>
    <s v="CA-2014-152310"/>
    <x v="3"/>
    <x v="801"/>
    <d v="2014-08-20T00:00:00"/>
    <s v="Standard Class"/>
    <s v="DK-12895"/>
    <s v="Dana Kaydos"/>
    <s v="Consumer"/>
    <s v="United States"/>
    <s v="Seattle"/>
    <x v="4"/>
    <n v="98103"/>
    <s v="West"/>
    <s v="TEC-AC-10000397"/>
    <x v="2"/>
    <s v="Accessories"/>
    <s v="Perixx PERIBOARD-512B, Ergonomic Split Keyboard"/>
    <n v="174.95000000000002"/>
    <n v="5"/>
    <n v="0"/>
    <n v="12.246500000000005"/>
  </r>
  <r>
    <n v="8259"/>
    <s v="CA-2014-152310"/>
    <x v="3"/>
    <x v="801"/>
    <d v="2014-08-20T00:00:00"/>
    <s v="Standard Class"/>
    <s v="DK-12895"/>
    <s v="Dana Kaydos"/>
    <s v="Consumer"/>
    <s v="United States"/>
    <s v="Seattle"/>
    <x v="4"/>
    <n v="98103"/>
    <s v="West"/>
    <s v="OFF-BI-10004308"/>
    <x v="1"/>
    <s v="Binders"/>
    <s v="Avery Legal 4-Ring Binder"/>
    <n v="100.70400000000001"/>
    <n v="6"/>
    <n v="0.2"/>
    <n v="37.763999999999996"/>
  </r>
  <r>
    <n v="8260"/>
    <s v="CA-2013-118101"/>
    <x v="0"/>
    <x v="190"/>
    <d v="2013-06-27T00:00:00"/>
    <s v="Same Day"/>
    <s v="SN-20560"/>
    <s v="Skye Norling"/>
    <s v="Home Office"/>
    <s v="United States"/>
    <s v="Roseville"/>
    <x v="12"/>
    <n v="48066"/>
    <s v="Central"/>
    <s v="OFF-PA-10000357"/>
    <x v="1"/>
    <s v="Paper"/>
    <s v="White Dual Perf Computer Printout Paper, 2700 Sheets, 1 Part, Heavyweight, 20 lbs., 14 7/8 x 11"/>
    <n v="368.91"/>
    <n v="9"/>
    <n v="0"/>
    <n v="180.76590000000002"/>
  </r>
  <r>
    <n v="8261"/>
    <s v="CA-2013-118101"/>
    <x v="0"/>
    <x v="190"/>
    <d v="2013-06-27T00:00:00"/>
    <s v="Same Day"/>
    <s v="SN-20560"/>
    <s v="Skye Norling"/>
    <s v="Home Office"/>
    <s v="United States"/>
    <s v="Roseville"/>
    <x v="12"/>
    <n v="48066"/>
    <s v="Central"/>
    <s v="OFF-BI-10000773"/>
    <x v="1"/>
    <s v="Binders"/>
    <s v="Insertable Tab Post Binder Dividers"/>
    <n v="8.02"/>
    <n v="1"/>
    <n v="0"/>
    <n v="3.7693999999999992"/>
  </r>
  <r>
    <n v="8262"/>
    <s v="CA-2013-118101"/>
    <x v="0"/>
    <x v="190"/>
    <d v="2013-06-27T00:00:00"/>
    <s v="Same Day"/>
    <s v="SN-20560"/>
    <s v="Skye Norling"/>
    <s v="Home Office"/>
    <s v="United States"/>
    <s v="Roseville"/>
    <x v="12"/>
    <n v="48066"/>
    <s v="Central"/>
    <s v="OFF-ST-10001837"/>
    <x v="1"/>
    <s v="Storage"/>
    <s v="SAFCO Mobile Desk Side File, Wire Frame"/>
    <n v="171.04"/>
    <n v="4"/>
    <n v="0"/>
    <n v="44.470399999999998"/>
  </r>
  <r>
    <n v="8263"/>
    <s v="CA-2013-100307"/>
    <x v="0"/>
    <x v="272"/>
    <d v="2013-12-20T00:00:00"/>
    <s v="Standard Class"/>
    <s v="TC-21475"/>
    <s v="Tony Chapman"/>
    <s v="Home Office"/>
    <s v="United States"/>
    <s v="Fayetteville"/>
    <x v="36"/>
    <n v="72701"/>
    <s v="South"/>
    <s v="OFF-PA-10002552"/>
    <x v="1"/>
    <s v="Paper"/>
    <s v="Xerox 1958"/>
    <n v="19.440000000000001"/>
    <n v="3"/>
    <n v="0"/>
    <n v="9.3312000000000008"/>
  </r>
  <r>
    <n v="8264"/>
    <s v="CA-2012-138457"/>
    <x v="1"/>
    <x v="1023"/>
    <d v="2012-09-17T00:00:00"/>
    <s v="Standard Class"/>
    <s v="AM-10705"/>
    <s v="Anne McFarland"/>
    <s v="Consumer"/>
    <s v="United States"/>
    <s v="Jacksonville"/>
    <x v="3"/>
    <n v="28540"/>
    <s v="South"/>
    <s v="OFF-BI-10000014"/>
    <x v="1"/>
    <s v="Binders"/>
    <s v="Heavy-Duty E-Z-D Binders"/>
    <n v="13.092000000000002"/>
    <n v="4"/>
    <n v="0.7"/>
    <n v="-10.037199999999999"/>
  </r>
  <r>
    <n v="8265"/>
    <s v="CA-2011-131800"/>
    <x v="2"/>
    <x v="125"/>
    <d v="2012-01-04T00:00:00"/>
    <s v="Standard Class"/>
    <s v="AJ-10960"/>
    <s v="Astrea Jones"/>
    <s v="Consumer"/>
    <s v="United States"/>
    <s v="New York City"/>
    <x v="15"/>
    <n v="10035"/>
    <s v="East"/>
    <s v="OFF-AP-10004136"/>
    <x v="1"/>
    <s v="Appliances"/>
    <s v="Kensington 6 Outlet SmartSocket Surge Protector"/>
    <n v="122.94"/>
    <n v="3"/>
    <n v="0"/>
    <n v="30.734999999999992"/>
  </r>
  <r>
    <n v="8266"/>
    <s v="CA-2011-131800"/>
    <x v="2"/>
    <x v="125"/>
    <d v="2012-01-04T00:00:00"/>
    <s v="Standard Class"/>
    <s v="AJ-10960"/>
    <s v="Astrea Jones"/>
    <s v="Consumer"/>
    <s v="United States"/>
    <s v="New York City"/>
    <x v="15"/>
    <n v="10035"/>
    <s v="East"/>
    <s v="OFF-BI-10003429"/>
    <x v="1"/>
    <s v="Binders"/>
    <s v="Cardinal HOLDit! Binder Insert Strips,Extra Strips"/>
    <n v="35.448"/>
    <n v="7"/>
    <n v="0.2"/>
    <n v="12.8499"/>
  </r>
  <r>
    <n v="8267"/>
    <s v="CA-2011-118304"/>
    <x v="2"/>
    <x v="333"/>
    <d v="2011-05-04T00:00:00"/>
    <s v="Standard Class"/>
    <s v="KH-16360"/>
    <s v="Katherine Hughes"/>
    <s v="Consumer"/>
    <s v="United States"/>
    <s v="Dover"/>
    <x v="13"/>
    <n v="19901"/>
    <s v="East"/>
    <s v="TEC-PH-10000376"/>
    <x v="2"/>
    <s v="Phones"/>
    <s v="Square Credit Card Reader"/>
    <n v="19.98"/>
    <n v="2"/>
    <n v="0"/>
    <n v="5.1948000000000008"/>
  </r>
  <r>
    <n v="8268"/>
    <s v="CA-2014-121790"/>
    <x v="3"/>
    <x v="289"/>
    <d v="2014-02-07T00:00:00"/>
    <s v="Standard Class"/>
    <s v="LP-17095"/>
    <s v="Liz Preis"/>
    <s v="Consumer"/>
    <s v="United States"/>
    <s v="Aurora"/>
    <x v="10"/>
    <n v="60505"/>
    <s v="Central"/>
    <s v="FUR-TA-10003469"/>
    <x v="0"/>
    <s v="Tables"/>
    <s v="Balt Split Level Computer Training Table"/>
    <n v="69.375"/>
    <n v="1"/>
    <n v="0.5"/>
    <n v="-47.174999999999997"/>
  </r>
  <r>
    <n v="8269"/>
    <s v="CA-2014-121790"/>
    <x v="3"/>
    <x v="289"/>
    <d v="2014-02-07T00:00:00"/>
    <s v="Standard Class"/>
    <s v="LP-17095"/>
    <s v="Liz Preis"/>
    <s v="Consumer"/>
    <s v="United States"/>
    <s v="Aurora"/>
    <x v="10"/>
    <n v="60505"/>
    <s v="Central"/>
    <s v="OFF-SU-10004231"/>
    <x v="1"/>
    <s v="Supplies"/>
    <s v="Acme Tagit Stainless Steel Antibacterial Scissors"/>
    <n v="31.680000000000003"/>
    <n v="4"/>
    <n v="0.2"/>
    <n v="2.7719999999999994"/>
  </r>
  <r>
    <n v="8270"/>
    <s v="CA-2014-121790"/>
    <x v="3"/>
    <x v="289"/>
    <d v="2014-02-07T00:00:00"/>
    <s v="Standard Class"/>
    <s v="LP-17095"/>
    <s v="Liz Preis"/>
    <s v="Consumer"/>
    <s v="United States"/>
    <s v="Aurora"/>
    <x v="10"/>
    <n v="60505"/>
    <s v="Central"/>
    <s v="TEC-PH-10002584"/>
    <x v="2"/>
    <s v="Phones"/>
    <s v="Samsung Galaxy S4"/>
    <n v="2003.1680000000001"/>
    <n v="4"/>
    <n v="0.2"/>
    <n v="250.39599999999984"/>
  </r>
  <r>
    <n v="8271"/>
    <s v="CA-2014-121790"/>
    <x v="3"/>
    <x v="289"/>
    <d v="2014-02-07T00:00:00"/>
    <s v="Standard Class"/>
    <s v="LP-17095"/>
    <s v="Liz Preis"/>
    <s v="Consumer"/>
    <s v="United States"/>
    <s v="Aurora"/>
    <x v="10"/>
    <n v="60505"/>
    <s v="Central"/>
    <s v="OFF-AR-10003602"/>
    <x v="1"/>
    <s v="Art"/>
    <s v="Quartet Omega Colored Chalk, 12/Pack"/>
    <n v="9.3439999999999994"/>
    <n v="2"/>
    <n v="0.2"/>
    <n v="3.1535999999999995"/>
  </r>
  <r>
    <n v="8272"/>
    <s v="CA-2013-169670"/>
    <x v="0"/>
    <x v="591"/>
    <d v="2014-01-01T00:00:00"/>
    <s v="Standard Class"/>
    <s v="JE-15715"/>
    <s v="Joe Elijah"/>
    <s v="Consumer"/>
    <s v="United States"/>
    <s v="New York City"/>
    <x v="15"/>
    <n v="10009"/>
    <s v="East"/>
    <s v="FUR-CH-10002331"/>
    <x v="0"/>
    <s v="Chairs"/>
    <s v="Hon 4700 Series Mobuis Mid-Back Task Chairs with Adjustable Arms"/>
    <n v="2563.056"/>
    <n v="8"/>
    <n v="0.1"/>
    <n v="313.26239999999967"/>
  </r>
  <r>
    <n v="8273"/>
    <s v="CA-2013-139549"/>
    <x v="0"/>
    <x v="201"/>
    <d v="2013-10-26T00:00:00"/>
    <s v="Standard Class"/>
    <s v="MY-18295"/>
    <s v="Muhammed Yedwab"/>
    <s v="Corporate"/>
    <s v="United States"/>
    <s v="El Cajon"/>
    <x v="1"/>
    <n v="92020"/>
    <s v="West"/>
    <s v="FUR-CH-10001802"/>
    <x v="0"/>
    <s v="Chairs"/>
    <s v="Hon Every-Day Chair Series Swivel Task Chairs"/>
    <n v="387.13600000000002"/>
    <n v="4"/>
    <n v="0.2"/>
    <n v="4.8391999999999911"/>
  </r>
  <r>
    <n v="8274"/>
    <s v="CA-2012-104059"/>
    <x v="1"/>
    <x v="385"/>
    <d v="2012-06-15T00:00:00"/>
    <s v="Second Class"/>
    <s v="FC-14245"/>
    <s v="Frank Carlisle"/>
    <s v="Home Office"/>
    <s v="United States"/>
    <s v="Springfield"/>
    <x v="24"/>
    <n v="45503"/>
    <s v="East"/>
    <s v="OFF-AR-10000634"/>
    <x v="1"/>
    <s v="Art"/>
    <s v="Newell 320"/>
    <n v="3.4240000000000004"/>
    <n v="1"/>
    <n v="0.2"/>
    <n v="0.29960000000000009"/>
  </r>
  <r>
    <n v="8275"/>
    <s v="CA-2014-164112"/>
    <x v="3"/>
    <x v="160"/>
    <d v="2014-07-05T00:00:00"/>
    <s v="Standard Class"/>
    <s v="ND-18460"/>
    <s v="Neil Ducich"/>
    <s v="Corporate"/>
    <s v="United States"/>
    <s v="Mount Vernon"/>
    <x v="15"/>
    <n v="10550"/>
    <s v="East"/>
    <s v="OFF-ST-10002615"/>
    <x v="1"/>
    <s v="Storage"/>
    <s v="Dual Level, Single-Width Filing Carts"/>
    <n v="1085.42"/>
    <n v="7"/>
    <n v="0"/>
    <n v="282.20920000000001"/>
  </r>
  <r>
    <n v="8276"/>
    <s v="CA-2012-143882"/>
    <x v="1"/>
    <x v="153"/>
    <d v="2012-06-30T00:00:00"/>
    <s v="Standard Class"/>
    <s v="DB-13360"/>
    <s v="Dennis Bolton"/>
    <s v="Home Office"/>
    <s v="United States"/>
    <s v="Lakewood"/>
    <x v="24"/>
    <n v="44107"/>
    <s v="East"/>
    <s v="OFF-PA-10004040"/>
    <x v="1"/>
    <s v="Paper"/>
    <s v="Universal Premium White Copier/Laser Paper (20Lb. and 87 Bright)"/>
    <n v="43.056000000000004"/>
    <n v="9"/>
    <n v="0.2"/>
    <n v="15.607799999999999"/>
  </r>
  <r>
    <n v="8277"/>
    <s v="US-2013-139262"/>
    <x v="0"/>
    <x v="823"/>
    <d v="2013-02-25T00:00:00"/>
    <s v="Standard Class"/>
    <s v="LC-16960"/>
    <s v="Lindsay Castell"/>
    <s v="Home Office"/>
    <s v="United States"/>
    <s v="Tampa"/>
    <x v="2"/>
    <n v="33614"/>
    <s v="South"/>
    <s v="OFF-BI-10003727"/>
    <x v="1"/>
    <s v="Binders"/>
    <s v="Avery Durable Slant Ring Binders With Label Holder"/>
    <n v="3.762"/>
    <n v="3"/>
    <n v="0.7"/>
    <n v="-2.758799999999999"/>
  </r>
  <r>
    <n v="8278"/>
    <s v="US-2013-139262"/>
    <x v="0"/>
    <x v="823"/>
    <d v="2013-02-25T00:00:00"/>
    <s v="Standard Class"/>
    <s v="LC-16960"/>
    <s v="Lindsay Castell"/>
    <s v="Home Office"/>
    <s v="United States"/>
    <s v="Tampa"/>
    <x v="2"/>
    <n v="33614"/>
    <s v="South"/>
    <s v="OFF-BI-10002026"/>
    <x v="1"/>
    <s v="Binders"/>
    <s v="Avery Arch Ring Binders"/>
    <n v="34.860000000000007"/>
    <n v="2"/>
    <n v="0.7"/>
    <n v="-26.726000000000006"/>
  </r>
  <r>
    <n v="8279"/>
    <s v="US-2013-139262"/>
    <x v="0"/>
    <x v="823"/>
    <d v="2013-02-25T00:00:00"/>
    <s v="Standard Class"/>
    <s v="LC-16960"/>
    <s v="Lindsay Castell"/>
    <s v="Home Office"/>
    <s v="United States"/>
    <s v="Tampa"/>
    <x v="2"/>
    <n v="33614"/>
    <s v="South"/>
    <s v="OFF-ST-10001496"/>
    <x v="1"/>
    <s v="Storage"/>
    <s v="Standard Rollaway File with Lock"/>
    <n v="432.45600000000002"/>
    <n v="3"/>
    <n v="0.2"/>
    <n v="32.434200000000004"/>
  </r>
  <r>
    <n v="8280"/>
    <s v="CA-2014-146192"/>
    <x v="3"/>
    <x v="300"/>
    <d v="2014-04-27T00:00:00"/>
    <s v="Standard Class"/>
    <s v="BD-11725"/>
    <s v="Bruce Degenhardt"/>
    <s v="Consumer"/>
    <s v="United States"/>
    <s v="Columbus"/>
    <x v="32"/>
    <n v="31907"/>
    <s v="South"/>
    <s v="OFF-ST-10003716"/>
    <x v="1"/>
    <s v="Storage"/>
    <s v="Tennsco Double-Tier Lockers"/>
    <n v="675.06000000000006"/>
    <n v="3"/>
    <n v="0"/>
    <n v="87.757800000000003"/>
  </r>
  <r>
    <n v="8281"/>
    <s v="CA-2014-134810"/>
    <x v="3"/>
    <x v="1188"/>
    <d v="2014-05-11T00:00:00"/>
    <s v="First Class"/>
    <s v="MC-17605"/>
    <s v="Matt Connell"/>
    <s v="Corporate"/>
    <s v="United States"/>
    <s v="Jacksonville"/>
    <x v="3"/>
    <n v="28540"/>
    <s v="South"/>
    <s v="OFF-EN-10002504"/>
    <x v="1"/>
    <s v="Envelopes"/>
    <s v="Tyvek  Top-Opening Peel &amp; Seel Envelopes, Plain White"/>
    <n v="65.231999999999999"/>
    <n v="3"/>
    <n v="0.2"/>
    <n v="22.015799999999999"/>
  </r>
  <r>
    <n v="8282"/>
    <s v="CA-2014-134810"/>
    <x v="3"/>
    <x v="1188"/>
    <d v="2014-05-11T00:00:00"/>
    <s v="First Class"/>
    <s v="MC-17605"/>
    <s v="Matt Connell"/>
    <s v="Corporate"/>
    <s v="United States"/>
    <s v="Jacksonville"/>
    <x v="3"/>
    <n v="28540"/>
    <s v="South"/>
    <s v="FUR-CH-10001270"/>
    <x v="0"/>
    <s v="Chairs"/>
    <s v="Harbour Creations Steel Folding Chair"/>
    <n v="207"/>
    <n v="3"/>
    <n v="0.2"/>
    <n v="25.874999999999972"/>
  </r>
  <r>
    <n v="8283"/>
    <s v="CA-2012-154284"/>
    <x v="1"/>
    <x v="379"/>
    <d v="2012-12-26T00:00:00"/>
    <s v="Second Class"/>
    <s v="SZ-20035"/>
    <s v="Sam Zeldin"/>
    <s v="Home Office"/>
    <s v="United States"/>
    <s v="Saint Charles"/>
    <x v="10"/>
    <n v="60174"/>
    <s v="Central"/>
    <s v="TEC-MA-10004241"/>
    <x v="2"/>
    <s v="Machines"/>
    <s v="Star Micronics TSP800 TSP847IIU Receipt Printer"/>
    <n v="600.53"/>
    <n v="2"/>
    <n v="0.3"/>
    <n v="137.26399999999995"/>
  </r>
  <r>
    <n v="8284"/>
    <s v="CA-2012-154284"/>
    <x v="1"/>
    <x v="379"/>
    <d v="2012-12-26T00:00:00"/>
    <s v="Second Class"/>
    <s v="SZ-20035"/>
    <s v="Sam Zeldin"/>
    <s v="Home Office"/>
    <s v="United States"/>
    <s v="Saint Charles"/>
    <x v="10"/>
    <n v="60174"/>
    <s v="Central"/>
    <s v="OFF-AR-10001468"/>
    <x v="1"/>
    <s v="Art"/>
    <s v="Sanford Prismacolor Professional Thick Lead Art Pencils, 36-Color Set"/>
    <n v="59.903999999999996"/>
    <n v="2"/>
    <n v="0.2"/>
    <n v="14.227200000000003"/>
  </r>
  <r>
    <n v="8285"/>
    <s v="CA-2012-154284"/>
    <x v="1"/>
    <x v="379"/>
    <d v="2012-12-26T00:00:00"/>
    <s v="Second Class"/>
    <s v="SZ-20035"/>
    <s v="Sam Zeldin"/>
    <s v="Home Office"/>
    <s v="United States"/>
    <s v="Saint Charles"/>
    <x v="10"/>
    <n v="60174"/>
    <s v="Central"/>
    <s v="TEC-AC-10003198"/>
    <x v="2"/>
    <s v="Accessories"/>
    <s v="Enermax Acrylux Wireless Keyboard"/>
    <n v="637.44000000000005"/>
    <n v="8"/>
    <n v="0.2"/>
    <n v="135.45599999999996"/>
  </r>
  <r>
    <n v="8286"/>
    <s v="CA-2012-154284"/>
    <x v="1"/>
    <x v="379"/>
    <d v="2012-12-26T00:00:00"/>
    <s v="Second Class"/>
    <s v="SZ-20035"/>
    <s v="Sam Zeldin"/>
    <s v="Home Office"/>
    <s v="United States"/>
    <s v="Saint Charles"/>
    <x v="10"/>
    <n v="60174"/>
    <s v="Central"/>
    <s v="FUR-FU-10003039"/>
    <x v="0"/>
    <s v="Furnishings"/>
    <s v="Howard Miller 11-1/2&quot; Diameter Grantwood Wall Clock"/>
    <n v="51.756000000000007"/>
    <n v="3"/>
    <n v="0.6"/>
    <n v="-33.641399999999997"/>
  </r>
  <r>
    <n v="8287"/>
    <s v="CA-2011-156244"/>
    <x v="2"/>
    <x v="1132"/>
    <d v="2011-08-16T00:00:00"/>
    <s v="Standard Class"/>
    <s v="DH-13675"/>
    <s v="Duane Huffman"/>
    <s v="Home Office"/>
    <s v="United States"/>
    <s v="Miami"/>
    <x v="2"/>
    <n v="33180"/>
    <s v="South"/>
    <s v="OFF-PA-10000295"/>
    <x v="1"/>
    <s v="Paper"/>
    <s v="Xerox 229"/>
    <n v="31.104000000000006"/>
    <n v="6"/>
    <n v="0.2"/>
    <n v="10.8864"/>
  </r>
  <r>
    <n v="8288"/>
    <s v="CA-2011-156244"/>
    <x v="2"/>
    <x v="1132"/>
    <d v="2011-08-16T00:00:00"/>
    <s v="Standard Class"/>
    <s v="DH-13675"/>
    <s v="Duane Huffman"/>
    <s v="Home Office"/>
    <s v="United States"/>
    <s v="Miami"/>
    <x v="2"/>
    <n v="33180"/>
    <s v="South"/>
    <s v="OFF-AR-10004344"/>
    <x v="1"/>
    <s v="Art"/>
    <s v="Bulldog Vacuum Base Pencil Sharpener"/>
    <n v="47.96"/>
    <n v="5"/>
    <n v="0.2"/>
    <n v="4.196499999999995"/>
  </r>
  <r>
    <n v="8289"/>
    <s v="CA-2011-156244"/>
    <x v="2"/>
    <x v="1132"/>
    <d v="2011-08-16T00:00:00"/>
    <s v="Standard Class"/>
    <s v="DH-13675"/>
    <s v="Duane Huffman"/>
    <s v="Home Office"/>
    <s v="United States"/>
    <s v="Miami"/>
    <x v="2"/>
    <n v="33180"/>
    <s v="South"/>
    <s v="TEC-AC-10002473"/>
    <x v="2"/>
    <s v="Accessories"/>
    <s v="Maxell 4.7GB DVD-R"/>
    <n v="158.928"/>
    <n v="7"/>
    <n v="0.2"/>
    <n v="41.718599999999995"/>
  </r>
  <r>
    <n v="8290"/>
    <s v="CA-2011-156244"/>
    <x v="2"/>
    <x v="1132"/>
    <d v="2011-08-16T00:00:00"/>
    <s v="Standard Class"/>
    <s v="DH-13675"/>
    <s v="Duane Huffman"/>
    <s v="Home Office"/>
    <s v="United States"/>
    <s v="Miami"/>
    <x v="2"/>
    <n v="33180"/>
    <s v="South"/>
    <s v="OFF-AP-10002403"/>
    <x v="1"/>
    <s v="Appliances"/>
    <s v="Acco Smartsocket Color-Coded Six-Outlet AC Adapter Model Surge Protectors"/>
    <n v="211.24799999999999"/>
    <n v="6"/>
    <n v="0.2"/>
    <n v="15.843599999999995"/>
  </r>
  <r>
    <n v="8291"/>
    <s v="CA-2011-156244"/>
    <x v="2"/>
    <x v="1132"/>
    <d v="2011-08-16T00:00:00"/>
    <s v="Standard Class"/>
    <s v="DH-13675"/>
    <s v="Duane Huffman"/>
    <s v="Home Office"/>
    <s v="United States"/>
    <s v="Miami"/>
    <x v="2"/>
    <n v="33180"/>
    <s v="South"/>
    <s v="OFF-SU-10000432"/>
    <x v="1"/>
    <s v="Supplies"/>
    <s v="Acco Side-Punched Conventional Columnar Pads"/>
    <n v="5.5520000000000005"/>
    <n v="2"/>
    <n v="0.2"/>
    <n v="-1.0410000000000006"/>
  </r>
  <r>
    <n v="8292"/>
    <s v="CA-2011-156244"/>
    <x v="2"/>
    <x v="1132"/>
    <d v="2011-08-16T00:00:00"/>
    <s v="Standard Class"/>
    <s v="DH-13675"/>
    <s v="Duane Huffman"/>
    <s v="Home Office"/>
    <s v="United States"/>
    <s v="Miami"/>
    <x v="2"/>
    <n v="33180"/>
    <s v="South"/>
    <s v="OFF-LA-10000443"/>
    <x v="1"/>
    <s v="Labels"/>
    <s v="Avery 501"/>
    <n v="2.952"/>
    <n v="1"/>
    <n v="0.2"/>
    <n v="0.99629999999999996"/>
  </r>
  <r>
    <n v="8293"/>
    <s v="CA-2012-106362"/>
    <x v="1"/>
    <x v="555"/>
    <d v="2012-12-15T00:00:00"/>
    <s v="Standard Class"/>
    <s v="LC-16885"/>
    <s v="Lena Creighton"/>
    <s v="Consumer"/>
    <s v="United States"/>
    <s v="Troy"/>
    <x v="24"/>
    <n v="45373"/>
    <s v="East"/>
    <s v="OFF-BI-10003166"/>
    <x v="1"/>
    <s v="Binders"/>
    <s v="GBC Plasticlear Binding Covers"/>
    <n v="10.332000000000003"/>
    <n v="3"/>
    <n v="0.7"/>
    <n v="-7.5767999999999986"/>
  </r>
  <r>
    <n v="8294"/>
    <s v="US-2014-168802"/>
    <x v="3"/>
    <x v="132"/>
    <d v="2014-11-08T00:00:00"/>
    <s v="Standard Class"/>
    <s v="JO-15145"/>
    <s v="Jack O'Briant"/>
    <s v="Corporate"/>
    <s v="United States"/>
    <s v="Seattle"/>
    <x v="4"/>
    <n v="98103"/>
    <s v="West"/>
    <s v="OFF-BI-10002393"/>
    <x v="1"/>
    <s v="Binders"/>
    <s v="Binder Posts"/>
    <n v="18.368000000000002"/>
    <n v="4"/>
    <n v="0.2"/>
    <n v="5.9695999999999998"/>
  </r>
  <r>
    <n v="8295"/>
    <s v="US-2014-146906"/>
    <x v="3"/>
    <x v="677"/>
    <d v="2014-03-18T00:00:00"/>
    <s v="Standard Class"/>
    <s v="MT-17815"/>
    <s v="Meg Tillman"/>
    <s v="Consumer"/>
    <s v="United States"/>
    <s v="New York City"/>
    <x v="15"/>
    <n v="10011"/>
    <s v="East"/>
    <s v="TEC-PH-10001809"/>
    <x v="2"/>
    <s v="Phones"/>
    <s v="Panasonic KX T7736-B Digital phone"/>
    <n v="299.89999999999998"/>
    <n v="2"/>
    <n v="0"/>
    <n v="74.974999999999994"/>
  </r>
  <r>
    <n v="8296"/>
    <s v="CA-2013-166380"/>
    <x v="0"/>
    <x v="198"/>
    <d v="2013-06-04T00:00:00"/>
    <s v="Standard Class"/>
    <s v="EB-13750"/>
    <s v="Edward Becker"/>
    <s v="Corporate"/>
    <s v="United States"/>
    <s v="Arlington"/>
    <x v="17"/>
    <n v="22204"/>
    <s v="South"/>
    <s v="OFF-EN-10002600"/>
    <x v="1"/>
    <s v="Envelopes"/>
    <s v="Redi-Strip #10 Envelopes, 4 1/8 x 9 1/2"/>
    <n v="26.55"/>
    <n v="9"/>
    <n v="0"/>
    <n v="12.744"/>
  </r>
  <r>
    <n v="8297"/>
    <s v="CA-2013-166380"/>
    <x v="0"/>
    <x v="198"/>
    <d v="2013-06-04T00:00:00"/>
    <s v="Standard Class"/>
    <s v="EB-13750"/>
    <s v="Edward Becker"/>
    <s v="Corporate"/>
    <s v="United States"/>
    <s v="Arlington"/>
    <x v="17"/>
    <n v="22204"/>
    <s v="South"/>
    <s v="TEC-AC-10000109"/>
    <x v="2"/>
    <s v="Accessories"/>
    <s v="Sony Micro Vault Click 16 GB USB 2.0 Flash Drive"/>
    <n v="111.98"/>
    <n v="2"/>
    <n v="0"/>
    <n v="26.875200000000007"/>
  </r>
  <r>
    <n v="8298"/>
    <s v="US-2012-158911"/>
    <x v="1"/>
    <x v="761"/>
    <d v="2012-07-11T00:00:00"/>
    <s v="Standard Class"/>
    <s v="RS-19765"/>
    <s v="Roland Schwarz"/>
    <s v="Corporate"/>
    <s v="United States"/>
    <s v="Charlotte"/>
    <x v="3"/>
    <n v="28205"/>
    <s v="South"/>
    <s v="FUR-FU-10003829"/>
    <x v="0"/>
    <s v="Furnishings"/>
    <s v="Stackable Trays"/>
    <n v="4.9280000000000008"/>
    <n v="2"/>
    <n v="0.2"/>
    <n v="0.73919999999999941"/>
  </r>
  <r>
    <n v="8299"/>
    <s v="US-2012-158911"/>
    <x v="1"/>
    <x v="761"/>
    <d v="2012-07-11T00:00:00"/>
    <s v="Standard Class"/>
    <s v="RS-19765"/>
    <s v="Roland Schwarz"/>
    <s v="Corporate"/>
    <s v="United States"/>
    <s v="Charlotte"/>
    <x v="3"/>
    <n v="28205"/>
    <s v="South"/>
    <s v="OFF-LA-10003223"/>
    <x v="1"/>
    <s v="Labels"/>
    <s v="Avery 508"/>
    <n v="11.784000000000001"/>
    <n v="3"/>
    <n v="0.2"/>
    <n v="4.2716999999999992"/>
  </r>
  <r>
    <n v="8300"/>
    <s v="US-2011-103338"/>
    <x v="2"/>
    <x v="518"/>
    <d v="2011-03-15T00:00:00"/>
    <s v="Standard Class"/>
    <s v="RB-19435"/>
    <s v="Richard Bierner"/>
    <s v="Consumer"/>
    <s v="United States"/>
    <s v="Roseville"/>
    <x v="1"/>
    <n v="95661"/>
    <s v="West"/>
    <s v="OFF-AR-10001770"/>
    <x v="1"/>
    <s v="Art"/>
    <s v="Economy #2 Pencils"/>
    <n v="7.98"/>
    <n v="3"/>
    <n v="0"/>
    <n v="2.0747999999999998"/>
  </r>
  <r>
    <n v="8301"/>
    <s v="CA-2012-109169"/>
    <x v="1"/>
    <x v="704"/>
    <d v="2012-04-24T00:00:00"/>
    <s v="Standard Class"/>
    <s v="OT-18730"/>
    <s v="Olvera Toch"/>
    <s v="Consumer"/>
    <s v="United States"/>
    <s v="Detroit"/>
    <x v="12"/>
    <n v="48234"/>
    <s v="Central"/>
    <s v="OFF-EN-10003296"/>
    <x v="1"/>
    <s v="Envelopes"/>
    <s v="Tyvek Side-Opening Peel &amp; Seel Expanding Envelopes"/>
    <n v="180.96"/>
    <n v="2"/>
    <n v="0"/>
    <n v="81.432000000000002"/>
  </r>
  <r>
    <n v="8302"/>
    <s v="US-2014-167318"/>
    <x v="3"/>
    <x v="1189"/>
    <d v="2014-08-02T00:00:00"/>
    <s v="Standard Class"/>
    <s v="GZ-14545"/>
    <s v="George Zrebassa"/>
    <s v="Corporate"/>
    <s v="United States"/>
    <s v="Los Angeles"/>
    <x v="1"/>
    <n v="90036"/>
    <s v="West"/>
    <s v="TEC-AC-10003870"/>
    <x v="2"/>
    <s v="Accessories"/>
    <s v="Logitech Z-906 Speaker sys - home theater - 5.1-CH"/>
    <n v="1649.95"/>
    <n v="5"/>
    <n v="0"/>
    <n v="659.98"/>
  </r>
  <r>
    <n v="8303"/>
    <s v="US-2014-167318"/>
    <x v="3"/>
    <x v="1189"/>
    <d v="2014-08-02T00:00:00"/>
    <s v="Standard Class"/>
    <s v="GZ-14545"/>
    <s v="George Zrebassa"/>
    <s v="Corporate"/>
    <s v="United States"/>
    <s v="Los Angeles"/>
    <x v="1"/>
    <n v="90036"/>
    <s v="West"/>
    <s v="FUR-CH-10000665"/>
    <x v="0"/>
    <s v="Chairs"/>
    <s v="Global Airflow Leather Mesh Back Chair, Black"/>
    <n v="362.35199999999998"/>
    <n v="3"/>
    <n v="0.2"/>
    <n v="45.293999999999954"/>
  </r>
  <r>
    <n v="8304"/>
    <s v="US-2011-120313"/>
    <x v="2"/>
    <x v="656"/>
    <d v="2011-11-02T00:00:00"/>
    <s v="Second Class"/>
    <s v="NL-18310"/>
    <s v="Nancy Lomonaco"/>
    <s v="Home Office"/>
    <s v="United States"/>
    <s v="San Francisco"/>
    <x v="1"/>
    <n v="94110"/>
    <s v="West"/>
    <s v="TEC-PH-10003092"/>
    <x v="2"/>
    <s v="Phones"/>
    <s v="Motorola L804"/>
    <n v="73.584000000000003"/>
    <n v="2"/>
    <n v="0.2"/>
    <n v="8.2781999999999982"/>
  </r>
  <r>
    <n v="8305"/>
    <s v="CA-2014-135419"/>
    <x v="3"/>
    <x v="132"/>
    <d v="2014-11-10T00:00:00"/>
    <s v="Standard Class"/>
    <s v="BG-11740"/>
    <s v="Bruce Geld"/>
    <s v="Consumer"/>
    <s v="United States"/>
    <s v="Bakersfield"/>
    <x v="1"/>
    <n v="93309"/>
    <s v="West"/>
    <s v="FUR-TA-10001086"/>
    <x v="0"/>
    <s v="Tables"/>
    <s v="SAFCO PlanMaster Boards, 60w x 37-1/2d, White Melamine"/>
    <n v="486.36800000000005"/>
    <n v="4"/>
    <n v="0.2"/>
    <n v="36.477600000000024"/>
  </r>
  <r>
    <n v="8306"/>
    <s v="CA-2013-128671"/>
    <x v="0"/>
    <x v="1190"/>
    <d v="2013-08-17T00:00:00"/>
    <s v="Standard Class"/>
    <s v="MT-18070"/>
    <s v="Michelle Tran"/>
    <s v="Home Office"/>
    <s v="United States"/>
    <s v="Tulsa"/>
    <x v="26"/>
    <n v="74133"/>
    <s v="Central"/>
    <s v="OFF-PA-10001870"/>
    <x v="1"/>
    <s v="Paper"/>
    <s v="Xerox 202"/>
    <n v="32.400000000000006"/>
    <n v="5"/>
    <n v="0"/>
    <n v="15.552000000000001"/>
  </r>
  <r>
    <n v="8307"/>
    <s v="CA-2013-128671"/>
    <x v="0"/>
    <x v="1190"/>
    <d v="2013-08-17T00:00:00"/>
    <s v="Standard Class"/>
    <s v="MT-18070"/>
    <s v="Michelle Tran"/>
    <s v="Home Office"/>
    <s v="United States"/>
    <s v="Tulsa"/>
    <x v="26"/>
    <n v="74133"/>
    <s v="Central"/>
    <s v="OFF-BI-10003305"/>
    <x v="1"/>
    <s v="Binders"/>
    <s v="Avery Hanging File Binders"/>
    <n v="41.86"/>
    <n v="7"/>
    <n v="0"/>
    <n v="19.255600000000001"/>
  </r>
  <r>
    <n v="8308"/>
    <s v="CA-2013-128671"/>
    <x v="0"/>
    <x v="1190"/>
    <d v="2013-08-17T00:00:00"/>
    <s v="Standard Class"/>
    <s v="MT-18070"/>
    <s v="Michelle Tran"/>
    <s v="Home Office"/>
    <s v="United States"/>
    <s v="Tulsa"/>
    <x v="26"/>
    <n v="74133"/>
    <s v="Central"/>
    <s v="OFF-BI-10003007"/>
    <x v="1"/>
    <s v="Binders"/>
    <s v="Premium Transparent Presentation Covers, No Pattern/Clear, 8 1/2&quot; x 11&quot;"/>
    <n v="77.56"/>
    <n v="2"/>
    <n v="0"/>
    <n v="35.677599999999998"/>
  </r>
  <r>
    <n v="8309"/>
    <s v="CA-2013-149335"/>
    <x v="0"/>
    <x v="197"/>
    <d v="2013-07-26T00:00:00"/>
    <s v="Same Day"/>
    <s v="BC-11125"/>
    <s v="Becky Castell"/>
    <s v="Home Office"/>
    <s v="United States"/>
    <s v="San Francisco"/>
    <x v="1"/>
    <n v="94122"/>
    <s v="West"/>
    <s v="OFF-AR-10001419"/>
    <x v="1"/>
    <s v="Art"/>
    <s v="Newell 325"/>
    <n v="37.17"/>
    <n v="9"/>
    <n v="0"/>
    <n v="11.151"/>
  </r>
  <r>
    <n v="8310"/>
    <s v="CA-2011-168312"/>
    <x v="2"/>
    <x v="72"/>
    <d v="2011-03-07T00:00:00"/>
    <s v="Standard Class"/>
    <s v="GW-14605"/>
    <s v="Giulietta Weimer"/>
    <s v="Consumer"/>
    <s v="United States"/>
    <s v="Houston"/>
    <x v="5"/>
    <n v="77036"/>
    <s v="Central"/>
    <s v="OFF-ST-10003692"/>
    <x v="1"/>
    <s v="Storage"/>
    <s v="Recycled Steel Personal File for Hanging File Folders"/>
    <n v="137.352"/>
    <n v="3"/>
    <n v="0.2"/>
    <n v="8.5844999999999914"/>
  </r>
  <r>
    <n v="8311"/>
    <s v="CA-2011-168312"/>
    <x v="2"/>
    <x v="72"/>
    <d v="2011-03-07T00:00:00"/>
    <s v="Standard Class"/>
    <s v="GW-14605"/>
    <s v="Giulietta Weimer"/>
    <s v="Consumer"/>
    <s v="United States"/>
    <s v="Houston"/>
    <x v="5"/>
    <n v="77036"/>
    <s v="Central"/>
    <s v="FUR-TA-10001866"/>
    <x v="0"/>
    <s v="Tables"/>
    <s v="Bevis Round Conference Room Tables and Bases"/>
    <n v="376.50899999999996"/>
    <n v="3"/>
    <n v="0.3"/>
    <n v="-43.029600000000045"/>
  </r>
  <r>
    <n v="8312"/>
    <s v="US-2014-105935"/>
    <x v="3"/>
    <x v="795"/>
    <d v="2014-02-01T00:00:00"/>
    <s v="Standard Class"/>
    <s v="BD-11500"/>
    <s v="Bradley Drucker"/>
    <s v="Consumer"/>
    <s v="United States"/>
    <s v="Columbus"/>
    <x v="32"/>
    <n v="31907"/>
    <s v="South"/>
    <s v="FUR-FU-10002157"/>
    <x v="0"/>
    <s v="Furnishings"/>
    <s v="Artistic Insta-Plaque"/>
    <n v="62.72"/>
    <n v="4"/>
    <n v="0"/>
    <n v="24.460799999999999"/>
  </r>
  <r>
    <n v="8313"/>
    <s v="US-2014-105935"/>
    <x v="3"/>
    <x v="795"/>
    <d v="2014-02-01T00:00:00"/>
    <s v="Standard Class"/>
    <s v="BD-11500"/>
    <s v="Bradley Drucker"/>
    <s v="Consumer"/>
    <s v="United States"/>
    <s v="Columbus"/>
    <x v="32"/>
    <n v="31907"/>
    <s v="South"/>
    <s v="TEC-PH-10001459"/>
    <x v="2"/>
    <s v="Phones"/>
    <s v="Samsung Galaxy Mega 6.3"/>
    <n v="2939.9300000000003"/>
    <n v="7"/>
    <n v="0"/>
    <n v="764.38180000000011"/>
  </r>
  <r>
    <n v="8314"/>
    <s v="CA-2011-161508"/>
    <x v="2"/>
    <x v="136"/>
    <d v="2011-07-16T00:00:00"/>
    <s v="Standard Class"/>
    <s v="PV-18985"/>
    <s v="Paul Van Hugh"/>
    <s v="Home Office"/>
    <s v="United States"/>
    <s v="League City"/>
    <x v="5"/>
    <n v="77573"/>
    <s v="Central"/>
    <s v="FUR-CH-10002126"/>
    <x v="0"/>
    <s v="Chairs"/>
    <s v="Hon Deluxe Fabric Upholstered Stacking Chairs"/>
    <n v="512.35799999999995"/>
    <n v="3"/>
    <n v="0.3"/>
    <n v="-14.638799999999947"/>
  </r>
  <r>
    <n v="8315"/>
    <s v="CA-2011-161508"/>
    <x v="2"/>
    <x v="136"/>
    <d v="2011-07-16T00:00:00"/>
    <s v="Standard Class"/>
    <s v="PV-18985"/>
    <s v="Paul Van Hugh"/>
    <s v="Home Office"/>
    <s v="United States"/>
    <s v="League City"/>
    <x v="5"/>
    <n v="77573"/>
    <s v="Central"/>
    <s v="OFF-FA-10001561"/>
    <x v="1"/>
    <s v="Fasteners"/>
    <s v="Stockwell Push Pins"/>
    <n v="3.4880000000000004"/>
    <n v="2"/>
    <n v="0.2"/>
    <n v="0.56679999999999997"/>
  </r>
  <r>
    <n v="8316"/>
    <s v="CA-2011-161508"/>
    <x v="2"/>
    <x v="136"/>
    <d v="2011-07-16T00:00:00"/>
    <s v="Standard Class"/>
    <s v="PV-18985"/>
    <s v="Paul Van Hugh"/>
    <s v="Home Office"/>
    <s v="United States"/>
    <s v="League City"/>
    <x v="5"/>
    <n v="77573"/>
    <s v="Central"/>
    <s v="OFF-AR-10003158"/>
    <x v="1"/>
    <s v="Art"/>
    <s v="Fluorescent Highlighters by Dixon"/>
    <n v="22.288"/>
    <n v="7"/>
    <n v="0.2"/>
    <n v="3.9003999999999985"/>
  </r>
  <r>
    <n v="8317"/>
    <s v="CA-2011-161508"/>
    <x v="2"/>
    <x v="136"/>
    <d v="2011-07-16T00:00:00"/>
    <s v="Standard Class"/>
    <s v="PV-18985"/>
    <s v="Paul Van Hugh"/>
    <s v="Home Office"/>
    <s v="United States"/>
    <s v="League City"/>
    <x v="5"/>
    <n v="77573"/>
    <s v="Central"/>
    <s v="OFF-PA-10001804"/>
    <x v="1"/>
    <s v="Paper"/>
    <s v="Xerox 195"/>
    <n v="16.032"/>
    <n v="3"/>
    <n v="0.2"/>
    <n v="5.6111999999999993"/>
  </r>
  <r>
    <n v="8318"/>
    <s v="CA-2014-130904"/>
    <x v="3"/>
    <x v="645"/>
    <d v="2014-04-17T00:00:00"/>
    <s v="Standard Class"/>
    <s v="HM-14980"/>
    <s v="Henry MacAllister"/>
    <s v="Consumer"/>
    <s v="United States"/>
    <s v="Burlington"/>
    <x v="3"/>
    <n v="27217"/>
    <s v="South"/>
    <s v="OFF-AR-10000422"/>
    <x v="1"/>
    <s v="Art"/>
    <s v="Pencil and Crayon Sharpener"/>
    <n v="1.752"/>
    <n v="1"/>
    <n v="0.2"/>
    <n v="0.15329999999999994"/>
  </r>
  <r>
    <n v="8319"/>
    <s v="CA-2014-130904"/>
    <x v="3"/>
    <x v="645"/>
    <d v="2014-04-17T00:00:00"/>
    <s v="Standard Class"/>
    <s v="HM-14980"/>
    <s v="Henry MacAllister"/>
    <s v="Consumer"/>
    <s v="United States"/>
    <s v="Burlington"/>
    <x v="3"/>
    <n v="27217"/>
    <s v="South"/>
    <s v="OFF-AR-10000127"/>
    <x v="1"/>
    <s v="Art"/>
    <s v="Newell 321"/>
    <n v="20.992000000000001"/>
    <n v="8"/>
    <n v="0.2"/>
    <n v="2.3615999999999966"/>
  </r>
  <r>
    <n v="8320"/>
    <s v="CA-2014-133620"/>
    <x v="3"/>
    <x v="38"/>
    <d v="2014-11-19T00:00:00"/>
    <s v="Standard Class"/>
    <s v="EM-14065"/>
    <s v="Erin Mull"/>
    <s v="Consumer"/>
    <s v="United States"/>
    <s v="New York City"/>
    <x v="15"/>
    <n v="10009"/>
    <s v="East"/>
    <s v="OFF-ST-10004634"/>
    <x v="1"/>
    <s v="Storage"/>
    <s v="Personal Folder Holder, Ebony"/>
    <n v="11.21"/>
    <n v="1"/>
    <n v="0"/>
    <n v="3.3629999999999995"/>
  </r>
  <r>
    <n v="8321"/>
    <s v="CA-2012-142937"/>
    <x v="1"/>
    <x v="901"/>
    <d v="2012-12-06T00:00:00"/>
    <s v="First Class"/>
    <s v="SF-20065"/>
    <s v="Sandra Flanagan"/>
    <s v="Consumer"/>
    <s v="United States"/>
    <s v="Dallas"/>
    <x v="5"/>
    <n v="75220"/>
    <s v="Central"/>
    <s v="OFF-AR-10003582"/>
    <x v="1"/>
    <s v="Art"/>
    <s v="Boston Electric Pencil Sharpener, Model 1818, Charcoal Black"/>
    <n v="45.04"/>
    <n v="2"/>
    <n v="0.2"/>
    <n v="4.5040000000000031"/>
  </r>
  <r>
    <n v="8322"/>
    <s v="US-2013-149790"/>
    <x v="0"/>
    <x v="182"/>
    <d v="2013-10-02T00:00:00"/>
    <s v="Standard Class"/>
    <s v="SC-20380"/>
    <s v="Shahid Collister"/>
    <s v="Consumer"/>
    <s v="United States"/>
    <s v="Houston"/>
    <x v="5"/>
    <n v="77095"/>
    <s v="Central"/>
    <s v="OFF-BI-10002026"/>
    <x v="1"/>
    <s v="Binders"/>
    <s v="Ibico Recycled Linen-Style Covers"/>
    <n v="15.623999999999997"/>
    <n v="2"/>
    <n v="0.8"/>
    <n v="-24.998400000000011"/>
  </r>
  <r>
    <n v="8323"/>
    <s v="CA-2013-130778"/>
    <x v="0"/>
    <x v="258"/>
    <d v="2013-11-26T00:00:00"/>
    <s v="Standard Class"/>
    <s v="ND-18370"/>
    <s v="Natalie DeCherney"/>
    <s v="Consumer"/>
    <s v="United States"/>
    <s v="Long Beach"/>
    <x v="15"/>
    <n v="11561"/>
    <s v="East"/>
    <s v="OFF-AP-10000595"/>
    <x v="1"/>
    <s v="Appliances"/>
    <s v="Disposable Triple-Filter Dust Bags"/>
    <n v="8.74"/>
    <n v="2"/>
    <n v="0"/>
    <n v="2.2724000000000002"/>
  </r>
  <r>
    <n v="8324"/>
    <s v="CA-2013-130778"/>
    <x v="0"/>
    <x v="258"/>
    <d v="2013-11-26T00:00:00"/>
    <s v="Standard Class"/>
    <s v="ND-18370"/>
    <s v="Natalie DeCherney"/>
    <s v="Consumer"/>
    <s v="United States"/>
    <s v="Long Beach"/>
    <x v="15"/>
    <n v="11561"/>
    <s v="East"/>
    <s v="OFF-PA-10001509"/>
    <x v="1"/>
    <s v="Paper"/>
    <s v="Recycled Desk Saver Line &quot;While You Were Out&quot; Book, 5 1/2&quot; X 4&quot;"/>
    <n v="44.75"/>
    <n v="5"/>
    <n v="0"/>
    <n v="20.584999999999994"/>
  </r>
  <r>
    <n v="8325"/>
    <s v="CA-2014-144456"/>
    <x v="3"/>
    <x v="565"/>
    <d v="2014-09-10T00:00:00"/>
    <s v="First Class"/>
    <s v="FC-14245"/>
    <s v="Frank Carlisle"/>
    <s v="Home Office"/>
    <s v="United States"/>
    <s v="Hialeah"/>
    <x v="2"/>
    <n v="33012"/>
    <s v="South"/>
    <s v="OFF-ST-10001321"/>
    <x v="1"/>
    <s v="Storage"/>
    <s v="Decoflex Hanging Personal Folder File, Blue"/>
    <n v="61.68"/>
    <n v="5"/>
    <n v="0.2"/>
    <n v="5.3970000000000073"/>
  </r>
  <r>
    <n v="8326"/>
    <s v="CA-2014-144456"/>
    <x v="3"/>
    <x v="565"/>
    <d v="2014-09-10T00:00:00"/>
    <s v="First Class"/>
    <s v="FC-14245"/>
    <s v="Frank Carlisle"/>
    <s v="Home Office"/>
    <s v="United States"/>
    <s v="Hialeah"/>
    <x v="2"/>
    <n v="33012"/>
    <s v="South"/>
    <s v="TEC-PH-10001750"/>
    <x v="2"/>
    <s v="Phones"/>
    <s v="Samsung Rugby III"/>
    <n v="158.376"/>
    <n v="3"/>
    <n v="0.2"/>
    <n v="13.857900000000008"/>
  </r>
  <r>
    <n v="8327"/>
    <s v="CA-2014-103478"/>
    <x v="3"/>
    <x v="246"/>
    <d v="2014-07-25T00:00:00"/>
    <s v="Second Class"/>
    <s v="KL-16555"/>
    <s v="Kelly Lampkin"/>
    <s v="Corporate"/>
    <s v="United States"/>
    <s v="Aurora"/>
    <x v="10"/>
    <n v="60505"/>
    <s v="Central"/>
    <s v="OFF-BI-10001890"/>
    <x v="1"/>
    <s v="Binders"/>
    <s v="Avery Poly Binder Pockets"/>
    <n v="2.8639999999999994"/>
    <n v="4"/>
    <n v="0.8"/>
    <n v="-4.5824000000000016"/>
  </r>
  <r>
    <n v="8328"/>
    <s v="CA-2014-103478"/>
    <x v="3"/>
    <x v="246"/>
    <d v="2014-07-25T00:00:00"/>
    <s v="Second Class"/>
    <s v="KL-16555"/>
    <s v="Kelly Lampkin"/>
    <s v="Corporate"/>
    <s v="United States"/>
    <s v="Aurora"/>
    <x v="10"/>
    <n v="60505"/>
    <s v="Central"/>
    <s v="OFF-BI-10004224"/>
    <x v="1"/>
    <s v="Binders"/>
    <s v="Catalog Binders with Expanding Posts"/>
    <n v="94.191999999999979"/>
    <n v="7"/>
    <n v="0.8"/>
    <n v="-164.83600000000007"/>
  </r>
  <r>
    <n v="8329"/>
    <s v="CA-2014-118577"/>
    <x v="3"/>
    <x v="833"/>
    <d v="2014-10-12T00:00:00"/>
    <s v="Standard Class"/>
    <s v="XP-21865"/>
    <s v="Xylona Preis"/>
    <s v="Consumer"/>
    <s v="United States"/>
    <s v="Belleville"/>
    <x v="30"/>
    <n v="7109"/>
    <s v="East"/>
    <s v="OFF-PA-10001357"/>
    <x v="1"/>
    <s v="Paper"/>
    <s v="Xerox 1886"/>
    <n v="143.69999999999999"/>
    <n v="3"/>
    <n v="0"/>
    <n v="68.975999999999999"/>
  </r>
  <r>
    <n v="8330"/>
    <s v="CA-2014-118577"/>
    <x v="3"/>
    <x v="833"/>
    <d v="2014-10-12T00:00:00"/>
    <s v="Standard Class"/>
    <s v="XP-21865"/>
    <s v="Xylona Preis"/>
    <s v="Consumer"/>
    <s v="United States"/>
    <s v="Belleville"/>
    <x v="30"/>
    <n v="7109"/>
    <s v="East"/>
    <s v="OFF-PA-10004888"/>
    <x v="1"/>
    <s v="Paper"/>
    <s v="Xerox 217"/>
    <n v="6.48"/>
    <n v="1"/>
    <n v="0"/>
    <n v="3.1104000000000003"/>
  </r>
  <r>
    <n v="8331"/>
    <s v="CA-2014-113572"/>
    <x v="3"/>
    <x v="659"/>
    <d v="2014-11-12T00:00:00"/>
    <s v="Standard Class"/>
    <s v="FP-14320"/>
    <s v="Frank Preis"/>
    <s v="Consumer"/>
    <s v="United States"/>
    <s v="New York City"/>
    <x v="15"/>
    <n v="10024"/>
    <s v="East"/>
    <s v="TEC-AC-10002370"/>
    <x v="2"/>
    <s v="Accessories"/>
    <s v="Maxell CD-R Discs"/>
    <n v="7.88"/>
    <n v="4"/>
    <n v="0"/>
    <n v="2.5215999999999994"/>
  </r>
  <r>
    <n v="8332"/>
    <s v="CA-2013-153269"/>
    <x v="0"/>
    <x v="1185"/>
    <d v="2013-03-13T00:00:00"/>
    <s v="First Class"/>
    <s v="PS-18760"/>
    <s v="Pamela Stobb"/>
    <s v="Consumer"/>
    <s v="United States"/>
    <s v="Andover"/>
    <x v="31"/>
    <n v="1810"/>
    <s v="East"/>
    <s v="OFF-ST-10004634"/>
    <x v="1"/>
    <s v="Storage"/>
    <s v="Personal Folder Holder, Ebony"/>
    <n v="11.21"/>
    <n v="1"/>
    <n v="0"/>
    <n v="3.3629999999999995"/>
  </r>
  <r>
    <n v="8333"/>
    <s v="CA-2013-153269"/>
    <x v="0"/>
    <x v="1185"/>
    <d v="2013-03-13T00:00:00"/>
    <s v="First Class"/>
    <s v="PS-18760"/>
    <s v="Pamela Stobb"/>
    <s v="Consumer"/>
    <s v="United States"/>
    <s v="Andover"/>
    <x v="31"/>
    <n v="1810"/>
    <s v="East"/>
    <s v="FUR-CH-10002647"/>
    <x v="0"/>
    <s v="Chairs"/>
    <s v="Situations Contoured Folding Chairs, 4/Set"/>
    <n v="354.90000000000003"/>
    <n v="5"/>
    <n v="0"/>
    <n v="88.725000000000023"/>
  </r>
  <r>
    <n v="8334"/>
    <s v="CA-2013-153269"/>
    <x v="0"/>
    <x v="1185"/>
    <d v="2013-03-13T00:00:00"/>
    <s v="First Class"/>
    <s v="PS-18760"/>
    <s v="Pamela Stobb"/>
    <s v="Consumer"/>
    <s v="United States"/>
    <s v="Andover"/>
    <x v="31"/>
    <n v="1810"/>
    <s v="East"/>
    <s v="OFF-PA-10001801"/>
    <x v="1"/>
    <s v="Paper"/>
    <s v="Xerox 193"/>
    <n v="17.940000000000001"/>
    <n v="3"/>
    <n v="0"/>
    <n v="8.7906000000000013"/>
  </r>
  <r>
    <n v="8335"/>
    <s v="CA-2013-153269"/>
    <x v="0"/>
    <x v="1185"/>
    <d v="2013-03-13T00:00:00"/>
    <s v="First Class"/>
    <s v="PS-18760"/>
    <s v="Pamela Stobb"/>
    <s v="Consumer"/>
    <s v="United States"/>
    <s v="Andover"/>
    <x v="31"/>
    <n v="1810"/>
    <s v="East"/>
    <s v="OFF-BI-10004632"/>
    <x v="1"/>
    <s v="Binders"/>
    <s v="GBC Binding covers"/>
    <n v="51.8"/>
    <n v="4"/>
    <n v="0"/>
    <n v="23.309999999999995"/>
  </r>
  <r>
    <n v="8336"/>
    <s v="CA-2014-161655"/>
    <x v="3"/>
    <x v="726"/>
    <d v="2014-05-19T00:00:00"/>
    <s v="Second Class"/>
    <s v="CW-11905"/>
    <s v="Carl Weiss"/>
    <s v="Home Office"/>
    <s v="United States"/>
    <s v="Newark"/>
    <x v="13"/>
    <n v="19711"/>
    <s v="East"/>
    <s v="OFF-BI-10002082"/>
    <x v="1"/>
    <s v="Binders"/>
    <s v="GBC Twin Loop Wire Binding Elements"/>
    <n v="299.52"/>
    <n v="9"/>
    <n v="0"/>
    <n v="149.76"/>
  </r>
  <r>
    <n v="8337"/>
    <s v="CA-2013-101469"/>
    <x v="0"/>
    <x v="415"/>
    <d v="2013-07-09T00:00:00"/>
    <s v="Standard Class"/>
    <s v="KH-16360"/>
    <s v="Katherine Hughes"/>
    <s v="Consumer"/>
    <s v="United States"/>
    <s v="Arlington"/>
    <x v="17"/>
    <n v="22204"/>
    <s v="South"/>
    <s v="OFF-AR-10003986"/>
    <x v="1"/>
    <s v="Art"/>
    <s v="Avery Hi-Liter Pen Style Six-Color Fluorescent Set"/>
    <n v="7.7"/>
    <n v="2"/>
    <n v="0"/>
    <n v="3.157"/>
  </r>
  <r>
    <n v="8338"/>
    <s v="CA-2011-153087"/>
    <x v="2"/>
    <x v="422"/>
    <d v="2012-01-03T00:00:00"/>
    <s v="Standard Class"/>
    <s v="TC-20980"/>
    <s v="Tamara Chand"/>
    <s v="Corporate"/>
    <s v="United States"/>
    <s v="Decatur"/>
    <x v="19"/>
    <n v="35601"/>
    <s v="South"/>
    <s v="OFF-PA-10001243"/>
    <x v="1"/>
    <s v="Paper"/>
    <s v="Xerox 1983"/>
    <n v="23.92"/>
    <n v="4"/>
    <n v="0"/>
    <n v="11.720800000000001"/>
  </r>
  <r>
    <n v="8339"/>
    <s v="CA-2011-153087"/>
    <x v="2"/>
    <x v="422"/>
    <d v="2012-01-03T00:00:00"/>
    <s v="Standard Class"/>
    <s v="TC-20980"/>
    <s v="Tamara Chand"/>
    <s v="Corporate"/>
    <s v="United States"/>
    <s v="Decatur"/>
    <x v="19"/>
    <n v="35601"/>
    <s v="South"/>
    <s v="TEC-AC-10003198"/>
    <x v="2"/>
    <s v="Accessories"/>
    <s v="Enermax Acrylux Wireless Keyboard"/>
    <n v="498"/>
    <n v="5"/>
    <n v="0"/>
    <n v="184.26"/>
  </r>
  <r>
    <n v="8340"/>
    <s v="CA-2014-135076"/>
    <x v="3"/>
    <x v="669"/>
    <d v="2014-04-18T00:00:00"/>
    <s v="Standard Class"/>
    <s v="YS-21880"/>
    <s v="Yana Sorensen"/>
    <s v="Corporate"/>
    <s v="United States"/>
    <s v="Hesperia"/>
    <x v="1"/>
    <n v="92345"/>
    <s v="West"/>
    <s v="FUR-CH-10003774"/>
    <x v="0"/>
    <s v="Chairs"/>
    <s v="Global Wood Trimmed Manager's Task Chair, Khaki"/>
    <n v="436.70400000000006"/>
    <n v="6"/>
    <n v="0.2"/>
    <n v="-38.211600000000033"/>
  </r>
  <r>
    <n v="8341"/>
    <s v="CA-2011-161634"/>
    <x v="2"/>
    <x v="687"/>
    <d v="2011-11-20T00:00:00"/>
    <s v="Standard Class"/>
    <s v="CC-12220"/>
    <s v="Chris Cortes"/>
    <s v="Consumer"/>
    <s v="United States"/>
    <s v="Chesapeake"/>
    <x v="17"/>
    <n v="23320"/>
    <s v="South"/>
    <s v="OFF-PA-10002262"/>
    <x v="1"/>
    <s v="Paper"/>
    <s v="Xerox 192"/>
    <n v="32.400000000000006"/>
    <n v="5"/>
    <n v="0"/>
    <n v="15.552000000000001"/>
  </r>
  <r>
    <n v="8342"/>
    <s v="CA-2014-141481"/>
    <x v="3"/>
    <x v="532"/>
    <d v="2014-06-15T00:00:00"/>
    <s v="First Class"/>
    <s v="ZD-21925"/>
    <s v="Zuschuss Donatelli"/>
    <s v="Consumer"/>
    <s v="United States"/>
    <s v="Los Angeles"/>
    <x v="1"/>
    <n v="90036"/>
    <s v="West"/>
    <s v="OFF-AP-10004532"/>
    <x v="1"/>
    <s v="Appliances"/>
    <s v="Kensington 6 Outlet Guardian Standard Surge Protector"/>
    <n v="61.44"/>
    <n v="3"/>
    <n v="0"/>
    <n v="16.588799999999999"/>
  </r>
  <r>
    <n v="8343"/>
    <s v="CA-2013-132549"/>
    <x v="0"/>
    <x v="881"/>
    <d v="2013-12-01T00:00:00"/>
    <s v="Standard Class"/>
    <s v="JK-15370"/>
    <s v="Jay Kimmel"/>
    <s v="Consumer"/>
    <s v="United States"/>
    <s v="Huntsville"/>
    <x v="19"/>
    <n v="35810"/>
    <s v="South"/>
    <s v="OFF-ST-10001325"/>
    <x v="1"/>
    <s v="Storage"/>
    <s v="Sterilite Officeware Hinged File Box"/>
    <n v="73.36"/>
    <n v="7"/>
    <n v="0"/>
    <n v="19.807200000000002"/>
  </r>
  <r>
    <n v="8344"/>
    <s v="US-2011-155544"/>
    <x v="2"/>
    <x v="90"/>
    <d v="2011-03-25T00:00:00"/>
    <s v="Standard Class"/>
    <s v="GM-14440"/>
    <s v="Gary McGarr"/>
    <s v="Consumer"/>
    <s v="United States"/>
    <s v="Knoxville"/>
    <x v="18"/>
    <n v="37918"/>
    <s v="South"/>
    <s v="OFF-LA-10004544"/>
    <x v="1"/>
    <s v="Labels"/>
    <s v="Avery 505"/>
    <n v="59.20000000000001"/>
    <n v="5"/>
    <n v="0.2"/>
    <n v="22.199999999999996"/>
  </r>
  <r>
    <n v="8345"/>
    <s v="US-2011-155544"/>
    <x v="2"/>
    <x v="90"/>
    <d v="2011-03-25T00:00:00"/>
    <s v="Standard Class"/>
    <s v="GM-14440"/>
    <s v="Gary McGarr"/>
    <s v="Consumer"/>
    <s v="United States"/>
    <s v="Knoxville"/>
    <x v="18"/>
    <n v="37918"/>
    <s v="South"/>
    <s v="FUR-FU-10001473"/>
    <x v="0"/>
    <s v="Furnishings"/>
    <s v="DAX Wood Document Frame"/>
    <n v="32.952000000000005"/>
    <n v="3"/>
    <n v="0.2"/>
    <n v="6.5903999999999989"/>
  </r>
  <r>
    <n v="8346"/>
    <s v="US-2011-155544"/>
    <x v="2"/>
    <x v="90"/>
    <d v="2011-03-25T00:00:00"/>
    <s v="Standard Class"/>
    <s v="GM-14440"/>
    <s v="Gary McGarr"/>
    <s v="Consumer"/>
    <s v="United States"/>
    <s v="Knoxville"/>
    <x v="18"/>
    <n v="37918"/>
    <s v="South"/>
    <s v="FUR-CH-10000422"/>
    <x v="0"/>
    <s v="Chairs"/>
    <s v="Global Highback Leather Tilter in Burgundy"/>
    <n v="218.376"/>
    <n v="3"/>
    <n v="0.2"/>
    <n v="-10.918799999999983"/>
  </r>
  <r>
    <n v="8347"/>
    <s v="US-2012-115238"/>
    <x v="1"/>
    <x v="28"/>
    <d v="2012-05-04T00:00:00"/>
    <s v="Standard Class"/>
    <s v="JW-15220"/>
    <s v="Jane Waco"/>
    <s v="Corporate"/>
    <s v="United States"/>
    <s v="Lawrence"/>
    <x v="31"/>
    <n v="1841"/>
    <s v="East"/>
    <s v="FUR-FU-10002960"/>
    <x v="0"/>
    <s v="Furnishings"/>
    <s v="Eldon 200 Class Desk Accessories, Burgundy"/>
    <n v="31.400000000000002"/>
    <n v="5"/>
    <n v="0"/>
    <n v="13.188000000000002"/>
  </r>
  <r>
    <n v="8348"/>
    <s v="US-2012-115238"/>
    <x v="1"/>
    <x v="28"/>
    <d v="2012-05-04T00:00:00"/>
    <s v="Standard Class"/>
    <s v="JW-15220"/>
    <s v="Jane Waco"/>
    <s v="Corporate"/>
    <s v="United States"/>
    <s v="Lawrence"/>
    <x v="31"/>
    <n v="1841"/>
    <s v="East"/>
    <s v="FUR-FU-10002445"/>
    <x v="0"/>
    <s v="Furnishings"/>
    <s v="DAX Two-Tone Rosewood/Black Document Frame, Desktop, 5 x 7"/>
    <n v="9.48"/>
    <n v="1"/>
    <n v="0"/>
    <n v="3.7920000000000007"/>
  </r>
  <r>
    <n v="8349"/>
    <s v="US-2012-115238"/>
    <x v="1"/>
    <x v="28"/>
    <d v="2012-05-04T00:00:00"/>
    <s v="Standard Class"/>
    <s v="JW-15220"/>
    <s v="Jane Waco"/>
    <s v="Corporate"/>
    <s v="United States"/>
    <s v="Lawrence"/>
    <x v="31"/>
    <n v="1841"/>
    <s v="East"/>
    <s v="TEC-PH-10001300"/>
    <x v="2"/>
    <s v="Phones"/>
    <s v="iKross Bluetooth Portable Keyboard + Cell Phone Stand Holder + Brush for Apple iPhone 5S 5C 5, 4S 4"/>
    <n v="209.5"/>
    <n v="10"/>
    <n v="0"/>
    <n v="58.66"/>
  </r>
  <r>
    <n v="8350"/>
    <s v="US-2012-115238"/>
    <x v="1"/>
    <x v="28"/>
    <d v="2012-05-04T00:00:00"/>
    <s v="Standard Class"/>
    <s v="JW-15220"/>
    <s v="Jane Waco"/>
    <s v="Corporate"/>
    <s v="United States"/>
    <s v="Lawrence"/>
    <x v="31"/>
    <n v="1841"/>
    <s v="East"/>
    <s v="FUR-FU-10001025"/>
    <x v="0"/>
    <s v="Furnishings"/>
    <s v="Eldon Imàge Series Desk Accessories, Clear"/>
    <n v="24.3"/>
    <n v="5"/>
    <n v="0"/>
    <n v="10.449000000000002"/>
  </r>
  <r>
    <n v="8351"/>
    <s v="US-2012-115238"/>
    <x v="1"/>
    <x v="28"/>
    <d v="2012-05-04T00:00:00"/>
    <s v="Standard Class"/>
    <s v="JW-15220"/>
    <s v="Jane Waco"/>
    <s v="Corporate"/>
    <s v="United States"/>
    <s v="Lawrence"/>
    <x v="31"/>
    <n v="1841"/>
    <s v="East"/>
    <s v="OFF-PA-10002689"/>
    <x v="1"/>
    <s v="Paper"/>
    <s v="Weyerhaeuser First Choice Laser/Copy Paper (20Lb. and 88 Bright)"/>
    <n v="6.48"/>
    <n v="1"/>
    <n v="0"/>
    <n v="3.1104000000000003"/>
  </r>
  <r>
    <n v="8352"/>
    <s v="CA-2014-132199"/>
    <x v="3"/>
    <x v="898"/>
    <d v="2014-05-09T00:00:00"/>
    <s v="Standard Class"/>
    <s v="BO-11350"/>
    <s v="Bill Overfelt"/>
    <s v="Corporate"/>
    <s v="United States"/>
    <s v="Philadelphia"/>
    <x v="9"/>
    <n v="19134"/>
    <s v="East"/>
    <s v="FUR-FU-10004245"/>
    <x v="0"/>
    <s v="Furnishings"/>
    <s v="Career Cubicle Clock, 8 1/4&quot;, Black"/>
    <n v="32.448"/>
    <n v="2"/>
    <n v="0.2"/>
    <n v="7.3008000000000006"/>
  </r>
  <r>
    <n v="8353"/>
    <s v="CA-2014-132199"/>
    <x v="3"/>
    <x v="898"/>
    <d v="2014-05-09T00:00:00"/>
    <s v="Standard Class"/>
    <s v="BO-11350"/>
    <s v="Bill Overfelt"/>
    <s v="Corporate"/>
    <s v="United States"/>
    <s v="Philadelphia"/>
    <x v="9"/>
    <n v="19134"/>
    <s v="East"/>
    <s v="OFF-BI-10003684"/>
    <x v="1"/>
    <s v="Binders"/>
    <s v="Wilson Jones Legal Size Ring Binders"/>
    <n v="26.388000000000002"/>
    <n v="4"/>
    <n v="0.7"/>
    <n v="-17.591999999999992"/>
  </r>
  <r>
    <n v="8354"/>
    <s v="CA-2014-132199"/>
    <x v="3"/>
    <x v="898"/>
    <d v="2014-05-09T00:00:00"/>
    <s v="Standard Class"/>
    <s v="BO-11350"/>
    <s v="Bill Overfelt"/>
    <s v="Corporate"/>
    <s v="United States"/>
    <s v="Philadelphia"/>
    <x v="9"/>
    <n v="19134"/>
    <s v="East"/>
    <s v="FUR-TA-10003748"/>
    <x v="0"/>
    <s v="Tables"/>
    <s v="Bevis 36 x 72 Conference Tables"/>
    <n v="373.46999999999991"/>
    <n v="5"/>
    <n v="0.4"/>
    <n v="-112.041"/>
  </r>
  <r>
    <n v="8355"/>
    <s v="CA-2014-132199"/>
    <x v="3"/>
    <x v="898"/>
    <d v="2014-05-09T00:00:00"/>
    <s v="Standard Class"/>
    <s v="BO-11350"/>
    <s v="Bill Overfelt"/>
    <s v="Corporate"/>
    <s v="United States"/>
    <s v="Philadelphia"/>
    <x v="9"/>
    <n v="19134"/>
    <s v="East"/>
    <s v="OFF-BI-10002133"/>
    <x v="1"/>
    <s v="Binders"/>
    <s v="Wilson Jones Elliptical Ring 3 1/2&quot; Capacity Binders, 800 sheets"/>
    <n v="64.2"/>
    <n v="5"/>
    <n v="0.7"/>
    <n v="-44.94"/>
  </r>
  <r>
    <n v="8356"/>
    <s v="CA-2014-132199"/>
    <x v="3"/>
    <x v="898"/>
    <d v="2014-05-09T00:00:00"/>
    <s v="Standard Class"/>
    <s v="BO-11350"/>
    <s v="Bill Overfelt"/>
    <s v="Corporate"/>
    <s v="United States"/>
    <s v="Philadelphia"/>
    <x v="9"/>
    <n v="19134"/>
    <s v="East"/>
    <s v="OFF-FA-10002280"/>
    <x v="1"/>
    <s v="Fasteners"/>
    <s v="Advantus Plastic Paper Clips"/>
    <n v="8"/>
    <n v="2"/>
    <n v="0.2"/>
    <n v="2.8"/>
  </r>
  <r>
    <n v="8357"/>
    <s v="CA-2013-163174"/>
    <x v="0"/>
    <x v="370"/>
    <d v="2013-08-31T00:00:00"/>
    <s v="Standard Class"/>
    <s v="XP-21865"/>
    <s v="Xylona Preis"/>
    <s v="Consumer"/>
    <s v="United States"/>
    <s v="Athens"/>
    <x v="32"/>
    <n v="30605"/>
    <s v="South"/>
    <s v="FUR-FU-10000308"/>
    <x v="0"/>
    <s v="Furnishings"/>
    <s v="Deflect-o Glass Clear Studded Chair Mats"/>
    <n v="186.54"/>
    <n v="3"/>
    <n v="0"/>
    <n v="41.038800000000002"/>
  </r>
  <r>
    <n v="8358"/>
    <s v="CA-2011-110555"/>
    <x v="2"/>
    <x v="909"/>
    <d v="2011-04-18T00:00:00"/>
    <s v="Standard Class"/>
    <s v="MM-18055"/>
    <s v="Michelle Moray"/>
    <s v="Consumer"/>
    <s v="United States"/>
    <s v="Great Falls"/>
    <x v="37"/>
    <n v="59405"/>
    <s v="West"/>
    <s v="OFF-ST-10000876"/>
    <x v="1"/>
    <s v="Storage"/>
    <s v="Eldon Simplefile Box Office"/>
    <n v="87.08"/>
    <n v="7"/>
    <n v="0"/>
    <n v="24.382400000000001"/>
  </r>
  <r>
    <n v="8359"/>
    <s v="CA-2011-110555"/>
    <x v="2"/>
    <x v="909"/>
    <d v="2011-04-18T00:00:00"/>
    <s v="Standard Class"/>
    <s v="MM-18055"/>
    <s v="Michelle Moray"/>
    <s v="Consumer"/>
    <s v="United States"/>
    <s v="Great Falls"/>
    <x v="37"/>
    <n v="59405"/>
    <s v="West"/>
    <s v="TEC-PH-10000586"/>
    <x v="2"/>
    <s v="Phones"/>
    <s v="AT&amp;T SB67148 SynJ"/>
    <n v="105.584"/>
    <n v="2"/>
    <n v="0.2"/>
    <n v="9.2386000000000053"/>
  </r>
  <r>
    <n v="8360"/>
    <s v="CA-2011-110555"/>
    <x v="2"/>
    <x v="909"/>
    <d v="2011-04-18T00:00:00"/>
    <s v="Standard Class"/>
    <s v="MM-18055"/>
    <s v="Michelle Moray"/>
    <s v="Consumer"/>
    <s v="United States"/>
    <s v="Great Falls"/>
    <x v="37"/>
    <n v="59405"/>
    <s v="West"/>
    <s v="TEC-AC-10003399"/>
    <x v="2"/>
    <s v="Accessories"/>
    <s v="Memorex Mini Travel Drive 64 GB USB 2.0 Flash Drive"/>
    <n v="217.44"/>
    <n v="6"/>
    <n v="0"/>
    <n v="91.32480000000001"/>
  </r>
  <r>
    <n v="8361"/>
    <s v="CA-2014-147207"/>
    <x v="3"/>
    <x v="460"/>
    <d v="2014-01-05T00:00:00"/>
    <s v="Second Class"/>
    <s v="TS-21655"/>
    <s v="Trudy Schmidt"/>
    <s v="Consumer"/>
    <s v="United States"/>
    <s v="El Paso"/>
    <x v="5"/>
    <n v="79907"/>
    <s v="Central"/>
    <s v="OFF-AR-10001955"/>
    <x v="1"/>
    <s v="Art"/>
    <s v="Newell 319"/>
    <n v="31.744"/>
    <n v="2"/>
    <n v="0.2"/>
    <n v="3.9679999999999964"/>
  </r>
  <r>
    <n v="8362"/>
    <s v="CA-2014-147207"/>
    <x v="3"/>
    <x v="460"/>
    <d v="2014-01-05T00:00:00"/>
    <s v="Second Class"/>
    <s v="TS-21655"/>
    <s v="Trudy Schmidt"/>
    <s v="Consumer"/>
    <s v="United States"/>
    <s v="El Paso"/>
    <x v="5"/>
    <n v="79907"/>
    <s v="Central"/>
    <s v="OFF-AP-10000027"/>
    <x v="1"/>
    <s v="Appliances"/>
    <s v="Hoover Commercial SteamVac"/>
    <n v="5.4319999999999986"/>
    <n v="2"/>
    <n v="0.8"/>
    <n v="-13.580000000000002"/>
  </r>
  <r>
    <n v="8363"/>
    <s v="CA-2014-147207"/>
    <x v="3"/>
    <x v="460"/>
    <d v="2014-01-05T00:00:00"/>
    <s v="Second Class"/>
    <s v="TS-21655"/>
    <s v="Trudy Schmidt"/>
    <s v="Consumer"/>
    <s v="United States"/>
    <s v="El Paso"/>
    <x v="5"/>
    <n v="79907"/>
    <s v="Central"/>
    <s v="FUR-TA-10002958"/>
    <x v="0"/>
    <s v="Tables"/>
    <s v="Bevis Oval Conference Table, Walnut"/>
    <n v="913.43000000000006"/>
    <n v="5"/>
    <n v="0.3"/>
    <n v="-169.63700000000009"/>
  </r>
  <r>
    <n v="8364"/>
    <s v="CA-2014-147207"/>
    <x v="3"/>
    <x v="460"/>
    <d v="2014-01-05T00:00:00"/>
    <s v="Second Class"/>
    <s v="TS-21655"/>
    <s v="Trudy Schmidt"/>
    <s v="Consumer"/>
    <s v="United States"/>
    <s v="El Paso"/>
    <x v="5"/>
    <n v="79907"/>
    <s v="Central"/>
    <s v="OFF-ST-10002615"/>
    <x v="1"/>
    <s v="Storage"/>
    <s v="Dual Level, Single-Width Filing Carts"/>
    <n v="372.14400000000001"/>
    <n v="3"/>
    <n v="0.2"/>
    <n v="27.910800000000009"/>
  </r>
  <r>
    <n v="8365"/>
    <s v="CA-2014-137631"/>
    <x v="3"/>
    <x v="1045"/>
    <d v="2014-05-03T00:00:00"/>
    <s v="Standard Class"/>
    <s v="JL-15235"/>
    <s v="Janet Lee"/>
    <s v="Consumer"/>
    <s v="United States"/>
    <s v="Kissimmee"/>
    <x v="2"/>
    <n v="34741"/>
    <s v="South"/>
    <s v="TEC-PH-10002624"/>
    <x v="2"/>
    <s v="Phones"/>
    <s v="Samsung Galaxy S4 Mini"/>
    <n v="751.98400000000004"/>
    <n v="2"/>
    <n v="0.2"/>
    <n v="84.598199999999878"/>
  </r>
  <r>
    <n v="8366"/>
    <s v="CA-2014-157273"/>
    <x v="3"/>
    <x v="289"/>
    <d v="2014-02-03T00:00:00"/>
    <s v="First Class"/>
    <s v="SZ-20035"/>
    <s v="Sam Zeldin"/>
    <s v="Home Office"/>
    <s v="United States"/>
    <s v="Seattle"/>
    <x v="4"/>
    <n v="98105"/>
    <s v="West"/>
    <s v="TEC-PH-10002275"/>
    <x v="2"/>
    <s v="Phones"/>
    <s v="Mitel 5320 IP Phone VoIP phone"/>
    <n v="604.76800000000003"/>
    <n v="4"/>
    <n v="0.2"/>
    <n v="60.476800000000026"/>
  </r>
  <r>
    <n v="8367"/>
    <s v="CA-2011-109918"/>
    <x v="2"/>
    <x v="557"/>
    <d v="2011-09-12T00:00:00"/>
    <s v="Second Class"/>
    <s v="LR-17035"/>
    <s v="Lisa Ryan"/>
    <s v="Corporate"/>
    <s v="United States"/>
    <s v="Santa Clara"/>
    <x v="1"/>
    <n v="95051"/>
    <s v="West"/>
    <s v="OFF-SU-10004290"/>
    <x v="1"/>
    <s v="Supplies"/>
    <s v="Acme Design Line 8&quot; Stainless Steel Bent Scissors w/Champagne Handles, 3-1/8&quot; Cut"/>
    <n v="27.36"/>
    <n v="4"/>
    <n v="0"/>
    <n v="7.3872"/>
  </r>
  <r>
    <n v="8368"/>
    <s v="CA-2011-109918"/>
    <x v="2"/>
    <x v="557"/>
    <d v="2011-09-12T00:00:00"/>
    <s v="Second Class"/>
    <s v="LR-17035"/>
    <s v="Lisa Ryan"/>
    <s v="Corporate"/>
    <s v="United States"/>
    <s v="Santa Clara"/>
    <x v="1"/>
    <n v="95051"/>
    <s v="West"/>
    <s v="OFF-PA-10000174"/>
    <x v="1"/>
    <s v="Paper"/>
    <s v="Message Book, Wirebound, Four 5 1/2&quot; X 4&quot; Forms/Pg., 200 Dupl. Sets/Book"/>
    <n v="20.56"/>
    <n v="2"/>
    <n v="0"/>
    <n v="9.663199999999998"/>
  </r>
  <r>
    <n v="8369"/>
    <s v="CA-2011-109918"/>
    <x v="2"/>
    <x v="557"/>
    <d v="2011-09-12T00:00:00"/>
    <s v="Second Class"/>
    <s v="LR-17035"/>
    <s v="Lisa Ryan"/>
    <s v="Corporate"/>
    <s v="United States"/>
    <s v="Santa Clara"/>
    <x v="1"/>
    <n v="95051"/>
    <s v="West"/>
    <s v="OFF-BI-10004308"/>
    <x v="1"/>
    <s v="Binders"/>
    <s v="Avery Legal 4-Ring Binder"/>
    <n v="83.920000000000016"/>
    <n v="5"/>
    <n v="0.2"/>
    <n v="31.47"/>
  </r>
  <r>
    <n v="8370"/>
    <s v="CA-2013-118745"/>
    <x v="0"/>
    <x v="725"/>
    <d v="2013-06-17T00:00:00"/>
    <s v="Standard Class"/>
    <s v="SV-20365"/>
    <s v="Seth Vernon"/>
    <s v="Consumer"/>
    <s v="United States"/>
    <s v="Los Angeles"/>
    <x v="1"/>
    <n v="90049"/>
    <s v="West"/>
    <s v="FUR-TA-10003473"/>
    <x v="0"/>
    <s v="Tables"/>
    <s v="Bretford Rectangular Conference Table Tops"/>
    <n v="902.71199999999999"/>
    <n v="3"/>
    <n v="0.2"/>
    <n v="33.851700000000051"/>
  </r>
  <r>
    <n v="8371"/>
    <s v="CA-2013-163972"/>
    <x v="0"/>
    <x v="508"/>
    <d v="2013-10-22T00:00:00"/>
    <s v="Standard Class"/>
    <s v="MG-17890"/>
    <s v="Michael Granlund"/>
    <s v="Home Office"/>
    <s v="United States"/>
    <s v="Fresno"/>
    <x v="1"/>
    <n v="93727"/>
    <s v="West"/>
    <s v="FUR-BO-10003894"/>
    <x v="0"/>
    <s v="Bookcases"/>
    <s v="Safco Value Mate Steel Bookcase, Baked Enamel Finish on Steel, Black"/>
    <n v="120.666"/>
    <n v="2"/>
    <n v="0.15"/>
    <n v="21.293999999999993"/>
  </r>
  <r>
    <n v="8372"/>
    <s v="CA-2011-165393"/>
    <x v="2"/>
    <x v="422"/>
    <d v="2011-12-30T00:00:00"/>
    <s v="First Class"/>
    <s v="NC-18415"/>
    <s v="Nathan Cano"/>
    <s v="Consumer"/>
    <s v="United States"/>
    <s v="Fort Worth"/>
    <x v="5"/>
    <n v="76106"/>
    <s v="Central"/>
    <s v="OFF-BI-10001658"/>
    <x v="1"/>
    <s v="Binders"/>
    <s v="GBC Standard Therm-A-Bind Covers"/>
    <n v="4.9839999999999991"/>
    <n v="1"/>
    <n v="0.8"/>
    <n v="-8.472800000000003"/>
  </r>
  <r>
    <n v="8373"/>
    <s v="CA-2013-113726"/>
    <x v="0"/>
    <x v="390"/>
    <d v="2013-12-02T00:00:00"/>
    <s v="Standard Class"/>
    <s v="SC-20680"/>
    <s v="Steve Carroll"/>
    <s v="Home Office"/>
    <s v="United States"/>
    <s v="Seattle"/>
    <x v="4"/>
    <n v="98105"/>
    <s v="West"/>
    <s v="FUR-FU-10003535"/>
    <x v="0"/>
    <s v="Furnishings"/>
    <s v="Howard Miller Distant Time Traveler Alarm Clock"/>
    <n v="82.26"/>
    <n v="3"/>
    <n v="0"/>
    <n v="33.726600000000005"/>
  </r>
  <r>
    <n v="8374"/>
    <s v="CA-2013-152940"/>
    <x v="0"/>
    <x v="338"/>
    <d v="2013-11-14T00:00:00"/>
    <s v="First Class"/>
    <s v="RO-19780"/>
    <s v="Rose O'Brian"/>
    <s v="Consumer"/>
    <s v="United States"/>
    <s v="San Francisco"/>
    <x v="1"/>
    <n v="94110"/>
    <s v="West"/>
    <s v="OFF-ST-10000352"/>
    <x v="1"/>
    <s v="Storage"/>
    <s v="Acco Perma 2700 Stacking Storage Drawers"/>
    <n v="29.74"/>
    <n v="1"/>
    <n v="0"/>
    <n v="4.4610000000000021"/>
  </r>
  <r>
    <n v="8375"/>
    <s v="CA-2012-158701"/>
    <x v="1"/>
    <x v="956"/>
    <d v="2012-01-10T00:00:00"/>
    <s v="Standard Class"/>
    <s v="JL-15175"/>
    <s v="James Lanier"/>
    <s v="Home Office"/>
    <s v="United States"/>
    <s v="San Francisco"/>
    <x v="1"/>
    <n v="94110"/>
    <s v="West"/>
    <s v="OFF-AP-10004859"/>
    <x v="1"/>
    <s v="Appliances"/>
    <s v="Acco 6 Outlet Guardian Premium Surge Suppressor"/>
    <n v="87.36"/>
    <n v="6"/>
    <n v="0"/>
    <n v="23.587200000000003"/>
  </r>
  <r>
    <n v="8376"/>
    <s v="CA-2012-158701"/>
    <x v="1"/>
    <x v="956"/>
    <d v="2012-01-10T00:00:00"/>
    <s v="Standard Class"/>
    <s v="JL-15175"/>
    <s v="James Lanier"/>
    <s v="Home Office"/>
    <s v="United States"/>
    <s v="San Francisco"/>
    <x v="1"/>
    <n v="94110"/>
    <s v="West"/>
    <s v="OFF-BI-10001294"/>
    <x v="1"/>
    <s v="Binders"/>
    <s v="Fellowes Binding Cases"/>
    <n v="56.16"/>
    <n v="6"/>
    <n v="0.2"/>
    <n v="17.549999999999994"/>
  </r>
  <r>
    <n v="8377"/>
    <s v="CA-2014-156272"/>
    <x v="3"/>
    <x v="708"/>
    <d v="2014-03-28T00:00:00"/>
    <s v="Standard Class"/>
    <s v="PW-19030"/>
    <s v="Pauline Webber"/>
    <s v="Corporate"/>
    <s v="United States"/>
    <s v="Pompano Beach"/>
    <x v="2"/>
    <n v="33068"/>
    <s v="South"/>
    <s v="OFF-AP-10001242"/>
    <x v="1"/>
    <s v="Appliances"/>
    <s v="APC 7 Outlet Network SurgeArrest Surge Protector"/>
    <n v="64.384"/>
    <n v="1"/>
    <n v="0.2"/>
    <n v="8.0479999999999983"/>
  </r>
  <r>
    <n v="8378"/>
    <s v="CA-2012-162964"/>
    <x v="1"/>
    <x v="768"/>
    <d v="2012-11-18T00:00:00"/>
    <s v="Standard Class"/>
    <s v="MF-18250"/>
    <s v="Monica Federle"/>
    <s v="Corporate"/>
    <s v="United States"/>
    <s v="Houston"/>
    <x v="5"/>
    <n v="77095"/>
    <s v="Central"/>
    <s v="OFF-ST-10002344"/>
    <x v="1"/>
    <s v="Storage"/>
    <s v="Carina 42&quot;Hx23 3/4&quot;W Media Storage Unit"/>
    <n v="64.784000000000006"/>
    <n v="1"/>
    <n v="0.2"/>
    <n v="-14.576399999999996"/>
  </r>
  <r>
    <n v="8379"/>
    <s v="CA-2012-162964"/>
    <x v="1"/>
    <x v="768"/>
    <d v="2012-11-18T00:00:00"/>
    <s v="Standard Class"/>
    <s v="MF-18250"/>
    <s v="Monica Federle"/>
    <s v="Corporate"/>
    <s v="United States"/>
    <s v="Houston"/>
    <x v="5"/>
    <n v="77095"/>
    <s v="Central"/>
    <s v="OFF-PA-10003349"/>
    <x v="1"/>
    <s v="Paper"/>
    <s v="Xerox 1957"/>
    <n v="15.552000000000003"/>
    <n v="3"/>
    <n v="0.2"/>
    <n v="5.6375999999999999"/>
  </r>
  <r>
    <n v="8380"/>
    <s v="CA-2012-162964"/>
    <x v="1"/>
    <x v="768"/>
    <d v="2012-11-18T00:00:00"/>
    <s v="Standard Class"/>
    <s v="MF-18250"/>
    <s v="Monica Federle"/>
    <s v="Corporate"/>
    <s v="United States"/>
    <s v="Houston"/>
    <x v="5"/>
    <n v="77095"/>
    <s v="Central"/>
    <s v="OFF-EN-10003055"/>
    <x v="1"/>
    <s v="Envelopes"/>
    <s v="Blue String-Tie &amp; Button Interoffice Envelopes, 10 x 13"/>
    <n v="223.88799999999998"/>
    <n v="7"/>
    <n v="0.2"/>
    <n v="69.964999999999975"/>
  </r>
  <r>
    <n v="8381"/>
    <s v="CA-2011-103527"/>
    <x v="2"/>
    <x v="340"/>
    <d v="2011-09-14T00:00:00"/>
    <s v="Second Class"/>
    <s v="CC-12220"/>
    <s v="Chris Cortes"/>
    <s v="Consumer"/>
    <s v="United States"/>
    <s v="Chicago"/>
    <x v="10"/>
    <n v="60653"/>
    <s v="Central"/>
    <s v="OFF-PA-10001622"/>
    <x v="1"/>
    <s v="Paper"/>
    <s v="Ampad Poly Cover Wirebound Steno Book, 6&quot; x 9&quot; Assorted Colors, Gregg Ruled"/>
    <n v="10.896000000000001"/>
    <n v="3"/>
    <n v="0.2"/>
    <n v="3.4049999999999994"/>
  </r>
  <r>
    <n v="8382"/>
    <s v="CA-2013-134544"/>
    <x v="0"/>
    <x v="716"/>
    <d v="2013-03-20T00:00:00"/>
    <s v="Second Class"/>
    <s v="AC-10660"/>
    <s v="Anna Chung"/>
    <s v="Consumer"/>
    <s v="United States"/>
    <s v="San Francisco"/>
    <x v="1"/>
    <n v="94109"/>
    <s v="West"/>
    <s v="TEC-PH-10003800"/>
    <x v="2"/>
    <s v="Phones"/>
    <s v="i.Sound Portable Power - 8000 mAh"/>
    <n v="84.784000000000006"/>
    <n v="2"/>
    <n v="0.2"/>
    <n v="-20.136200000000006"/>
  </r>
  <r>
    <n v="8383"/>
    <s v="CA-2013-163048"/>
    <x v="0"/>
    <x v="597"/>
    <d v="2013-02-15T00:00:00"/>
    <s v="Standard Class"/>
    <s v="MH-17440"/>
    <s v="Mark Haberlin"/>
    <s v="Corporate"/>
    <s v="United States"/>
    <s v="Houston"/>
    <x v="5"/>
    <n v="77036"/>
    <s v="Central"/>
    <s v="FUR-CH-10001270"/>
    <x v="0"/>
    <s v="Chairs"/>
    <s v="Harbour Creations Steel Folding Chair"/>
    <n v="241.49999999999997"/>
    <n v="4"/>
    <n v="0.3"/>
    <n v="0"/>
  </r>
  <r>
    <n v="8384"/>
    <s v="CA-2013-145135"/>
    <x v="0"/>
    <x v="491"/>
    <d v="2013-11-29T00:00:00"/>
    <s v="First Class"/>
    <s v="CD-12790"/>
    <s v="Cynthia Delaney"/>
    <s v="Home Office"/>
    <s v="United States"/>
    <s v="Shelton"/>
    <x v="29"/>
    <n v="6484"/>
    <s v="East"/>
    <s v="TEC-AC-10003447"/>
    <x v="2"/>
    <s v="Accessories"/>
    <s v="Micropad Numeric Keypads"/>
    <n v="59.97"/>
    <n v="3"/>
    <n v="0"/>
    <n v="14.992499999999996"/>
  </r>
  <r>
    <n v="8385"/>
    <s v="CA-2013-145135"/>
    <x v="0"/>
    <x v="491"/>
    <d v="2013-11-29T00:00:00"/>
    <s v="First Class"/>
    <s v="CD-12790"/>
    <s v="Cynthia Delaney"/>
    <s v="Home Office"/>
    <s v="United States"/>
    <s v="Shelton"/>
    <x v="29"/>
    <n v="6484"/>
    <s v="East"/>
    <s v="OFF-PA-10004285"/>
    <x v="1"/>
    <s v="Paper"/>
    <s v="Xerox 1959"/>
    <n v="13.36"/>
    <n v="2"/>
    <n v="0"/>
    <n v="6.4127999999999998"/>
  </r>
  <r>
    <n v="8386"/>
    <s v="CA-2014-137582"/>
    <x v="3"/>
    <x v="507"/>
    <d v="2014-09-09T00:00:00"/>
    <s v="Standard Class"/>
    <s v="CV-12805"/>
    <s v="Cynthia Voltz"/>
    <s v="Corporate"/>
    <s v="United States"/>
    <s v="Oakland"/>
    <x v="1"/>
    <n v="94601"/>
    <s v="West"/>
    <s v="OFF-BI-10001757"/>
    <x v="1"/>
    <s v="Binders"/>
    <s v="Pressboard Hanging Data Binders for Unburst Sheets"/>
    <n v="11.808"/>
    <n v="3"/>
    <n v="0.2"/>
    <n v="4.1327999999999996"/>
  </r>
  <r>
    <n v="8387"/>
    <s v="CA-2012-149601"/>
    <x v="1"/>
    <x v="71"/>
    <d v="2012-06-03T00:00:00"/>
    <s v="Standard Class"/>
    <s v="TB-21625"/>
    <s v="Trudy Brown"/>
    <s v="Consumer"/>
    <s v="United States"/>
    <s v="Manchester"/>
    <x v="29"/>
    <n v="6040"/>
    <s v="East"/>
    <s v="OFF-ST-10001558"/>
    <x v="1"/>
    <s v="Storage"/>
    <s v="Acco Perma 4000 Stacking Storage Drawers"/>
    <n v="16.239999999999998"/>
    <n v="1"/>
    <n v="0"/>
    <n v="2.4359999999999999"/>
  </r>
  <r>
    <n v="8388"/>
    <s v="CA-2012-149601"/>
    <x v="1"/>
    <x v="71"/>
    <d v="2012-06-03T00:00:00"/>
    <s v="Standard Class"/>
    <s v="TB-21625"/>
    <s v="Trudy Brown"/>
    <s v="Consumer"/>
    <s v="United States"/>
    <s v="Manchester"/>
    <x v="29"/>
    <n v="6040"/>
    <s v="East"/>
    <s v="OFF-ST-10001328"/>
    <x v="1"/>
    <s v="Storage"/>
    <s v="Personal Filing Tote with Lid, Black/Gray"/>
    <n v="77.55"/>
    <n v="5"/>
    <n v="0"/>
    <n v="21.714000000000002"/>
  </r>
  <r>
    <n v="8389"/>
    <s v="CA-2011-139423"/>
    <x v="2"/>
    <x v="301"/>
    <d v="2011-11-05T00:00:00"/>
    <s v="Standard Class"/>
    <s v="DG-13300"/>
    <s v="Deirdre Greer"/>
    <s v="Corporate"/>
    <s v="United States"/>
    <s v="Orange"/>
    <x v="30"/>
    <n v="7050"/>
    <s v="East"/>
    <s v="OFF-AP-10004708"/>
    <x v="1"/>
    <s v="Appliances"/>
    <s v="Fellowes Superior 10 Outlet Split Surge Protector"/>
    <n v="76.12"/>
    <n v="2"/>
    <n v="0"/>
    <n v="22.074799999999996"/>
  </r>
  <r>
    <n v="8390"/>
    <s v="CA-2013-102596"/>
    <x v="0"/>
    <x v="797"/>
    <d v="2013-12-31T00:00:00"/>
    <s v="First Class"/>
    <s v="RD-19810"/>
    <s v="Ross DeVincentis"/>
    <s v="Home Office"/>
    <s v="United States"/>
    <s v="Akron"/>
    <x v="24"/>
    <n v="44312"/>
    <s v="East"/>
    <s v="OFF-FA-10000621"/>
    <x v="1"/>
    <s v="Fasteners"/>
    <s v="OIC Colored Binder Clips, Assorted Sizes"/>
    <n v="17.184000000000001"/>
    <n v="6"/>
    <n v="0.2"/>
    <n v="6.2291999999999996"/>
  </r>
  <r>
    <n v="8391"/>
    <s v="CA-2014-153227"/>
    <x v="3"/>
    <x v="769"/>
    <d v="2014-12-07T00:00:00"/>
    <s v="First Class"/>
    <s v="CS-12250"/>
    <s v="Chris Selesnick"/>
    <s v="Corporate"/>
    <s v="United States"/>
    <s v="Los Angeles"/>
    <x v="1"/>
    <n v="90032"/>
    <s v="West"/>
    <s v="OFF-PA-10001838"/>
    <x v="1"/>
    <s v="Paper"/>
    <s v="Adams Telephone Message Book W/Dividers/Space For Phone Numbers, 5 1/4&quot;X8 1/2&quot;, 300/Messages"/>
    <n v="11.76"/>
    <n v="2"/>
    <n v="0"/>
    <n v="5.7623999999999995"/>
  </r>
  <r>
    <n v="8392"/>
    <s v="CA-2014-110625"/>
    <x v="3"/>
    <x v="331"/>
    <d v="2014-12-31T00:00:00"/>
    <s v="Standard Class"/>
    <s v="JB-16045"/>
    <s v="Julia Barnett"/>
    <s v="Home Office"/>
    <s v="United States"/>
    <s v="Danbury"/>
    <x v="29"/>
    <n v="6810"/>
    <s v="East"/>
    <s v="FUR-FU-10001473"/>
    <x v="0"/>
    <s v="Furnishings"/>
    <s v="DAX Wood Document Frame"/>
    <n v="27.46"/>
    <n v="2"/>
    <n v="0"/>
    <n v="9.8856000000000002"/>
  </r>
  <r>
    <n v="8393"/>
    <s v="CA-2013-142594"/>
    <x v="0"/>
    <x v="49"/>
    <d v="2013-12-07T00:00:00"/>
    <s v="Second Class"/>
    <s v="EJ-14155"/>
    <s v="Eva Jacobs"/>
    <s v="Consumer"/>
    <s v="United States"/>
    <s v="Franklin"/>
    <x v="31"/>
    <n v="2038"/>
    <s v="East"/>
    <s v="TEC-PH-10000193"/>
    <x v="2"/>
    <s v="Phones"/>
    <s v="Jensen SMPS-640 - speaker phone"/>
    <n v="137.94"/>
    <n v="3"/>
    <n v="0"/>
    <n v="35.864399999999996"/>
  </r>
  <r>
    <n v="8394"/>
    <s v="CA-2013-142594"/>
    <x v="0"/>
    <x v="49"/>
    <d v="2013-12-07T00:00:00"/>
    <s v="Second Class"/>
    <s v="EJ-14155"/>
    <s v="Eva Jacobs"/>
    <s v="Consumer"/>
    <s v="United States"/>
    <s v="Franklin"/>
    <x v="31"/>
    <n v="2038"/>
    <s v="East"/>
    <s v="FUR-FU-10002045"/>
    <x v="0"/>
    <s v="Furnishings"/>
    <s v="Executive Impressions 14&quot;"/>
    <n v="111.15"/>
    <n v="5"/>
    <n v="0"/>
    <n v="48.906000000000006"/>
  </r>
  <r>
    <n v="8395"/>
    <s v="CA-2013-142594"/>
    <x v="0"/>
    <x v="49"/>
    <d v="2013-12-07T00:00:00"/>
    <s v="Second Class"/>
    <s v="EJ-14155"/>
    <s v="Eva Jacobs"/>
    <s v="Consumer"/>
    <s v="United States"/>
    <s v="Franklin"/>
    <x v="31"/>
    <n v="2038"/>
    <s v="East"/>
    <s v="OFF-AP-10002945"/>
    <x v="1"/>
    <s v="Appliances"/>
    <s v="Honeywell Enviracaire Portable HEPA Air Cleaner for 17' x 22' Room"/>
    <n v="901.94999999999993"/>
    <n v="3"/>
    <n v="0"/>
    <n v="297.64349999999996"/>
  </r>
  <r>
    <n v="8396"/>
    <s v="CA-2013-142594"/>
    <x v="0"/>
    <x v="49"/>
    <d v="2013-12-07T00:00:00"/>
    <s v="Second Class"/>
    <s v="EJ-14155"/>
    <s v="Eva Jacobs"/>
    <s v="Consumer"/>
    <s v="United States"/>
    <s v="Franklin"/>
    <x v="31"/>
    <n v="2038"/>
    <s v="East"/>
    <s v="FUR-TA-10001095"/>
    <x v="0"/>
    <s v="Tables"/>
    <s v="Chromcraft Round Conference Tables"/>
    <n v="366.00899999999996"/>
    <n v="3"/>
    <n v="0.3"/>
    <n v="-47.058300000000003"/>
  </r>
  <r>
    <n v="8397"/>
    <s v="CA-2011-152254"/>
    <x v="2"/>
    <x v="479"/>
    <d v="2011-06-30T00:00:00"/>
    <s v="Same Day"/>
    <s v="BD-11620"/>
    <s v="Brian DeCherney"/>
    <s v="Consumer"/>
    <s v="United States"/>
    <s v="Wilmington"/>
    <x v="3"/>
    <n v="28403"/>
    <s v="South"/>
    <s v="OFF-PA-10001144"/>
    <x v="1"/>
    <s v="Paper"/>
    <s v="Xerox 1913"/>
    <n v="310.68799999999999"/>
    <n v="7"/>
    <n v="0.2"/>
    <n v="108.74079999999998"/>
  </r>
  <r>
    <n v="8398"/>
    <s v="US-2011-120236"/>
    <x v="2"/>
    <x v="1010"/>
    <d v="2011-09-04T00:00:00"/>
    <s v="First Class"/>
    <s v="MR-17545"/>
    <s v="Mathew Reese"/>
    <s v="Home Office"/>
    <s v="United States"/>
    <s v="Houston"/>
    <x v="5"/>
    <n v="77095"/>
    <s v="Central"/>
    <s v="OFF-BI-10004099"/>
    <x v="1"/>
    <s v="Binders"/>
    <s v="GBC VeloBinder Strips"/>
    <n v="7.6799999999999979"/>
    <n v="5"/>
    <n v="0.8"/>
    <n v="-11.52"/>
  </r>
  <r>
    <n v="8399"/>
    <s v="CA-2014-120061"/>
    <x v="3"/>
    <x v="808"/>
    <d v="2014-11-08T00:00:00"/>
    <s v="Second Class"/>
    <s v="SR-20425"/>
    <s v="Sharelle Roach"/>
    <s v="Home Office"/>
    <s v="United States"/>
    <s v="Springfield"/>
    <x v="24"/>
    <n v="45503"/>
    <s v="East"/>
    <s v="FUR-CH-10001973"/>
    <x v="0"/>
    <s v="Chairs"/>
    <s v="Office Star Flex Back Scooter Chair with White Frame"/>
    <n v="155.37199999999999"/>
    <n v="2"/>
    <n v="0.3"/>
    <n v="-35.513599999999997"/>
  </r>
  <r>
    <n v="8400"/>
    <s v="CA-2012-133837"/>
    <x v="1"/>
    <x v="657"/>
    <d v="2012-04-18T00:00:00"/>
    <s v="Standard Class"/>
    <s v="TH-21100"/>
    <s v="Thea Hendricks"/>
    <s v="Consumer"/>
    <s v="United States"/>
    <s v="Glendale"/>
    <x v="16"/>
    <n v="85301"/>
    <s v="West"/>
    <s v="OFF-ST-10000344"/>
    <x v="1"/>
    <s v="Storage"/>
    <s v="Neat Ideas Personal Hanging Folder Files, Black"/>
    <n v="10.744"/>
    <n v="1"/>
    <n v="0.2"/>
    <n v="0.80579999999999963"/>
  </r>
  <r>
    <n v="8401"/>
    <s v="CA-2012-110814"/>
    <x v="1"/>
    <x v="901"/>
    <d v="2012-12-09T00:00:00"/>
    <s v="Second Class"/>
    <s v="BD-11635"/>
    <s v="Brian Derr"/>
    <s v="Consumer"/>
    <s v="United States"/>
    <s v="New York City"/>
    <x v="15"/>
    <n v="10009"/>
    <s v="East"/>
    <s v="OFF-BI-10002026"/>
    <x v="1"/>
    <s v="Binders"/>
    <s v="Avery Arch Ring Binders"/>
    <n v="232.40000000000003"/>
    <n v="5"/>
    <n v="0.2"/>
    <n v="78.434999999999988"/>
  </r>
  <r>
    <n v="8402"/>
    <s v="CA-2012-110814"/>
    <x v="1"/>
    <x v="901"/>
    <d v="2012-12-09T00:00:00"/>
    <s v="Second Class"/>
    <s v="BD-11635"/>
    <s v="Brian Derr"/>
    <s v="Consumer"/>
    <s v="United States"/>
    <s v="New York City"/>
    <x v="15"/>
    <n v="10009"/>
    <s v="East"/>
    <s v="FUR-CH-10003535"/>
    <x v="0"/>
    <s v="Chairs"/>
    <s v="Global Armless Task Chair, Royal Blue"/>
    <n v="164.64599999999999"/>
    <n v="3"/>
    <n v="0.1"/>
    <n v="12.805799999999994"/>
  </r>
  <r>
    <n v="8403"/>
    <s v="CA-2012-110814"/>
    <x v="1"/>
    <x v="901"/>
    <d v="2012-12-09T00:00:00"/>
    <s v="Second Class"/>
    <s v="BD-11635"/>
    <s v="Brian Derr"/>
    <s v="Consumer"/>
    <s v="United States"/>
    <s v="New York City"/>
    <x v="15"/>
    <n v="10009"/>
    <s v="East"/>
    <s v="OFF-PA-10004156"/>
    <x v="1"/>
    <s v="Paper"/>
    <s v="Xerox 188"/>
    <n v="22.68"/>
    <n v="2"/>
    <n v="0"/>
    <n v="11.113199999999999"/>
  </r>
  <r>
    <n v="8404"/>
    <s v="CA-2013-154067"/>
    <x v="0"/>
    <x v="854"/>
    <d v="2013-02-07T00:00:00"/>
    <s v="Standard Class"/>
    <s v="SM-20950"/>
    <s v="Suzanne McNair"/>
    <s v="Corporate"/>
    <s v="United States"/>
    <s v="Los Angeles"/>
    <x v="1"/>
    <n v="90036"/>
    <s v="West"/>
    <s v="OFF-PA-10002254"/>
    <x v="1"/>
    <s v="Paper"/>
    <s v="Xerox 1883"/>
    <n v="105.52"/>
    <n v="4"/>
    <n v="0"/>
    <n v="48.539199999999994"/>
  </r>
  <r>
    <n v="8405"/>
    <s v="CA-2014-140480"/>
    <x v="3"/>
    <x v="141"/>
    <d v="2014-07-13T00:00:00"/>
    <s v="Standard Class"/>
    <s v="HE-14800"/>
    <s v="Harold Engle"/>
    <s v="Corporate"/>
    <s v="United States"/>
    <s v="Newark"/>
    <x v="13"/>
    <n v="19711"/>
    <s v="East"/>
    <s v="FUR-FU-10003247"/>
    <x v="0"/>
    <s v="Furnishings"/>
    <s v="36X48 HARDFLOOR CHAIRMAT"/>
    <n v="83.92"/>
    <n v="4"/>
    <n v="0"/>
    <n v="5.8743999999999943"/>
  </r>
  <r>
    <n v="8406"/>
    <s v="CA-2014-140480"/>
    <x v="3"/>
    <x v="141"/>
    <d v="2014-07-13T00:00:00"/>
    <s v="Standard Class"/>
    <s v="HE-14800"/>
    <s v="Harold Engle"/>
    <s v="Corporate"/>
    <s v="United States"/>
    <s v="Newark"/>
    <x v="13"/>
    <n v="19711"/>
    <s v="East"/>
    <s v="TEC-AC-10002473"/>
    <x v="2"/>
    <s v="Accessories"/>
    <s v="Maxell 4.7GB DVD-R"/>
    <n v="141.9"/>
    <n v="5"/>
    <n v="0"/>
    <n v="58.179000000000002"/>
  </r>
  <r>
    <n v="8407"/>
    <s v="CA-2014-140480"/>
    <x v="3"/>
    <x v="141"/>
    <d v="2014-07-13T00:00:00"/>
    <s v="Standard Class"/>
    <s v="HE-14800"/>
    <s v="Harold Engle"/>
    <s v="Corporate"/>
    <s v="United States"/>
    <s v="Newark"/>
    <x v="13"/>
    <n v="19711"/>
    <s v="East"/>
    <s v="FUR-FU-10001057"/>
    <x v="0"/>
    <s v="Furnishings"/>
    <s v="Tensor Track Tree Floor Lamp"/>
    <n v="39.979999999999997"/>
    <n v="2"/>
    <n v="0"/>
    <n v="9.1953999999999994"/>
  </r>
  <r>
    <n v="8408"/>
    <s v="CA-2014-140480"/>
    <x v="3"/>
    <x v="141"/>
    <d v="2014-07-13T00:00:00"/>
    <s v="Standard Class"/>
    <s v="HE-14800"/>
    <s v="Harold Engle"/>
    <s v="Corporate"/>
    <s v="United States"/>
    <s v="Newark"/>
    <x v="13"/>
    <n v="19711"/>
    <s v="East"/>
    <s v="OFF-AR-10001419"/>
    <x v="1"/>
    <s v="Art"/>
    <s v="Newell 325"/>
    <n v="28.91"/>
    <n v="7"/>
    <n v="0"/>
    <n v="8.6729999999999983"/>
  </r>
  <r>
    <n v="8409"/>
    <s v="CA-2014-140480"/>
    <x v="3"/>
    <x v="141"/>
    <d v="2014-07-13T00:00:00"/>
    <s v="Standard Class"/>
    <s v="HE-14800"/>
    <s v="Harold Engle"/>
    <s v="Corporate"/>
    <s v="United States"/>
    <s v="Newark"/>
    <x v="13"/>
    <n v="19711"/>
    <s v="East"/>
    <s v="OFF-AR-10004010"/>
    <x v="1"/>
    <s v="Art"/>
    <s v="Hunt Boston Vacuum Mount KS Pencil Sharpener"/>
    <n v="174.95000000000002"/>
    <n v="5"/>
    <n v="0"/>
    <n v="45.487000000000002"/>
  </r>
  <r>
    <n v="8410"/>
    <s v="CA-2012-134082"/>
    <x v="1"/>
    <x v="555"/>
    <d v="2012-12-17T00:00:00"/>
    <s v="Standard Class"/>
    <s v="JK-15640"/>
    <s v="Jim Kriz"/>
    <s v="Home Office"/>
    <s v="United States"/>
    <s v="San Bernardino"/>
    <x v="1"/>
    <n v="92404"/>
    <s v="West"/>
    <s v="OFF-BI-10004230"/>
    <x v="1"/>
    <s v="Binders"/>
    <s v="GBC Recycled Grain Textured Covers"/>
    <n v="110.52800000000001"/>
    <n v="4"/>
    <n v="0.2"/>
    <n v="38.684799999999996"/>
  </r>
  <r>
    <n v="8411"/>
    <s v="CA-2013-130820"/>
    <x v="0"/>
    <x v="625"/>
    <d v="2013-11-16T00:00:00"/>
    <s v="Same Day"/>
    <s v="ON-18715"/>
    <s v="Odella Nelson"/>
    <s v="Corporate"/>
    <s v="United States"/>
    <s v="Burlington"/>
    <x v="3"/>
    <n v="27217"/>
    <s v="South"/>
    <s v="FUR-TA-10001768"/>
    <x v="0"/>
    <s v="Tables"/>
    <s v="Hon Racetrack Conference Tables"/>
    <n v="630.024"/>
    <n v="4"/>
    <n v="0.4"/>
    <n v="-199.50760000000008"/>
  </r>
  <r>
    <n v="8412"/>
    <s v="CA-2013-159765"/>
    <x v="0"/>
    <x v="195"/>
    <d v="2013-05-13T00:00:00"/>
    <s v="Second Class"/>
    <s v="TH-21100"/>
    <s v="Thea Hendricks"/>
    <s v="Consumer"/>
    <s v="United States"/>
    <s v="Salem"/>
    <x v="17"/>
    <n v="24153"/>
    <s v="South"/>
    <s v="OFF-AR-10003514"/>
    <x v="1"/>
    <s v="Art"/>
    <s v="4009 Highlighters by Sanford"/>
    <n v="27.86"/>
    <n v="7"/>
    <n v="0"/>
    <n v="9.1937999999999978"/>
  </r>
  <r>
    <n v="8413"/>
    <s v="CA-2014-132290"/>
    <x v="3"/>
    <x v="434"/>
    <d v="2014-03-15T00:00:00"/>
    <s v="Standard Class"/>
    <s v="MD-17350"/>
    <s v="Maribeth Dona"/>
    <s v="Consumer"/>
    <s v="United States"/>
    <s v="Dallas"/>
    <x v="5"/>
    <n v="75217"/>
    <s v="Central"/>
    <s v="FUR-TA-10002228"/>
    <x v="0"/>
    <s v="Tables"/>
    <s v="Bevis Traditional Conference Table Top, Plinth Base"/>
    <n v="933.40800000000002"/>
    <n v="4"/>
    <n v="0.3"/>
    <n v="-173.34719999999999"/>
  </r>
  <r>
    <n v="8414"/>
    <s v="CA-2013-147109"/>
    <x v="0"/>
    <x v="907"/>
    <d v="2013-12-22T00:00:00"/>
    <s v="Standard Class"/>
    <s v="AH-10075"/>
    <s v="Adam Hart"/>
    <s v="Corporate"/>
    <s v="United States"/>
    <s v="Arlington"/>
    <x v="5"/>
    <n v="76017"/>
    <s v="Central"/>
    <s v="OFF-PA-10001972"/>
    <x v="1"/>
    <s v="Paper"/>
    <s v="Xerox 214"/>
    <n v="51.840000000000011"/>
    <n v="10"/>
    <n v="0.2"/>
    <n v="18.143999999999998"/>
  </r>
  <r>
    <n v="8415"/>
    <s v="CA-2013-147109"/>
    <x v="0"/>
    <x v="907"/>
    <d v="2013-12-22T00:00:00"/>
    <s v="Standard Class"/>
    <s v="AH-10075"/>
    <s v="Adam Hart"/>
    <s v="Corporate"/>
    <s v="United States"/>
    <s v="Arlington"/>
    <x v="5"/>
    <n v="76017"/>
    <s v="Central"/>
    <s v="TEC-AC-10002942"/>
    <x v="2"/>
    <s v="Accessories"/>
    <s v="WD My Passport Ultra 1TB Portable External Hard Drive"/>
    <n v="165.60000000000002"/>
    <n v="3"/>
    <n v="0.2"/>
    <n v="-6.2100000000000151"/>
  </r>
  <r>
    <n v="8416"/>
    <s v="CA-2014-107265"/>
    <x v="3"/>
    <x v="1191"/>
    <d v="2014-04-13T00:00:00"/>
    <s v="Standard Class"/>
    <s v="ML-17755"/>
    <s v="Max Ludwig"/>
    <s v="Home Office"/>
    <s v="United States"/>
    <s v="Marion"/>
    <x v="23"/>
    <n v="52302"/>
    <s v="Central"/>
    <s v="OFF-PA-10000474"/>
    <x v="1"/>
    <s v="Paper"/>
    <s v="Staples"/>
    <n v="106.32"/>
    <n v="3"/>
    <n v="0"/>
    <n v="49.970399999999991"/>
  </r>
  <r>
    <n v="8417"/>
    <s v="CA-2014-118199"/>
    <x v="3"/>
    <x v="1188"/>
    <d v="2014-05-12T00:00:00"/>
    <s v="First Class"/>
    <s v="LB-16795"/>
    <s v="Laurel Beltran"/>
    <s v="Home Office"/>
    <s v="United States"/>
    <s v="Seattle"/>
    <x v="4"/>
    <n v="98105"/>
    <s v="West"/>
    <s v="OFF-BI-10004330"/>
    <x v="1"/>
    <s v="Binders"/>
    <s v="GBC Velobind Prepunched Cover Sets, Regency Series"/>
    <n v="147.91999999999999"/>
    <n v="5"/>
    <n v="0.2"/>
    <n v="46.224999999999987"/>
  </r>
  <r>
    <n v="8418"/>
    <s v="CA-2014-118199"/>
    <x v="3"/>
    <x v="1188"/>
    <d v="2014-05-12T00:00:00"/>
    <s v="First Class"/>
    <s v="LB-16795"/>
    <s v="Laurel Beltran"/>
    <s v="Home Office"/>
    <s v="United States"/>
    <s v="Seattle"/>
    <x v="4"/>
    <n v="98105"/>
    <s v="West"/>
    <s v="OFF-ST-10000604"/>
    <x v="1"/>
    <s v="Storage"/>
    <s v="Home/Office Personal File Carts"/>
    <n v="104.28"/>
    <n v="3"/>
    <n v="0"/>
    <n v="26.069999999999993"/>
  </r>
  <r>
    <n v="8419"/>
    <s v="CA-2014-118199"/>
    <x v="3"/>
    <x v="1188"/>
    <d v="2014-05-12T00:00:00"/>
    <s v="First Class"/>
    <s v="LB-16795"/>
    <s v="Laurel Beltran"/>
    <s v="Home Office"/>
    <s v="United States"/>
    <s v="Seattle"/>
    <x v="4"/>
    <n v="98105"/>
    <s v="West"/>
    <s v="FUR-TA-10004154"/>
    <x v="0"/>
    <s v="Tables"/>
    <s v="Riverside Furniture Oval Coffee Table, Oval End Table, End Table with Drawer"/>
    <n v="286.85000000000002"/>
    <n v="1"/>
    <n v="0"/>
    <n v="63.106999999999999"/>
  </r>
  <r>
    <n v="8420"/>
    <s v="CA-2014-118199"/>
    <x v="3"/>
    <x v="1188"/>
    <d v="2014-05-12T00:00:00"/>
    <s v="First Class"/>
    <s v="LB-16795"/>
    <s v="Laurel Beltran"/>
    <s v="Home Office"/>
    <s v="United States"/>
    <s v="Seattle"/>
    <x v="4"/>
    <n v="98105"/>
    <s v="West"/>
    <s v="OFF-ST-10000636"/>
    <x v="1"/>
    <s v="Storage"/>
    <s v="Rogers Profile Extra Capacity Storage Tub"/>
    <n v="66.959999999999994"/>
    <n v="4"/>
    <n v="0"/>
    <n v="2.6783999999999963"/>
  </r>
  <r>
    <n v="8421"/>
    <s v="CA-2014-118199"/>
    <x v="3"/>
    <x v="1188"/>
    <d v="2014-05-12T00:00:00"/>
    <s v="First Class"/>
    <s v="LB-16795"/>
    <s v="Laurel Beltran"/>
    <s v="Home Office"/>
    <s v="United States"/>
    <s v="Seattle"/>
    <x v="4"/>
    <n v="98105"/>
    <s v="West"/>
    <s v="TEC-AC-10004171"/>
    <x v="2"/>
    <s v="Accessories"/>
    <s v="Razer Kraken 7.1 Surround Sound Over Ear USB Gaming Headset"/>
    <n v="199.98"/>
    <n v="2"/>
    <n v="0"/>
    <n v="87.991200000000006"/>
  </r>
  <r>
    <n v="8422"/>
    <s v="CA-2014-150091"/>
    <x v="3"/>
    <x v="386"/>
    <d v="2014-10-17T00:00:00"/>
    <s v="Standard Class"/>
    <s v="NP-18670"/>
    <s v="Nora Paige"/>
    <s v="Consumer"/>
    <s v="United States"/>
    <s v="Lakewood"/>
    <x v="30"/>
    <n v="8701"/>
    <s v="East"/>
    <s v="TEC-AC-10002167"/>
    <x v="2"/>
    <s v="Accessories"/>
    <s v="Imation 8gb Micro Traveldrive Usb 2.0 Flash Drive"/>
    <n v="45"/>
    <n v="3"/>
    <n v="0"/>
    <n v="4.9500000000000011"/>
  </r>
  <r>
    <n v="8423"/>
    <s v="CA-2014-150091"/>
    <x v="3"/>
    <x v="386"/>
    <d v="2014-10-17T00:00:00"/>
    <s v="Standard Class"/>
    <s v="NP-18670"/>
    <s v="Nora Paige"/>
    <s v="Consumer"/>
    <s v="United States"/>
    <s v="Lakewood"/>
    <x v="30"/>
    <n v="8701"/>
    <s v="East"/>
    <s v="OFF-FA-10000621"/>
    <x v="1"/>
    <s v="Fasteners"/>
    <s v="OIC Colored Binder Clips, Assorted Sizes"/>
    <n v="17.899999999999999"/>
    <n v="5"/>
    <n v="0"/>
    <n v="8.7710000000000008"/>
  </r>
  <r>
    <n v="8424"/>
    <s v="CA-2014-150091"/>
    <x v="3"/>
    <x v="386"/>
    <d v="2014-10-17T00:00:00"/>
    <s v="Standard Class"/>
    <s v="NP-18670"/>
    <s v="Nora Paige"/>
    <s v="Consumer"/>
    <s v="United States"/>
    <s v="Lakewood"/>
    <x v="30"/>
    <n v="8701"/>
    <s v="East"/>
    <s v="FUR-FU-10004053"/>
    <x v="0"/>
    <s v="Furnishings"/>
    <s v="DAX Two-Tone Silver Metal Document Frame"/>
    <n v="40.479999999999997"/>
    <n v="2"/>
    <n v="0"/>
    <n v="17.406400000000001"/>
  </r>
  <r>
    <n v="8425"/>
    <s v="CA-2014-150091"/>
    <x v="3"/>
    <x v="386"/>
    <d v="2014-10-17T00:00:00"/>
    <s v="Standard Class"/>
    <s v="NP-18670"/>
    <s v="Nora Paige"/>
    <s v="Consumer"/>
    <s v="United States"/>
    <s v="Lakewood"/>
    <x v="30"/>
    <n v="8701"/>
    <s v="East"/>
    <s v="FUR-BO-10003404"/>
    <x v="0"/>
    <s v="Bookcases"/>
    <s v="Global Adaptabilites Bookcase, Cherry/Storm Gray Finish"/>
    <n v="2154.9"/>
    <n v="5"/>
    <n v="0"/>
    <n v="129.29399999999987"/>
  </r>
  <r>
    <n v="8426"/>
    <s v="CA-2013-137652"/>
    <x v="0"/>
    <x v="770"/>
    <d v="2013-08-31T00:00:00"/>
    <s v="First Class"/>
    <s v="EB-13750"/>
    <s v="Edward Becker"/>
    <s v="Corporate"/>
    <s v="United States"/>
    <s v="Cincinnati"/>
    <x v="24"/>
    <n v="45231"/>
    <s v="East"/>
    <s v="OFF-BI-10004099"/>
    <x v="1"/>
    <s v="Binders"/>
    <s v="GBC VeloBinder Strips"/>
    <n v="18.432000000000002"/>
    <n v="8"/>
    <n v="0.7"/>
    <n v="-12.287999999999997"/>
  </r>
  <r>
    <n v="8427"/>
    <s v="CA-2012-128356"/>
    <x v="1"/>
    <x v="653"/>
    <d v="2012-10-07T00:00:00"/>
    <s v="Standard Class"/>
    <s v="RP-19390"/>
    <s v="Resi Pölking"/>
    <s v="Consumer"/>
    <s v="United States"/>
    <s v="Thornton"/>
    <x v="22"/>
    <n v="80229"/>
    <s v="West"/>
    <s v="OFF-SU-10004290"/>
    <x v="1"/>
    <s v="Supplies"/>
    <s v="Acme Design Line 8&quot; Stainless Steel Bent Scissors w/Champagne Handles, 3-1/8&quot; Cut"/>
    <n v="10.944000000000001"/>
    <n v="2"/>
    <n v="0.2"/>
    <n v="0.95759999999999978"/>
  </r>
  <r>
    <n v="8428"/>
    <s v="CA-2014-167017"/>
    <x v="3"/>
    <x v="51"/>
    <d v="2014-11-26T00:00:00"/>
    <s v="First Class"/>
    <s v="DC-12850"/>
    <s v="Dan Campbell"/>
    <s v="Consumer"/>
    <s v="United States"/>
    <s v="Roseville"/>
    <x v="12"/>
    <n v="48066"/>
    <s v="Central"/>
    <s v="OFF-SU-10001935"/>
    <x v="1"/>
    <s v="Supplies"/>
    <s v="Staples"/>
    <n v="4.3600000000000003"/>
    <n v="2"/>
    <n v="0"/>
    <n v="0.17439999999999944"/>
  </r>
  <r>
    <n v="8429"/>
    <s v="US-2014-132220"/>
    <x v="3"/>
    <x v="105"/>
    <d v="2014-11-17T00:00:00"/>
    <s v="Standard Class"/>
    <s v="DJ-13510"/>
    <s v="Don Jones"/>
    <s v="Corporate"/>
    <s v="United States"/>
    <s v="Tempe"/>
    <x v="16"/>
    <n v="85281"/>
    <s v="West"/>
    <s v="TEC-AC-10004227"/>
    <x v="2"/>
    <s v="Accessories"/>
    <s v="SanDisk Ultra 16 GB MicroSDHC Class 10 Memory Card"/>
    <n v="62.352000000000004"/>
    <n v="6"/>
    <n v="0.2"/>
    <n v="-10.911600000000007"/>
  </r>
  <r>
    <n v="8430"/>
    <s v="CA-2013-118129"/>
    <x v="0"/>
    <x v="1054"/>
    <d v="2013-12-22T00:00:00"/>
    <s v="Second Class"/>
    <s v="CL-12565"/>
    <s v="Clay Ludtke"/>
    <s v="Consumer"/>
    <s v="United States"/>
    <s v="Reading"/>
    <x v="9"/>
    <n v="19601"/>
    <s v="East"/>
    <s v="FUR-FU-10004904"/>
    <x v="0"/>
    <s v="Furnishings"/>
    <s v="Eldon &quot;L&quot; Workstation Diamond Chairmat"/>
    <n v="303.92"/>
    <n v="5"/>
    <n v="0.2"/>
    <n v="-30.392000000000024"/>
  </r>
  <r>
    <n v="8431"/>
    <s v="US-2011-113124"/>
    <x v="2"/>
    <x v="809"/>
    <d v="2011-04-05T00:00:00"/>
    <s v="Standard Class"/>
    <s v="NC-18340"/>
    <s v="Nat Carroll"/>
    <s v="Consumer"/>
    <s v="United States"/>
    <s v="Apple Valley"/>
    <x v="11"/>
    <n v="55124"/>
    <s v="Central"/>
    <s v="OFF-ST-10001511"/>
    <x v="1"/>
    <s v="Storage"/>
    <s v="Space Solutions Commercial Steel Shelving"/>
    <n v="129.30000000000001"/>
    <n v="2"/>
    <n v="0"/>
    <n v="6.4649999999999892"/>
  </r>
  <r>
    <n v="8432"/>
    <s v="CA-2014-155621"/>
    <x v="3"/>
    <x v="1183"/>
    <d v="2014-11-14T00:00:00"/>
    <s v="Standard Class"/>
    <s v="KN-16450"/>
    <s v="Kean Nguyen"/>
    <s v="Corporate"/>
    <s v="United States"/>
    <s v="Baltimore"/>
    <x v="39"/>
    <n v="21215"/>
    <s v="East"/>
    <s v="FUR-FU-10003535"/>
    <x v="0"/>
    <s v="Furnishings"/>
    <s v="Howard Miller Distant Time Traveler Alarm Clock"/>
    <n v="274.20000000000005"/>
    <n v="10"/>
    <n v="0"/>
    <n v="112.422"/>
  </r>
  <r>
    <n v="8433"/>
    <s v="US-2011-127635"/>
    <x v="2"/>
    <x v="80"/>
    <d v="2011-09-18T00:00:00"/>
    <s v="Second Class"/>
    <s v="SC-20260"/>
    <s v="Scott Cohen"/>
    <s v="Corporate"/>
    <s v="United States"/>
    <s v="Corpus Christi"/>
    <x v="5"/>
    <n v="78415"/>
    <s v="Central"/>
    <s v="OFF-FA-10000053"/>
    <x v="1"/>
    <s v="Fasteners"/>
    <s v="Revere Boxed Rubber Bands by Revere"/>
    <n v="6.048"/>
    <n v="4"/>
    <n v="0.2"/>
    <n v="-1.3607999999999998"/>
  </r>
  <r>
    <n v="8434"/>
    <s v="US-2011-127635"/>
    <x v="2"/>
    <x v="80"/>
    <d v="2011-09-18T00:00:00"/>
    <s v="Second Class"/>
    <s v="SC-20260"/>
    <s v="Scott Cohen"/>
    <s v="Corporate"/>
    <s v="United States"/>
    <s v="Corpus Christi"/>
    <x v="5"/>
    <n v="78415"/>
    <s v="Central"/>
    <s v="OFF-PA-10004610"/>
    <x v="1"/>
    <s v="Paper"/>
    <s v="Xerox 1900"/>
    <n v="6.8480000000000008"/>
    <n v="2"/>
    <n v="0.2"/>
    <n v="2.1399999999999992"/>
  </r>
  <r>
    <n v="8435"/>
    <s v="US-2011-127635"/>
    <x v="2"/>
    <x v="80"/>
    <d v="2011-09-18T00:00:00"/>
    <s v="Second Class"/>
    <s v="SC-20260"/>
    <s v="Scott Cohen"/>
    <s v="Corporate"/>
    <s v="United States"/>
    <s v="Corpus Christi"/>
    <x v="5"/>
    <n v="78415"/>
    <s v="Central"/>
    <s v="FUR-FU-10000550"/>
    <x v="0"/>
    <s v="Furnishings"/>
    <s v="Stacking Trays by OIC"/>
    <n v="9.9600000000000009"/>
    <n v="5"/>
    <n v="0.6"/>
    <n v="-6.7230000000000008"/>
  </r>
  <r>
    <n v="8436"/>
    <s v="US-2011-127635"/>
    <x v="2"/>
    <x v="80"/>
    <d v="2011-09-18T00:00:00"/>
    <s v="Second Class"/>
    <s v="SC-20260"/>
    <s v="Scott Cohen"/>
    <s v="Corporate"/>
    <s v="United States"/>
    <s v="Corpus Christi"/>
    <x v="5"/>
    <n v="78415"/>
    <s v="Central"/>
    <s v="OFF-BI-10001721"/>
    <x v="1"/>
    <s v="Binders"/>
    <s v="Trimflex Flexible Post Binders"/>
    <n v="8.5519999999999978"/>
    <n v="2"/>
    <n v="0.8"/>
    <n v="-13.683199999999999"/>
  </r>
  <r>
    <n v="8437"/>
    <s v="CA-2012-151470"/>
    <x v="1"/>
    <x v="1181"/>
    <d v="2012-09-26T00:00:00"/>
    <s v="Standard Class"/>
    <s v="AM-10705"/>
    <s v="Anne McFarland"/>
    <s v="Consumer"/>
    <s v="United States"/>
    <s v="Las Vegas"/>
    <x v="33"/>
    <n v="89115"/>
    <s v="West"/>
    <s v="OFF-BI-10004040"/>
    <x v="1"/>
    <s v="Binders"/>
    <s v="Wilson Jones Impact Binders"/>
    <n v="45.584000000000003"/>
    <n v="11"/>
    <n v="0.2"/>
    <n v="16.524199999999997"/>
  </r>
  <r>
    <n v="8438"/>
    <s v="CA-2012-112823"/>
    <x v="1"/>
    <x v="895"/>
    <d v="2012-12-16T00:00:00"/>
    <s v="Standard Class"/>
    <s v="RA-19945"/>
    <s v="Ryan Akin"/>
    <s v="Consumer"/>
    <s v="United States"/>
    <s v="Cleveland"/>
    <x v="24"/>
    <n v="44105"/>
    <s v="East"/>
    <s v="TEC-AC-10002550"/>
    <x v="2"/>
    <s v="Accessories"/>
    <s v="Maxell 4.7GB DVD-RW 3/Pack"/>
    <n v="25.488"/>
    <n v="2"/>
    <n v="0.2"/>
    <n v="4.4603999999999999"/>
  </r>
  <r>
    <n v="8439"/>
    <s v="CA-2011-108861"/>
    <x v="2"/>
    <x v="1061"/>
    <d v="2011-06-01T00:00:00"/>
    <s v="Standard Class"/>
    <s v="MM-17260"/>
    <s v="Magdelene Morse"/>
    <s v="Consumer"/>
    <s v="United States"/>
    <s v="Seattle"/>
    <x v="4"/>
    <n v="98105"/>
    <s v="West"/>
    <s v="OFF-BI-10003876"/>
    <x v="1"/>
    <s v="Binders"/>
    <s v="Green Canvas Binder for 8-1/2&quot; x 14&quot; Sheets"/>
    <n v="136.96"/>
    <n v="4"/>
    <n v="0.2"/>
    <n v="51.359999999999992"/>
  </r>
  <r>
    <n v="8440"/>
    <s v="CA-2014-114370"/>
    <x v="3"/>
    <x v="1192"/>
    <d v="2014-03-18T00:00:00"/>
    <s v="Second Class"/>
    <s v="BN-11470"/>
    <s v="Brad Norvell"/>
    <s v="Corporate"/>
    <s v="United States"/>
    <s v="Chicago"/>
    <x v="10"/>
    <n v="60623"/>
    <s v="Central"/>
    <s v="TEC-PH-10000213"/>
    <x v="2"/>
    <s v="Phones"/>
    <s v="Seidio BD2-HK3IPH5-BK DILEX Case and Holster Combo for Apple iPhone 5/5s - Black"/>
    <n v="49.616000000000007"/>
    <n v="2"/>
    <n v="0.2"/>
    <n v="4.9615999999999989"/>
  </r>
  <r>
    <n v="8441"/>
    <s v="CA-2013-158302"/>
    <x v="0"/>
    <x v="16"/>
    <d v="2013-12-13T00:00:00"/>
    <s v="Second Class"/>
    <s v="JB-16045"/>
    <s v="Julia Barnett"/>
    <s v="Home Office"/>
    <s v="United States"/>
    <s v="Columbus"/>
    <x v="24"/>
    <n v="43229"/>
    <s v="East"/>
    <s v="OFF-PA-10002615"/>
    <x v="1"/>
    <s v="Paper"/>
    <s v="Ampad Gold Fibre Wirebound Steno Books, 6&quot; x 9&quot;, Gregg Ruled"/>
    <n v="10.584000000000001"/>
    <n v="3"/>
    <n v="0.2"/>
    <n v="3.4397999999999995"/>
  </r>
  <r>
    <n v="8442"/>
    <s v="CA-2014-145779"/>
    <x v="3"/>
    <x v="636"/>
    <d v="2014-05-11T00:00:00"/>
    <s v="Standard Class"/>
    <s v="DB-13615"/>
    <s v="Doug Bickford"/>
    <s v="Consumer"/>
    <s v="United States"/>
    <s v="Tucson"/>
    <x v="16"/>
    <n v="85705"/>
    <s v="West"/>
    <s v="OFF-PA-10002254"/>
    <x v="1"/>
    <s v="Paper"/>
    <s v="Xerox 1883"/>
    <n v="84.415999999999997"/>
    <n v="4"/>
    <n v="0.2"/>
    <n v="27.435199999999995"/>
  </r>
  <r>
    <n v="8443"/>
    <s v="US-2013-155173"/>
    <x v="0"/>
    <x v="1193"/>
    <d v="2013-03-11T00:00:00"/>
    <s v="Standard Class"/>
    <s v="JB-16045"/>
    <s v="Julia Barnett"/>
    <s v="Home Office"/>
    <s v="United States"/>
    <s v="Philadelphia"/>
    <x v="9"/>
    <n v="19120"/>
    <s v="East"/>
    <s v="TEC-PH-10004586"/>
    <x v="2"/>
    <s v="Phones"/>
    <s v="Wilson SignalBoost 841262 DB PRO Amplifier Kit"/>
    <n v="431.94"/>
    <n v="2"/>
    <n v="0.4"/>
    <n v="-71.990000000000009"/>
  </r>
  <r>
    <n v="8444"/>
    <s v="US-2013-155173"/>
    <x v="0"/>
    <x v="1193"/>
    <d v="2013-03-11T00:00:00"/>
    <s v="Standard Class"/>
    <s v="JB-16045"/>
    <s v="Julia Barnett"/>
    <s v="Home Office"/>
    <s v="United States"/>
    <s v="Philadelphia"/>
    <x v="9"/>
    <n v="19120"/>
    <s v="East"/>
    <s v="OFF-BI-10002982"/>
    <x v="1"/>
    <s v="Binders"/>
    <s v="Avery Self-Adhesive Photo Pockets for Polaroid Photos"/>
    <n v="2.0430000000000001"/>
    <n v="1"/>
    <n v="0.7"/>
    <n v="-1.4981999999999998"/>
  </r>
  <r>
    <n v="8445"/>
    <s v="US-2013-155173"/>
    <x v="0"/>
    <x v="1193"/>
    <d v="2013-03-11T00:00:00"/>
    <s v="Standard Class"/>
    <s v="JB-16045"/>
    <s v="Julia Barnett"/>
    <s v="Home Office"/>
    <s v="United States"/>
    <s v="Philadelphia"/>
    <x v="9"/>
    <n v="19120"/>
    <s v="East"/>
    <s v="TEC-PH-10002538"/>
    <x v="2"/>
    <s v="Phones"/>
    <s v="Grandstream GXP1160 VoIP phone"/>
    <n v="68.238"/>
    <n v="3"/>
    <n v="0.4"/>
    <n v="-12.510300000000008"/>
  </r>
  <r>
    <n v="8446"/>
    <s v="CA-2014-125451"/>
    <x v="3"/>
    <x v="436"/>
    <d v="2014-10-25T00:00:00"/>
    <s v="First Class"/>
    <s v="AH-10075"/>
    <s v="Adam Hart"/>
    <s v="Corporate"/>
    <s v="United States"/>
    <s v="Cranston"/>
    <x v="34"/>
    <n v="2920"/>
    <s v="East"/>
    <s v="FUR-TA-10001039"/>
    <x v="0"/>
    <s v="Tables"/>
    <s v="KI Adjustable-Height Table"/>
    <n v="240.744"/>
    <n v="4"/>
    <n v="0.3"/>
    <n v="-13.756799999999984"/>
  </r>
  <r>
    <n v="8447"/>
    <s v="CA-2014-125451"/>
    <x v="3"/>
    <x v="436"/>
    <d v="2014-10-25T00:00:00"/>
    <s v="First Class"/>
    <s v="AH-10075"/>
    <s v="Adam Hart"/>
    <s v="Corporate"/>
    <s v="United States"/>
    <s v="Cranston"/>
    <x v="34"/>
    <n v="2920"/>
    <s v="East"/>
    <s v="FUR-FU-10004963"/>
    <x v="0"/>
    <s v="Furnishings"/>
    <s v="Eldon 400 Class Desk Accessories, Black Carbon"/>
    <n v="35"/>
    <n v="4"/>
    <n v="0"/>
    <n v="14.700000000000003"/>
  </r>
  <r>
    <n v="8448"/>
    <s v="CA-2014-125451"/>
    <x v="3"/>
    <x v="436"/>
    <d v="2014-10-25T00:00:00"/>
    <s v="First Class"/>
    <s v="AH-10075"/>
    <s v="Adam Hart"/>
    <s v="Corporate"/>
    <s v="United States"/>
    <s v="Cranston"/>
    <x v="34"/>
    <n v="2920"/>
    <s v="East"/>
    <s v="FUR-FU-10000277"/>
    <x v="0"/>
    <s v="Furnishings"/>
    <s v="Deflect-o DuraMat Antistatic Studded Beveled Mat for Medium Pile Carpeting"/>
    <n v="210.68"/>
    <n v="2"/>
    <n v="0"/>
    <n v="50.563199999999995"/>
  </r>
  <r>
    <n v="8449"/>
    <s v="CA-2014-125451"/>
    <x v="3"/>
    <x v="436"/>
    <d v="2014-10-25T00:00:00"/>
    <s v="First Class"/>
    <s v="AH-10075"/>
    <s v="Adam Hart"/>
    <s v="Corporate"/>
    <s v="United States"/>
    <s v="Cranston"/>
    <x v="34"/>
    <n v="2920"/>
    <s v="East"/>
    <s v="FUR-TA-10004915"/>
    <x v="0"/>
    <s v="Tables"/>
    <s v="Office Impressions End Table, 20-1/2&quot;H x 24&quot;W x 20&quot;D"/>
    <n v="637.89599999999996"/>
    <n v="3"/>
    <n v="0.3"/>
    <n v="-127.57919999999996"/>
  </r>
  <r>
    <n v="8450"/>
    <s v="CA-2014-125451"/>
    <x v="3"/>
    <x v="436"/>
    <d v="2014-10-25T00:00:00"/>
    <s v="First Class"/>
    <s v="AH-10075"/>
    <s v="Adam Hart"/>
    <s v="Corporate"/>
    <s v="United States"/>
    <s v="Cranston"/>
    <x v="34"/>
    <n v="2920"/>
    <s v="East"/>
    <s v="OFF-PA-10003724"/>
    <x v="1"/>
    <s v="Paper"/>
    <s v="Wirebound Message Book, 4 per Page"/>
    <n v="43.44"/>
    <n v="8"/>
    <n v="0"/>
    <n v="21.285599999999999"/>
  </r>
  <r>
    <n v="8451"/>
    <s v="CA-2014-125451"/>
    <x v="3"/>
    <x v="436"/>
    <d v="2014-10-25T00:00:00"/>
    <s v="First Class"/>
    <s v="AH-10075"/>
    <s v="Adam Hart"/>
    <s v="Corporate"/>
    <s v="United States"/>
    <s v="Cranston"/>
    <x v="34"/>
    <n v="2920"/>
    <s v="East"/>
    <s v="OFF-AP-10002906"/>
    <x v="1"/>
    <s v="Appliances"/>
    <s v="Hoover Replacement Belt for Commercial Guardsman Heavy-Duty Upright Vacuum"/>
    <n v="2.2200000000000002"/>
    <n v="1"/>
    <n v="0"/>
    <n v="0.66599999999999993"/>
  </r>
  <r>
    <n v="8452"/>
    <s v="CA-2011-131387"/>
    <x v="2"/>
    <x v="582"/>
    <d v="2011-04-30T00:00:00"/>
    <s v="First Class"/>
    <s v="AI-10855"/>
    <s v="Arianne Irving"/>
    <s v="Consumer"/>
    <s v="United States"/>
    <s v="San Francisco"/>
    <x v="1"/>
    <n v="94122"/>
    <s v="West"/>
    <s v="TEC-PH-10001459"/>
    <x v="2"/>
    <s v="Phones"/>
    <s v="Samsung Galaxy Mega 6.3"/>
    <n v="1679.96"/>
    <n v="5"/>
    <n v="0.2"/>
    <n v="125.99700000000007"/>
  </r>
  <r>
    <n v="8453"/>
    <s v="CA-2013-125087"/>
    <x v="0"/>
    <x v="724"/>
    <d v="2013-04-24T00:00:00"/>
    <s v="Standard Class"/>
    <s v="TH-21115"/>
    <s v="Thea Hudgings"/>
    <s v="Corporate"/>
    <s v="United States"/>
    <s v="Houston"/>
    <x v="5"/>
    <n v="77070"/>
    <s v="Central"/>
    <s v="FUR-CH-10002880"/>
    <x v="0"/>
    <s v="Chairs"/>
    <s v="Global High-Back Leather Tilter, Burgundy"/>
    <n v="344.37199999999996"/>
    <n v="4"/>
    <n v="0.3"/>
    <n v="-93.472400000000022"/>
  </r>
  <r>
    <n v="8454"/>
    <s v="CA-2013-125087"/>
    <x v="0"/>
    <x v="724"/>
    <d v="2013-04-24T00:00:00"/>
    <s v="Standard Class"/>
    <s v="TH-21115"/>
    <s v="Thea Hudgings"/>
    <s v="Corporate"/>
    <s v="United States"/>
    <s v="Houston"/>
    <x v="5"/>
    <n v="77070"/>
    <s v="Central"/>
    <s v="OFF-ST-10001780"/>
    <x v="1"/>
    <s v="Storage"/>
    <s v="Tennsco 16-Compartment Lockers with Coat Rack"/>
    <n v="1554.9360000000001"/>
    <n v="3"/>
    <n v="0.2"/>
    <n v="77.746800000000007"/>
  </r>
  <r>
    <n v="8455"/>
    <s v="CA-2013-125087"/>
    <x v="0"/>
    <x v="724"/>
    <d v="2013-04-24T00:00:00"/>
    <s v="Standard Class"/>
    <s v="TH-21115"/>
    <s v="Thea Hudgings"/>
    <s v="Corporate"/>
    <s v="United States"/>
    <s v="Houston"/>
    <x v="5"/>
    <n v="77070"/>
    <s v="Central"/>
    <s v="FUR-FU-10004748"/>
    <x v="0"/>
    <s v="Furnishings"/>
    <s v="Howard Miller 16&quot; Diameter Gallery Wall Clock"/>
    <n v="127.88"/>
    <n v="5"/>
    <n v="0.6"/>
    <n v="-67.137"/>
  </r>
  <r>
    <n v="8456"/>
    <s v="CA-2013-154081"/>
    <x v="0"/>
    <x v="730"/>
    <d v="2013-05-30T00:00:00"/>
    <s v="Standard Class"/>
    <s v="JE-15610"/>
    <s v="Jim Epp"/>
    <s v="Corporate"/>
    <s v="United States"/>
    <s v="Los Angeles"/>
    <x v="1"/>
    <n v="90049"/>
    <s v="West"/>
    <s v="TEC-PH-10001918"/>
    <x v="2"/>
    <s v="Phones"/>
    <s v="Nortel Business Series Terminal T7208 Digital phone"/>
    <n v="222.38400000000001"/>
    <n v="2"/>
    <n v="0.2"/>
    <n v="22.238400000000013"/>
  </r>
  <r>
    <n v="8457"/>
    <s v="US-2014-118556"/>
    <x v="3"/>
    <x v="39"/>
    <d v="2014-06-03T00:00:00"/>
    <s v="Second Class"/>
    <s v="TH-21235"/>
    <s v="Tiffany House"/>
    <s v="Corporate"/>
    <s v="United States"/>
    <s v="Chicago"/>
    <x v="10"/>
    <n v="60653"/>
    <s v="Central"/>
    <s v="FUR-CH-10001146"/>
    <x v="0"/>
    <s v="Chairs"/>
    <s v="Global Task Chair, Black"/>
    <n v="106.869"/>
    <n v="3"/>
    <n v="0.3"/>
    <n v="-29.007299999999994"/>
  </r>
  <r>
    <n v="8458"/>
    <s v="US-2014-118556"/>
    <x v="3"/>
    <x v="39"/>
    <d v="2014-06-03T00:00:00"/>
    <s v="Second Class"/>
    <s v="TH-21235"/>
    <s v="Tiffany House"/>
    <s v="Corporate"/>
    <s v="United States"/>
    <s v="Chicago"/>
    <x v="10"/>
    <n v="60653"/>
    <s v="Central"/>
    <s v="OFF-BI-10004364"/>
    <x v="1"/>
    <s v="Binders"/>
    <s v="Storex Dura Pro Binders"/>
    <n v="3.5639999999999992"/>
    <n v="3"/>
    <n v="0.8"/>
    <n v="-6.2370000000000019"/>
  </r>
  <r>
    <n v="8459"/>
    <s v="CA-2011-126200"/>
    <x v="2"/>
    <x v="55"/>
    <d v="2011-08-29T00:00:00"/>
    <s v="Standard Class"/>
    <s v="JE-15715"/>
    <s v="Joe Elijah"/>
    <s v="Consumer"/>
    <s v="United States"/>
    <s v="Houston"/>
    <x v="5"/>
    <n v="77070"/>
    <s v="Central"/>
    <s v="OFF-BI-10002133"/>
    <x v="1"/>
    <s v="Binders"/>
    <s v="Wilson Jones Elliptical Ring 3 1/2&quot; Capacity Binders, 800 sheets"/>
    <n v="25.679999999999993"/>
    <n v="3"/>
    <n v="0.8"/>
    <n v="-39.804000000000002"/>
  </r>
  <r>
    <n v="8460"/>
    <s v="CA-2011-126200"/>
    <x v="2"/>
    <x v="55"/>
    <d v="2011-08-29T00:00:00"/>
    <s v="Standard Class"/>
    <s v="JE-15715"/>
    <s v="Joe Elijah"/>
    <s v="Consumer"/>
    <s v="United States"/>
    <s v="Houston"/>
    <x v="5"/>
    <n v="77070"/>
    <s v="Central"/>
    <s v="OFF-BI-10002225"/>
    <x v="1"/>
    <s v="Binders"/>
    <s v="Square Ring Data Binders, Rigid 75 Pt. Covers, 11&quot; x 14-7/8&quot;"/>
    <n v="12.383999999999997"/>
    <n v="3"/>
    <n v="0.8"/>
    <n v="-19.814400000000003"/>
  </r>
  <r>
    <n v="8461"/>
    <s v="CA-2011-146500"/>
    <x v="2"/>
    <x v="1194"/>
    <d v="2011-09-04T00:00:00"/>
    <s v="Standard Class"/>
    <s v="AT-10735"/>
    <s v="Annie Thurman"/>
    <s v="Consumer"/>
    <s v="United States"/>
    <s v="Bristol"/>
    <x v="29"/>
    <n v="6010"/>
    <s v="East"/>
    <s v="OFF-BI-10002432"/>
    <x v="1"/>
    <s v="Binders"/>
    <s v="Wilson Jones Standard D-Ring Binders"/>
    <n v="25.299999999999997"/>
    <n v="5"/>
    <n v="0"/>
    <n v="11.890999999999998"/>
  </r>
  <r>
    <n v="8462"/>
    <s v="CA-2011-146500"/>
    <x v="2"/>
    <x v="1194"/>
    <d v="2011-09-04T00:00:00"/>
    <s v="Standard Class"/>
    <s v="AT-10735"/>
    <s v="Annie Thurman"/>
    <s v="Consumer"/>
    <s v="United States"/>
    <s v="Bristol"/>
    <x v="29"/>
    <n v="6010"/>
    <s v="East"/>
    <s v="OFF-ST-10000563"/>
    <x v="1"/>
    <s v="Storage"/>
    <s v="Fellowes Bankers Box Stor/Drawer Steel Plus"/>
    <n v="95.94"/>
    <n v="3"/>
    <n v="0"/>
    <n v="9.5940000000000012"/>
  </r>
  <r>
    <n v="8463"/>
    <s v="CA-2012-169537"/>
    <x v="1"/>
    <x v="37"/>
    <d v="2012-09-07T00:00:00"/>
    <s v="Second Class"/>
    <s v="JH-15820"/>
    <s v="John Huston"/>
    <s v="Consumer"/>
    <s v="United States"/>
    <s v="Holland"/>
    <x v="12"/>
    <n v="49423"/>
    <s v="Central"/>
    <s v="OFF-LA-10001982"/>
    <x v="1"/>
    <s v="Labels"/>
    <s v="Smead Alpha-Z Color-Coded Name Labels First Letter Starter Set"/>
    <n v="7.5"/>
    <n v="2"/>
    <n v="0"/>
    <n v="3.5999999999999996"/>
  </r>
  <r>
    <n v="8464"/>
    <s v="CA-2011-100881"/>
    <x v="2"/>
    <x v="1176"/>
    <d v="2011-04-01T00:00:00"/>
    <s v="Standard Class"/>
    <s v="DR-12940"/>
    <s v="Daniel Raglin"/>
    <s v="Home Office"/>
    <s v="United States"/>
    <s v="Albuquerque"/>
    <x v="27"/>
    <n v="87105"/>
    <s v="West"/>
    <s v="TEC-PH-10003273"/>
    <x v="2"/>
    <s v="Phones"/>
    <s v="AT&amp;T TR1909W"/>
    <n v="302.37599999999998"/>
    <n v="3"/>
    <n v="0.2"/>
    <n v="22.678200000000018"/>
  </r>
  <r>
    <n v="8465"/>
    <s v="CA-2012-144043"/>
    <x v="1"/>
    <x v="1187"/>
    <d v="2012-05-15T00:00:00"/>
    <s v="Standard Class"/>
    <s v="AB-10165"/>
    <s v="Alan Barnes"/>
    <s v="Consumer"/>
    <s v="United States"/>
    <s v="Louisville"/>
    <x v="22"/>
    <n v="80027"/>
    <s v="West"/>
    <s v="TEC-AC-10002718"/>
    <x v="2"/>
    <s v="Accessories"/>
    <s v="Belkin Standard 104 key USB Keyboard"/>
    <n v="46.688000000000002"/>
    <n v="4"/>
    <n v="0.2"/>
    <n v="-2.9180000000000028"/>
  </r>
  <r>
    <n v="8466"/>
    <s v="CA-2012-116512"/>
    <x v="1"/>
    <x v="265"/>
    <d v="2012-04-14T00:00:00"/>
    <s v="Standard Class"/>
    <s v="MC-18100"/>
    <s v="Mick Crebagga"/>
    <s v="Consumer"/>
    <s v="United States"/>
    <s v="New York City"/>
    <x v="15"/>
    <n v="10024"/>
    <s v="East"/>
    <s v="OFF-ST-10001505"/>
    <x v="1"/>
    <s v="Storage"/>
    <s v="Perma STOR-ALL Hanging File Box, 13 1/8&quot;W x 12 1/4&quot;D x 10 1/2&quot;H"/>
    <n v="17.940000000000001"/>
    <n v="3"/>
    <n v="0"/>
    <n v="3.0497999999999985"/>
  </r>
  <r>
    <n v="8467"/>
    <s v="CA-2012-101000"/>
    <x v="1"/>
    <x v="265"/>
    <d v="2012-04-14T00:00:00"/>
    <s v="Standard Class"/>
    <s v="IG-15085"/>
    <s v="Ivan Gibson"/>
    <s v="Consumer"/>
    <s v="United States"/>
    <s v="Norwich"/>
    <x v="29"/>
    <n v="6360"/>
    <s v="East"/>
    <s v="OFF-AP-10000179"/>
    <x v="1"/>
    <s v="Appliances"/>
    <s v="Honeywell Enviracaire Portable HEPA Air Cleaner for up to 10 x 16 Room"/>
    <n v="370.14"/>
    <n v="3"/>
    <n v="0"/>
    <n v="144.3546"/>
  </r>
  <r>
    <n v="8468"/>
    <s v="CA-2013-168557"/>
    <x v="0"/>
    <x v="251"/>
    <d v="2013-09-24T00:00:00"/>
    <s v="Standard Class"/>
    <s v="FH-14275"/>
    <s v="Frank Hawley"/>
    <s v="Corporate"/>
    <s v="United States"/>
    <s v="San Francisco"/>
    <x v="1"/>
    <n v="94122"/>
    <s v="West"/>
    <s v="OFF-BI-10002309"/>
    <x v="1"/>
    <s v="Binders"/>
    <s v="Avery Heavy-Duty EZD  Binder With Locking Rings"/>
    <n v="8.9280000000000008"/>
    <n v="2"/>
    <n v="0.2"/>
    <n v="3.1247999999999996"/>
  </r>
  <r>
    <n v="8469"/>
    <s v="US-2013-164196"/>
    <x v="0"/>
    <x v="583"/>
    <d v="2013-11-18T00:00:00"/>
    <s v="Standard Class"/>
    <s v="AS-10285"/>
    <s v="Alejandro Savely"/>
    <s v="Corporate"/>
    <s v="United States"/>
    <s v="Noblesville"/>
    <x v="14"/>
    <n v="46060"/>
    <s v="Central"/>
    <s v="FUR-TA-10001950"/>
    <x v="0"/>
    <s v="Tables"/>
    <s v="Balt Solid Wood Round Tables"/>
    <n v="2678.94"/>
    <n v="6"/>
    <n v="0"/>
    <n v="241.1046"/>
  </r>
  <r>
    <n v="8470"/>
    <s v="US-2014-132031"/>
    <x v="3"/>
    <x v="756"/>
    <d v="2014-04-28T00:00:00"/>
    <s v="Standard Class"/>
    <s v="PN-18775"/>
    <s v="Parhena Norris"/>
    <s v="Home Office"/>
    <s v="United States"/>
    <s v="Clarksville"/>
    <x v="18"/>
    <n v="37042"/>
    <s v="South"/>
    <s v="FUR-BO-10001972"/>
    <x v="0"/>
    <s v="Bookcases"/>
    <s v="O'Sullivan 4-Shelf Bookcase in Odessa Pine"/>
    <n v="387.13600000000002"/>
    <n v="4"/>
    <n v="0.2"/>
    <n v="-14.51760000000003"/>
  </r>
  <r>
    <n v="8471"/>
    <s v="US-2014-132031"/>
    <x v="3"/>
    <x v="756"/>
    <d v="2014-04-28T00:00:00"/>
    <s v="Standard Class"/>
    <s v="PN-18775"/>
    <s v="Parhena Norris"/>
    <s v="Home Office"/>
    <s v="United States"/>
    <s v="Clarksville"/>
    <x v="18"/>
    <n v="37042"/>
    <s v="South"/>
    <s v="TEC-AC-10002473"/>
    <x v="2"/>
    <s v="Accessories"/>
    <s v="Maxell 4.7GB DVD-R"/>
    <n v="45.408000000000001"/>
    <n v="2"/>
    <n v="0.2"/>
    <n v="11.919599999999999"/>
  </r>
  <r>
    <n v="8472"/>
    <s v="US-2014-132031"/>
    <x v="3"/>
    <x v="756"/>
    <d v="2014-04-28T00:00:00"/>
    <s v="Standard Class"/>
    <s v="PN-18775"/>
    <s v="Parhena Norris"/>
    <s v="Home Office"/>
    <s v="United States"/>
    <s v="Clarksville"/>
    <x v="18"/>
    <n v="37042"/>
    <s v="South"/>
    <s v="FUR-FU-10000193"/>
    <x v="0"/>
    <s v="Furnishings"/>
    <s v="Tenex Chairmats For Use with Hard Floors"/>
    <n v="77.951999999999998"/>
    <n v="3"/>
    <n v="0.2"/>
    <n v="-11.692800000000005"/>
  </r>
  <r>
    <n v="8473"/>
    <s v="US-2014-132031"/>
    <x v="3"/>
    <x v="756"/>
    <d v="2014-04-28T00:00:00"/>
    <s v="Standard Class"/>
    <s v="PN-18775"/>
    <s v="Parhena Norris"/>
    <s v="Home Office"/>
    <s v="United States"/>
    <s v="Clarksville"/>
    <x v="18"/>
    <n v="37042"/>
    <s v="South"/>
    <s v="OFF-LA-10000081"/>
    <x v="1"/>
    <s v="Labels"/>
    <s v="Avery 496"/>
    <n v="3"/>
    <n v="1"/>
    <n v="0.2"/>
    <n v="1.0499999999999998"/>
  </r>
  <r>
    <n v="8474"/>
    <s v="CA-2012-169733"/>
    <x v="1"/>
    <x v="420"/>
    <d v="2012-10-26T00:00:00"/>
    <s v="Second Class"/>
    <s v="GM-14500"/>
    <s v="Gene McClure"/>
    <s v="Consumer"/>
    <s v="United States"/>
    <s v="Hollywood"/>
    <x v="2"/>
    <n v="33021"/>
    <s v="South"/>
    <s v="OFF-ST-10000876"/>
    <x v="1"/>
    <s v="Storage"/>
    <s v="Eldon Simplefile Box Office"/>
    <n v="9.952"/>
    <n v="1"/>
    <n v="0.2"/>
    <n v="0.99520000000000008"/>
  </r>
  <r>
    <n v="8475"/>
    <s v="CA-2014-169404"/>
    <x v="3"/>
    <x v="359"/>
    <d v="2014-04-15T00:00:00"/>
    <s v="Standard Class"/>
    <s v="NC-18625"/>
    <s v="Noah Childs"/>
    <s v="Corporate"/>
    <s v="United States"/>
    <s v="York"/>
    <x v="9"/>
    <n v="17403"/>
    <s v="East"/>
    <s v="OFF-BI-10004492"/>
    <x v="1"/>
    <s v="Binders"/>
    <s v="Tuf-Vin Binders"/>
    <n v="37.896000000000001"/>
    <n v="4"/>
    <n v="0.7"/>
    <n v="-29.053600000000003"/>
  </r>
  <r>
    <n v="8476"/>
    <s v="CA-2014-169404"/>
    <x v="3"/>
    <x v="359"/>
    <d v="2014-04-15T00:00:00"/>
    <s v="Standard Class"/>
    <s v="NC-18625"/>
    <s v="Noah Childs"/>
    <s v="Corporate"/>
    <s v="United States"/>
    <s v="York"/>
    <x v="9"/>
    <n v="17403"/>
    <s v="East"/>
    <s v="OFF-PA-10001033"/>
    <x v="1"/>
    <s v="Paper"/>
    <s v="Xerox 1893"/>
    <n v="65.584000000000003"/>
    <n v="2"/>
    <n v="0.2"/>
    <n v="23.7742"/>
  </r>
  <r>
    <n v="8477"/>
    <s v="CA-2014-134880"/>
    <x v="3"/>
    <x v="855"/>
    <d v="2014-11-02T00:00:00"/>
    <s v="Standard Class"/>
    <s v="TW-21025"/>
    <s v="Tamara Willingham"/>
    <s v="Home Office"/>
    <s v="United States"/>
    <s v="Mesa"/>
    <x v="16"/>
    <n v="85204"/>
    <s v="West"/>
    <s v="OFF-PA-10004039"/>
    <x v="1"/>
    <s v="Paper"/>
    <s v="Xerox 1882"/>
    <n v="44.783999999999999"/>
    <n v="1"/>
    <n v="0.2"/>
    <n v="16.234200000000001"/>
  </r>
  <r>
    <n v="8478"/>
    <s v="CA-2012-145758"/>
    <x v="1"/>
    <x v="628"/>
    <d v="2012-10-30T00:00:00"/>
    <s v="Same Day"/>
    <s v="BF-11020"/>
    <s v="Barry Französisch"/>
    <s v="Corporate"/>
    <s v="United States"/>
    <s v="New York City"/>
    <x v="15"/>
    <n v="10024"/>
    <s v="East"/>
    <s v="TEC-MA-10004552"/>
    <x v="2"/>
    <s v="Machines"/>
    <s v="Star Micronics TSP100 TSP143LAN Receipt Printer"/>
    <n v="1035.8"/>
    <n v="4"/>
    <n v="0"/>
    <n v="269.30799999999999"/>
  </r>
  <r>
    <n v="8479"/>
    <s v="CA-2014-158736"/>
    <x v="3"/>
    <x v="404"/>
    <d v="2014-12-25T00:00:00"/>
    <s v="Standard Class"/>
    <s v="TT-21460"/>
    <s v="Tonja Turnell"/>
    <s v="Home Office"/>
    <s v="United States"/>
    <s v="San Francisco"/>
    <x v="1"/>
    <n v="94110"/>
    <s v="West"/>
    <s v="OFF-AR-10002578"/>
    <x v="1"/>
    <s v="Art"/>
    <s v="Newell 335"/>
    <n v="5.76"/>
    <n v="2"/>
    <n v="0"/>
    <n v="1.6703999999999999"/>
  </r>
  <r>
    <n v="8480"/>
    <s v="US-2013-119270"/>
    <x v="0"/>
    <x v="299"/>
    <d v="2013-03-17T00:00:00"/>
    <s v="Standard Class"/>
    <s v="SW-20245"/>
    <s v="Scot Wooten"/>
    <s v="Consumer"/>
    <s v="United States"/>
    <s v="Los Angeles"/>
    <x v="1"/>
    <n v="90036"/>
    <s v="West"/>
    <s v="OFF-PA-10004022"/>
    <x v="1"/>
    <s v="Paper"/>
    <s v="Hammermill Color Copier Paper (28Lb. and 96 Bright)"/>
    <n v="19.98"/>
    <n v="2"/>
    <n v="0"/>
    <n v="8.9909999999999997"/>
  </r>
  <r>
    <n v="8481"/>
    <s v="CA-2011-109890"/>
    <x v="2"/>
    <x v="609"/>
    <d v="2011-07-27T00:00:00"/>
    <s v="Standard Class"/>
    <s v="PG-18820"/>
    <s v="Patrick Gardner"/>
    <s v="Consumer"/>
    <s v="United States"/>
    <s v="Omaha"/>
    <x v="8"/>
    <n v="68104"/>
    <s v="Central"/>
    <s v="TEC-PH-10004100"/>
    <x v="2"/>
    <s v="Phones"/>
    <s v="Griffin GC17055 Auxiliary Audio Cable"/>
    <n v="35.979999999999997"/>
    <n v="2"/>
    <n v="0"/>
    <n v="10.074400000000001"/>
  </r>
  <r>
    <n v="8482"/>
    <s v="CA-2013-138583"/>
    <x v="0"/>
    <x v="1012"/>
    <d v="2013-05-29T00:00:00"/>
    <s v="Standard Class"/>
    <s v="DP-13390"/>
    <s v="Dennis Pardue"/>
    <s v="Home Office"/>
    <s v="United States"/>
    <s v="Philadelphia"/>
    <x v="9"/>
    <n v="19120"/>
    <s v="East"/>
    <s v="OFF-AR-10001860"/>
    <x v="1"/>
    <s v="Art"/>
    <s v="BIC Liqua Brite Liner"/>
    <n v="16.656000000000002"/>
    <n v="3"/>
    <n v="0.2"/>
    <n v="3.3311999999999999"/>
  </r>
  <r>
    <n v="8483"/>
    <s v="US-2014-118535"/>
    <x v="3"/>
    <x v="512"/>
    <d v="2014-02-16T00:00:00"/>
    <s v="Standard Class"/>
    <s v="DJ-13510"/>
    <s v="Don Jones"/>
    <s v="Corporate"/>
    <s v="United States"/>
    <s v="New York City"/>
    <x v="15"/>
    <n v="10024"/>
    <s v="East"/>
    <s v="OFF-LA-10001297"/>
    <x v="1"/>
    <s v="Labels"/>
    <s v="Avery 473"/>
    <n v="20.7"/>
    <n v="2"/>
    <n v="0"/>
    <n v="9.9359999999999999"/>
  </r>
  <r>
    <n v="8484"/>
    <s v="CA-2013-126284"/>
    <x v="0"/>
    <x v="873"/>
    <d v="2013-09-25T00:00:00"/>
    <s v="Standard Class"/>
    <s v="EN-13780"/>
    <s v="Edward Nazzal"/>
    <s v="Consumer"/>
    <s v="United States"/>
    <s v="Grand Rapids"/>
    <x v="12"/>
    <n v="49505"/>
    <s v="Central"/>
    <s v="OFF-BI-10004828"/>
    <x v="1"/>
    <s v="Binders"/>
    <s v="GBC Poly Designer Binding Covers"/>
    <n v="83.699999999999989"/>
    <n v="5"/>
    <n v="0"/>
    <n v="41.012999999999991"/>
  </r>
  <r>
    <n v="8485"/>
    <s v="CA-2014-142391"/>
    <x v="3"/>
    <x v="241"/>
    <d v="2014-09-25T00:00:00"/>
    <s v="Same Day"/>
    <s v="PB-19150"/>
    <s v="Philip Brown"/>
    <s v="Consumer"/>
    <s v="United States"/>
    <s v="Seattle"/>
    <x v="4"/>
    <n v="98115"/>
    <s v="West"/>
    <s v="FUR-FU-10002759"/>
    <x v="0"/>
    <s v="Furnishings"/>
    <s v="12-1/2 Diameter Round Wall Clock"/>
    <n v="199.8"/>
    <n v="10"/>
    <n v="0"/>
    <n v="71.927999999999997"/>
  </r>
  <r>
    <n v="8486"/>
    <s v="CA-2014-124716"/>
    <x v="3"/>
    <x v="996"/>
    <d v="2014-04-01T00:00:00"/>
    <s v="Standard Class"/>
    <s v="BD-11560"/>
    <s v="Brendan Dodson"/>
    <s v="Home Office"/>
    <s v="United States"/>
    <s v="Fresno"/>
    <x v="1"/>
    <n v="93727"/>
    <s v="West"/>
    <s v="OFF-PA-10000740"/>
    <x v="1"/>
    <s v="Paper"/>
    <s v="Xerox 1982"/>
    <n v="45.68"/>
    <n v="2"/>
    <n v="0"/>
    <n v="21.012799999999999"/>
  </r>
  <r>
    <n v="8487"/>
    <s v="CA-2014-124716"/>
    <x v="3"/>
    <x v="996"/>
    <d v="2014-04-01T00:00:00"/>
    <s v="Standard Class"/>
    <s v="BD-11560"/>
    <s v="Brendan Dodson"/>
    <s v="Home Office"/>
    <s v="United States"/>
    <s v="Fresno"/>
    <x v="1"/>
    <n v="93727"/>
    <s v="West"/>
    <s v="OFF-PA-10001144"/>
    <x v="1"/>
    <s v="Paper"/>
    <s v="Xerox 1913"/>
    <n v="110.96"/>
    <n v="2"/>
    <n v="0"/>
    <n v="53.260799999999996"/>
  </r>
  <r>
    <n v="8488"/>
    <s v="CA-2014-124716"/>
    <x v="3"/>
    <x v="996"/>
    <d v="2014-04-01T00:00:00"/>
    <s v="Standard Class"/>
    <s v="BD-11560"/>
    <s v="Brendan Dodson"/>
    <s v="Home Office"/>
    <s v="United States"/>
    <s v="Fresno"/>
    <x v="1"/>
    <n v="93727"/>
    <s v="West"/>
    <s v="OFF-PA-10000859"/>
    <x v="1"/>
    <s v="Paper"/>
    <s v="Unpadded Memo Slips"/>
    <n v="11.94"/>
    <n v="3"/>
    <n v="0"/>
    <n v="5.97"/>
  </r>
  <r>
    <n v="8489"/>
    <s v="CA-2013-158841"/>
    <x v="0"/>
    <x v="1056"/>
    <d v="2013-02-04T00:00:00"/>
    <s v="Second Class"/>
    <s v="SE-20110"/>
    <s v="Sanjit Engle"/>
    <s v="Consumer"/>
    <s v="United States"/>
    <s v="Arlington"/>
    <x v="17"/>
    <n v="22204"/>
    <s v="South"/>
    <s v="TEC-MA-10001127"/>
    <x v="2"/>
    <s v="Machines"/>
    <s v="HP Designjet T520 Inkjet Large Format Printer - 24&quot; Color"/>
    <n v="8749.9500000000007"/>
    <n v="5"/>
    <n v="0"/>
    <n v="2799.9839999999995"/>
  </r>
  <r>
    <n v="8490"/>
    <s v="CA-2013-158841"/>
    <x v="0"/>
    <x v="1056"/>
    <d v="2013-02-04T00:00:00"/>
    <s v="Second Class"/>
    <s v="SE-20110"/>
    <s v="Sanjit Engle"/>
    <s v="Consumer"/>
    <s v="United States"/>
    <s v="Arlington"/>
    <x v="17"/>
    <n v="22204"/>
    <s v="South"/>
    <s v="OFF-BI-10002557"/>
    <x v="1"/>
    <s v="Binders"/>
    <s v="Presstex Flexible Ring Binders"/>
    <n v="36.4"/>
    <n v="8"/>
    <n v="0"/>
    <n v="18.2"/>
  </r>
  <r>
    <n v="8491"/>
    <s v="CA-2013-158841"/>
    <x v="0"/>
    <x v="1056"/>
    <d v="2013-02-04T00:00:00"/>
    <s v="Second Class"/>
    <s v="SE-20110"/>
    <s v="Sanjit Engle"/>
    <s v="Consumer"/>
    <s v="United States"/>
    <s v="Arlington"/>
    <x v="17"/>
    <n v="22204"/>
    <s v="South"/>
    <s v="FUR-FU-10001731"/>
    <x v="0"/>
    <s v="Furnishings"/>
    <s v="Acrylic Self-Standing Desk Frames"/>
    <n v="18.689999999999998"/>
    <n v="7"/>
    <n v="0"/>
    <n v="7.1021999999999998"/>
  </r>
  <r>
    <n v="8492"/>
    <s v="CA-2014-106824"/>
    <x v="3"/>
    <x v="437"/>
    <d v="2014-07-12T00:00:00"/>
    <s v="Standard Class"/>
    <s v="AT-10735"/>
    <s v="Annie Thurman"/>
    <s v="Consumer"/>
    <s v="United States"/>
    <s v="Los Angeles"/>
    <x v="1"/>
    <n v="90049"/>
    <s v="West"/>
    <s v="OFF-FA-10001135"/>
    <x v="1"/>
    <s v="Fasteners"/>
    <s v="Brites Rubber Bands, 1 1/2 oz. Box"/>
    <n v="5.9399999999999995"/>
    <n v="3"/>
    <n v="0"/>
    <n v="0.11880000000000024"/>
  </r>
  <r>
    <n v="8493"/>
    <s v="CA-2012-109190"/>
    <x v="1"/>
    <x v="924"/>
    <d v="2012-10-28T00:00:00"/>
    <s v="Standard Class"/>
    <s v="CC-12685"/>
    <s v="Craig Carroll"/>
    <s v="Consumer"/>
    <s v="United States"/>
    <s v="Lubbock"/>
    <x v="5"/>
    <n v="79424"/>
    <s v="Central"/>
    <s v="OFF-PA-10000069"/>
    <x v="1"/>
    <s v="Paper"/>
    <s v="TOPS 4 x 6 Fluorescent Color Memo Sheets, 500 Sheets per Pack"/>
    <n v="60.736000000000004"/>
    <n v="8"/>
    <n v="0.2"/>
    <n v="20.4984"/>
  </r>
  <r>
    <n v="8494"/>
    <s v="CA-2012-109190"/>
    <x v="1"/>
    <x v="924"/>
    <d v="2012-10-28T00:00:00"/>
    <s v="Standard Class"/>
    <s v="CC-12685"/>
    <s v="Craig Carroll"/>
    <s v="Consumer"/>
    <s v="United States"/>
    <s v="Lubbock"/>
    <x v="5"/>
    <n v="79424"/>
    <s v="Central"/>
    <s v="TEC-CO-10001943"/>
    <x v="2"/>
    <s v="Copiers"/>
    <s v="Canon PC-428 Personal Copier"/>
    <n v="479.97600000000006"/>
    <n v="3"/>
    <n v="0.2"/>
    <n v="161.99189999999999"/>
  </r>
  <r>
    <n v="8495"/>
    <s v="CA-2012-109190"/>
    <x v="1"/>
    <x v="924"/>
    <d v="2012-10-28T00:00:00"/>
    <s v="Standard Class"/>
    <s v="CC-12685"/>
    <s v="Craig Carroll"/>
    <s v="Consumer"/>
    <s v="United States"/>
    <s v="Lubbock"/>
    <x v="5"/>
    <n v="79424"/>
    <s v="Central"/>
    <s v="OFF-BI-10000977"/>
    <x v="1"/>
    <s v="Binders"/>
    <s v="Ibico Plastic Spiral Binding Combs"/>
    <n v="6.0799999999999983"/>
    <n v="1"/>
    <n v="0.8"/>
    <n v="-10.336000000000002"/>
  </r>
  <r>
    <n v="8496"/>
    <s v="CA-2013-143154"/>
    <x v="0"/>
    <x v="499"/>
    <d v="2013-12-09T00:00:00"/>
    <s v="Standard Class"/>
    <s v="AS-10225"/>
    <s v="Alan Schoenberger"/>
    <s v="Corporate"/>
    <s v="United States"/>
    <s v="Longmont"/>
    <x v="22"/>
    <n v="80501"/>
    <s v="West"/>
    <s v="TEC-AC-10002942"/>
    <x v="2"/>
    <s v="Accessories"/>
    <s v="WD My Passport Ultra 1TB Portable External Hard Drive"/>
    <n v="165.60000000000002"/>
    <n v="3"/>
    <n v="0.2"/>
    <n v="-6.2100000000000151"/>
  </r>
  <r>
    <n v="8497"/>
    <s v="CA-2011-169061"/>
    <x v="2"/>
    <x v="1195"/>
    <d v="2011-03-08T00:00:00"/>
    <s v="Second Class"/>
    <s v="AB-10150"/>
    <s v="Aimee Bixby"/>
    <s v="Consumer"/>
    <s v="United States"/>
    <s v="Yonkers"/>
    <x v="15"/>
    <n v="10701"/>
    <s v="East"/>
    <s v="OFF-AR-10000588"/>
    <x v="1"/>
    <s v="Art"/>
    <s v="Newell 345"/>
    <n v="59.519999999999996"/>
    <n v="3"/>
    <n v="0"/>
    <n v="15.475200000000001"/>
  </r>
  <r>
    <n v="8498"/>
    <s v="CA-2011-169061"/>
    <x v="2"/>
    <x v="1195"/>
    <d v="2011-03-08T00:00:00"/>
    <s v="Second Class"/>
    <s v="AB-10150"/>
    <s v="Aimee Bixby"/>
    <s v="Consumer"/>
    <s v="United States"/>
    <s v="Yonkers"/>
    <x v="15"/>
    <n v="10701"/>
    <s v="East"/>
    <s v="TEC-AC-10002001"/>
    <x v="2"/>
    <s v="Accessories"/>
    <s v="Logitech Wireless Gaming Headset G930"/>
    <n v="479.97"/>
    <n v="3"/>
    <n v="0"/>
    <n v="177.58890000000002"/>
  </r>
  <r>
    <n v="8499"/>
    <s v="CA-2011-169061"/>
    <x v="2"/>
    <x v="1195"/>
    <d v="2011-03-08T00:00:00"/>
    <s v="Second Class"/>
    <s v="AB-10150"/>
    <s v="Aimee Bixby"/>
    <s v="Consumer"/>
    <s v="United States"/>
    <s v="Yonkers"/>
    <x v="15"/>
    <n v="10701"/>
    <s v="East"/>
    <s v="OFF-SU-10000381"/>
    <x v="1"/>
    <s v="Supplies"/>
    <s v="Acme Forged Steel Scissors with Black Enamel Handles"/>
    <n v="18.62"/>
    <n v="2"/>
    <n v="0"/>
    <n v="5.399799999999999"/>
  </r>
  <r>
    <n v="8500"/>
    <s v="CA-2011-169061"/>
    <x v="2"/>
    <x v="1195"/>
    <d v="2011-03-08T00:00:00"/>
    <s v="Second Class"/>
    <s v="AB-10150"/>
    <s v="Aimee Bixby"/>
    <s v="Consumer"/>
    <s v="United States"/>
    <s v="Yonkers"/>
    <x v="15"/>
    <n v="10701"/>
    <s v="East"/>
    <s v="OFF-BI-10001617"/>
    <x v="1"/>
    <s v="Binders"/>
    <s v="GBC Wire Binding Combs"/>
    <n v="49.632000000000005"/>
    <n v="6"/>
    <n v="0.2"/>
    <n v="16.750799999999998"/>
  </r>
  <r>
    <n v="8501"/>
    <s v="CA-2011-169061"/>
    <x v="2"/>
    <x v="1195"/>
    <d v="2011-03-08T00:00:00"/>
    <s v="Second Class"/>
    <s v="AB-10150"/>
    <s v="Aimee Bixby"/>
    <s v="Consumer"/>
    <s v="United States"/>
    <s v="Yonkers"/>
    <x v="15"/>
    <n v="10701"/>
    <s v="East"/>
    <s v="OFF-PA-10001878"/>
    <x v="1"/>
    <s v="Paper"/>
    <s v="Xerox 1891"/>
    <n v="97.82"/>
    <n v="2"/>
    <n v="0"/>
    <n v="45.975399999999993"/>
  </r>
  <r>
    <n v="8502"/>
    <s v="CA-2012-102316"/>
    <x v="1"/>
    <x v="879"/>
    <d v="2012-03-03T00:00:00"/>
    <s v="Second Class"/>
    <s v="DH-13075"/>
    <s v="Dave Hallsten"/>
    <s v="Corporate"/>
    <s v="United States"/>
    <s v="Los Angeles"/>
    <x v="1"/>
    <n v="90045"/>
    <s v="West"/>
    <s v="TEC-PH-10000376"/>
    <x v="2"/>
    <s v="Phones"/>
    <s v="Square Credit Card Reader"/>
    <n v="15.984000000000002"/>
    <n v="2"/>
    <n v="0.2"/>
    <n v="1.1988000000000003"/>
  </r>
  <r>
    <n v="8503"/>
    <s v="CA-2012-102316"/>
    <x v="1"/>
    <x v="879"/>
    <d v="2012-03-03T00:00:00"/>
    <s v="Second Class"/>
    <s v="DH-13075"/>
    <s v="Dave Hallsten"/>
    <s v="Corporate"/>
    <s v="United States"/>
    <s v="Los Angeles"/>
    <x v="1"/>
    <n v="90045"/>
    <s v="West"/>
    <s v="FUR-CH-10003396"/>
    <x v="0"/>
    <s v="Chairs"/>
    <s v="Global Deluxe Steno Chair"/>
    <n v="184.75200000000001"/>
    <n v="3"/>
    <n v="0.2"/>
    <n v="-20.784600000000012"/>
  </r>
  <r>
    <n v="8504"/>
    <s v="CA-2011-164903"/>
    <x v="2"/>
    <x v="980"/>
    <d v="2011-02-25T00:00:00"/>
    <s v="Standard Class"/>
    <s v="SR-20740"/>
    <s v="Steven Roelle"/>
    <s v="Home Office"/>
    <s v="United States"/>
    <s v="Los Angeles"/>
    <x v="1"/>
    <n v="90049"/>
    <s v="West"/>
    <s v="OFF-PA-10003363"/>
    <x v="1"/>
    <s v="Paper"/>
    <s v="Xerox 204"/>
    <n v="12.96"/>
    <n v="2"/>
    <n v="0"/>
    <n v="6.2208000000000006"/>
  </r>
  <r>
    <n v="8505"/>
    <s v="CA-2013-109400"/>
    <x v="0"/>
    <x v="440"/>
    <d v="2013-05-07T00:00:00"/>
    <s v="Standard Class"/>
    <s v="NR-18550"/>
    <s v="Nick Radford"/>
    <s v="Consumer"/>
    <s v="United States"/>
    <s v="Amarillo"/>
    <x v="5"/>
    <n v="79109"/>
    <s v="Central"/>
    <s v="FUR-CH-10003298"/>
    <x v="0"/>
    <s v="Chairs"/>
    <s v="Office Star - Contemporary Task Swivel chair with Loop Arms, Charcoal"/>
    <n v="366.74399999999997"/>
    <n v="4"/>
    <n v="0.3"/>
    <n v="-110.02320000000003"/>
  </r>
  <r>
    <n v="8506"/>
    <s v="CA-2013-130400"/>
    <x v="0"/>
    <x v="387"/>
    <d v="2013-03-13T00:00:00"/>
    <s v="Standard Class"/>
    <s v="SJ-20125"/>
    <s v="Sanjit Jacobs"/>
    <s v="Home Office"/>
    <s v="United States"/>
    <s v="Dallas"/>
    <x v="5"/>
    <n v="75217"/>
    <s v="Central"/>
    <s v="OFF-BI-10001757"/>
    <x v="1"/>
    <s v="Binders"/>
    <s v="Pressboard Hanging Data Binders for Unburst Sheets"/>
    <n v="8.8559999999999981"/>
    <n v="9"/>
    <n v="0.8"/>
    <n v="-14.169600000000003"/>
  </r>
  <r>
    <n v="8507"/>
    <s v="CA-2013-130400"/>
    <x v="0"/>
    <x v="387"/>
    <d v="2013-03-13T00:00:00"/>
    <s v="Standard Class"/>
    <s v="SJ-20125"/>
    <s v="Sanjit Jacobs"/>
    <s v="Home Office"/>
    <s v="United States"/>
    <s v="Dallas"/>
    <x v="5"/>
    <n v="75217"/>
    <s v="Central"/>
    <s v="TEC-AC-10004633"/>
    <x v="2"/>
    <s v="Accessories"/>
    <s v="Verbatim 25 GB 6x Blu-ray Single Layer Recordable Disc, 3/Pack"/>
    <n v="27.96"/>
    <n v="5"/>
    <n v="0.2"/>
    <n v="8.3880000000000035"/>
  </r>
  <r>
    <n v="8508"/>
    <s v="CA-2013-130400"/>
    <x v="0"/>
    <x v="387"/>
    <d v="2013-03-13T00:00:00"/>
    <s v="Standard Class"/>
    <s v="SJ-20125"/>
    <s v="Sanjit Jacobs"/>
    <s v="Home Office"/>
    <s v="United States"/>
    <s v="Dallas"/>
    <x v="5"/>
    <n v="75217"/>
    <s v="Central"/>
    <s v="OFF-EN-10001453"/>
    <x v="1"/>
    <s v="Envelopes"/>
    <s v="Tyvek Interoffice Envelopes, 9 1/2&quot; x 12 1/2&quot;, 100/Box"/>
    <n v="146.352"/>
    <n v="3"/>
    <n v="0.2"/>
    <n v="49.393799999999992"/>
  </r>
  <r>
    <n v="8509"/>
    <s v="CA-2012-135853"/>
    <x v="1"/>
    <x v="555"/>
    <d v="2012-12-14T00:00:00"/>
    <s v="First Class"/>
    <s v="CA-12775"/>
    <s v="Cynthia Arntzen"/>
    <s v="Consumer"/>
    <s v="United States"/>
    <s v="Detroit"/>
    <x v="12"/>
    <n v="48205"/>
    <s v="Central"/>
    <s v="TEC-AC-10004761"/>
    <x v="2"/>
    <s v="Accessories"/>
    <s v="Maxell 4.7GB DVD+RW 3/Pack"/>
    <n v="175.23"/>
    <n v="11"/>
    <n v="0"/>
    <n v="61.330500000000001"/>
  </r>
  <r>
    <n v="8510"/>
    <s v="CA-2012-135853"/>
    <x v="1"/>
    <x v="555"/>
    <d v="2012-12-14T00:00:00"/>
    <s v="First Class"/>
    <s v="CA-12775"/>
    <s v="Cynthia Arntzen"/>
    <s v="Consumer"/>
    <s v="United States"/>
    <s v="Detroit"/>
    <x v="12"/>
    <n v="48205"/>
    <s v="Central"/>
    <s v="TEC-PH-10003691"/>
    <x v="2"/>
    <s v="Phones"/>
    <s v="BlackBerry Q10"/>
    <n v="125.99"/>
    <n v="1"/>
    <n v="0"/>
    <n v="31.497500000000002"/>
  </r>
  <r>
    <n v="8511"/>
    <s v="CA-2012-135853"/>
    <x v="1"/>
    <x v="555"/>
    <d v="2012-12-14T00:00:00"/>
    <s v="First Class"/>
    <s v="CA-12775"/>
    <s v="Cynthia Arntzen"/>
    <s v="Consumer"/>
    <s v="United States"/>
    <s v="Detroit"/>
    <x v="12"/>
    <n v="48205"/>
    <s v="Central"/>
    <s v="OFF-BI-10004965"/>
    <x v="1"/>
    <s v="Binders"/>
    <s v="Ibico Covers for Plastic or Wire Binding Elements"/>
    <n v="23"/>
    <n v="2"/>
    <n v="0"/>
    <n v="10.35"/>
  </r>
  <r>
    <n v="8512"/>
    <s v="CA-2013-103359"/>
    <x v="0"/>
    <x v="596"/>
    <d v="2013-12-27T00:00:00"/>
    <s v="Standard Class"/>
    <s v="LC-16885"/>
    <s v="Lena Creighton"/>
    <s v="Consumer"/>
    <s v="United States"/>
    <s v="New York City"/>
    <x v="15"/>
    <n v="10035"/>
    <s v="East"/>
    <s v="OFF-BI-10004233"/>
    <x v="1"/>
    <s v="Binders"/>
    <s v="GBC Pre-Punched Binding Paper, Plastic, White, 8-1/2&quot; x 11&quot;"/>
    <n v="25.584000000000003"/>
    <n v="2"/>
    <n v="0.2"/>
    <n v="8.9543999999999997"/>
  </r>
  <r>
    <n v="8513"/>
    <s v="CA-2013-144645"/>
    <x v="0"/>
    <x v="1056"/>
    <d v="2013-02-08T00:00:00"/>
    <s v="Standard Class"/>
    <s v="NS-18640"/>
    <s v="Noel Staavos"/>
    <s v="Corporate"/>
    <s v="United States"/>
    <s v="Houston"/>
    <x v="5"/>
    <n v="77041"/>
    <s v="Central"/>
    <s v="FUR-FU-10003601"/>
    <x v="0"/>
    <s v="Furnishings"/>
    <s v="Deflect-o RollaMat Studded, Beveled Mat for Medium Pile Carpeting"/>
    <n v="73.784000000000006"/>
    <n v="2"/>
    <n v="0.6"/>
    <n v="-77.473200000000006"/>
  </r>
  <r>
    <n v="8514"/>
    <s v="CA-2014-141614"/>
    <x v="3"/>
    <x v="929"/>
    <d v="2014-06-10T00:00:00"/>
    <s v="Standard Class"/>
    <s v="NS-18640"/>
    <s v="Noel Staavos"/>
    <s v="Corporate"/>
    <s v="United States"/>
    <s v="Orlando"/>
    <x v="2"/>
    <n v="32839"/>
    <s v="South"/>
    <s v="OFF-PA-10002787"/>
    <x v="1"/>
    <s v="Paper"/>
    <s v="Xerox 227"/>
    <n v="20.736000000000004"/>
    <n v="4"/>
    <n v="0.2"/>
    <n v="7.2576000000000001"/>
  </r>
  <r>
    <n v="8515"/>
    <s v="CA-2012-122168"/>
    <x v="1"/>
    <x v="291"/>
    <d v="2012-08-26T00:00:00"/>
    <s v="Standard Class"/>
    <s v="HG-14965"/>
    <s v="Henry Goldwyn"/>
    <s v="Corporate"/>
    <s v="United States"/>
    <s v="Florence"/>
    <x v="0"/>
    <n v="41042"/>
    <s v="South"/>
    <s v="OFF-AR-10003602"/>
    <x v="1"/>
    <s v="Art"/>
    <s v="Quartet Omega Colored Chalk, 12/Pack"/>
    <n v="17.52"/>
    <n v="3"/>
    <n v="0"/>
    <n v="8.2343999999999991"/>
  </r>
  <r>
    <n v="8516"/>
    <s v="CA-2012-122168"/>
    <x v="1"/>
    <x v="291"/>
    <d v="2012-08-26T00:00:00"/>
    <s v="Standard Class"/>
    <s v="HG-14965"/>
    <s v="Henry Goldwyn"/>
    <s v="Corporate"/>
    <s v="United States"/>
    <s v="Florence"/>
    <x v="0"/>
    <n v="41042"/>
    <s v="South"/>
    <s v="OFF-AR-10002053"/>
    <x v="1"/>
    <s v="Art"/>
    <s v="Premium Writing Pencils, Soft, #2 by Central Association for the Blind"/>
    <n v="35.76"/>
    <n v="12"/>
    <n v="0"/>
    <n v="10.0128"/>
  </r>
  <r>
    <n v="8517"/>
    <s v="CA-2013-132899"/>
    <x v="0"/>
    <x v="281"/>
    <d v="2013-04-12T00:00:00"/>
    <s v="Standard Class"/>
    <s v="SF-20200"/>
    <s v="Sarah Foster"/>
    <s v="Consumer"/>
    <s v="United States"/>
    <s v="New York City"/>
    <x v="15"/>
    <n v="10009"/>
    <s v="East"/>
    <s v="OFF-AR-10002833"/>
    <x v="1"/>
    <s v="Art"/>
    <s v="Newell 322"/>
    <n v="3.64"/>
    <n v="2"/>
    <n v="0"/>
    <n v="0.98280000000000012"/>
  </r>
  <r>
    <n v="8518"/>
    <s v="CA-2014-149720"/>
    <x v="3"/>
    <x v="400"/>
    <d v="2014-06-08T00:00:00"/>
    <s v="Second Class"/>
    <s v="EM-14065"/>
    <s v="Erin Mull"/>
    <s v="Consumer"/>
    <s v="United States"/>
    <s v="Frisco"/>
    <x v="5"/>
    <n v="75034"/>
    <s v="Central"/>
    <s v="FUR-FU-10002501"/>
    <x v="0"/>
    <s v="Furnishings"/>
    <s v="Nu-Dell Executive Frame"/>
    <n v="30.336000000000006"/>
    <n v="6"/>
    <n v="0.6"/>
    <n v="-17.443199999999997"/>
  </r>
  <r>
    <n v="8519"/>
    <s v="CA-2014-118003"/>
    <x v="3"/>
    <x v="769"/>
    <d v="2014-12-11T00:00:00"/>
    <s v="Standard Class"/>
    <s v="DO-13645"/>
    <s v="Doug O'Connell"/>
    <s v="Consumer"/>
    <s v="United States"/>
    <s v="Paterson"/>
    <x v="30"/>
    <n v="7501"/>
    <s v="East"/>
    <s v="FUR-FU-10002506"/>
    <x v="0"/>
    <s v="Furnishings"/>
    <s v="Tensor &quot;Hersey Kiss&quot; Styled Floor Lamp"/>
    <n v="12.99"/>
    <n v="1"/>
    <n v="0"/>
    <n v="1.5587999999999997"/>
  </r>
  <r>
    <n v="8520"/>
    <s v="CA-2014-118003"/>
    <x v="3"/>
    <x v="769"/>
    <d v="2014-12-11T00:00:00"/>
    <s v="Standard Class"/>
    <s v="DO-13645"/>
    <s v="Doug O'Connell"/>
    <s v="Consumer"/>
    <s v="United States"/>
    <s v="Paterson"/>
    <x v="30"/>
    <n v="7501"/>
    <s v="East"/>
    <s v="FUR-CH-10003817"/>
    <x v="0"/>
    <s v="Chairs"/>
    <s v="Global Value Steno Chair, Gray"/>
    <n v="182.22"/>
    <n v="3"/>
    <n v="0"/>
    <n v="45.555000000000007"/>
  </r>
  <r>
    <n v="8521"/>
    <s v="CA-2014-118003"/>
    <x v="3"/>
    <x v="769"/>
    <d v="2014-12-11T00:00:00"/>
    <s v="Standard Class"/>
    <s v="DO-13645"/>
    <s v="Doug O'Connell"/>
    <s v="Consumer"/>
    <s v="United States"/>
    <s v="Paterson"/>
    <x v="30"/>
    <n v="7501"/>
    <s v="East"/>
    <s v="FUR-CH-10004860"/>
    <x v="0"/>
    <s v="Chairs"/>
    <s v="Global Low Back Tilter Chair"/>
    <n v="302.94"/>
    <n v="3"/>
    <n v="0"/>
    <n v="18.176399999999973"/>
  </r>
  <r>
    <n v="8522"/>
    <s v="CA-2013-141887"/>
    <x v="0"/>
    <x v="383"/>
    <d v="2013-01-15T00:00:00"/>
    <s v="Standard Class"/>
    <s v="MP-17470"/>
    <s v="Mark Packer"/>
    <s v="Home Office"/>
    <s v="United States"/>
    <s v="Columbus"/>
    <x v="24"/>
    <n v="43229"/>
    <s v="East"/>
    <s v="FUR-FU-10002268"/>
    <x v="0"/>
    <s v="Furnishings"/>
    <s v="Ultra Door Push Plate"/>
    <n v="54.992000000000004"/>
    <n v="14"/>
    <n v="0.2"/>
    <n v="8.9361999999999959"/>
  </r>
  <r>
    <n v="8523"/>
    <s v="US-2013-160206"/>
    <x v="0"/>
    <x v="178"/>
    <d v="2013-04-08T00:00:00"/>
    <s v="Standard Class"/>
    <s v="MY-18295"/>
    <s v="Muhammed Yedwab"/>
    <s v="Corporate"/>
    <s v="United States"/>
    <s v="Milwaukee"/>
    <x v="6"/>
    <n v="53209"/>
    <s v="Central"/>
    <s v="TEC-PH-10000148"/>
    <x v="2"/>
    <s v="Phones"/>
    <s v="Cyber Acoustics AC-202b Speech Recognition Stereo Headset"/>
    <n v="12.99"/>
    <n v="1"/>
    <n v="0"/>
    <n v="0.25980000000000025"/>
  </r>
  <r>
    <n v="8524"/>
    <s v="CA-2014-133074"/>
    <x v="3"/>
    <x v="296"/>
    <d v="2014-09-26T00:00:00"/>
    <s v="Standard Class"/>
    <s v="DB-13615"/>
    <s v="Doug Bickford"/>
    <s v="Consumer"/>
    <s v="United States"/>
    <s v="San Francisco"/>
    <x v="1"/>
    <n v="94109"/>
    <s v="West"/>
    <s v="OFF-PA-10004082"/>
    <x v="1"/>
    <s v="Paper"/>
    <s v="Adams Telephone Message Book w/Frequently-Called Numbers Space, 400 Messages per Book"/>
    <n v="55.86"/>
    <n v="7"/>
    <n v="0"/>
    <n v="27.93"/>
  </r>
  <r>
    <n v="8525"/>
    <s v="CA-2014-161172"/>
    <x v="3"/>
    <x v="633"/>
    <d v="2014-03-17T00:00:00"/>
    <s v="Same Day"/>
    <s v="SP-20920"/>
    <s v="Susan Pistek"/>
    <s v="Consumer"/>
    <s v="United States"/>
    <s v="Columbus"/>
    <x v="24"/>
    <n v="43229"/>
    <s v="East"/>
    <s v="TEC-PH-10004348"/>
    <x v="2"/>
    <s v="Phones"/>
    <s v="OtterBox Defender Series Case - iPhone 5c"/>
    <n v="44.375999999999998"/>
    <n v="2"/>
    <n v="0.4"/>
    <n v="-7.3960000000000043"/>
  </r>
  <r>
    <n v="8526"/>
    <s v="CA-2014-161172"/>
    <x v="3"/>
    <x v="633"/>
    <d v="2014-03-17T00:00:00"/>
    <s v="Same Day"/>
    <s v="SP-20920"/>
    <s v="Susan Pistek"/>
    <s v="Consumer"/>
    <s v="United States"/>
    <s v="Columbus"/>
    <x v="24"/>
    <n v="43229"/>
    <s v="East"/>
    <s v="FUR-FU-10003424"/>
    <x v="0"/>
    <s v="Furnishings"/>
    <s v="Nu-Dell Oak Frame"/>
    <n v="51.264000000000003"/>
    <n v="6"/>
    <n v="0.2"/>
    <n v="7.6895999999999933"/>
  </r>
  <r>
    <n v="8527"/>
    <s v="CA-2014-161172"/>
    <x v="3"/>
    <x v="633"/>
    <d v="2014-03-17T00:00:00"/>
    <s v="Same Day"/>
    <s v="SP-20920"/>
    <s v="Susan Pistek"/>
    <s v="Consumer"/>
    <s v="United States"/>
    <s v="Columbus"/>
    <x v="24"/>
    <n v="43229"/>
    <s v="East"/>
    <s v="OFF-BI-10004654"/>
    <x v="1"/>
    <s v="Binders"/>
    <s v="Avery Binding System Hidden Tab Executive Style Index Sets"/>
    <n v="5.1930000000000005"/>
    <n v="3"/>
    <n v="0.7"/>
    <n v="-3.4619999999999997"/>
  </r>
  <r>
    <n v="8528"/>
    <s v="CA-2014-161172"/>
    <x v="3"/>
    <x v="633"/>
    <d v="2014-03-17T00:00:00"/>
    <s v="Same Day"/>
    <s v="SP-20920"/>
    <s v="Susan Pistek"/>
    <s v="Consumer"/>
    <s v="United States"/>
    <s v="Columbus"/>
    <x v="24"/>
    <n v="43229"/>
    <s v="East"/>
    <s v="TEC-AC-10004571"/>
    <x v="2"/>
    <s v="Accessories"/>
    <s v="Logitech G700s Rechargeable Gaming Mouse"/>
    <n v="159.98400000000001"/>
    <n v="2"/>
    <n v="0.2"/>
    <n v="43.995600000000003"/>
  </r>
  <r>
    <n v="8529"/>
    <s v="CA-2014-161172"/>
    <x v="3"/>
    <x v="633"/>
    <d v="2014-03-17T00:00:00"/>
    <s v="Same Day"/>
    <s v="SP-20920"/>
    <s v="Susan Pistek"/>
    <s v="Consumer"/>
    <s v="United States"/>
    <s v="Columbus"/>
    <x v="24"/>
    <n v="43229"/>
    <s v="East"/>
    <s v="OFF-ST-10000675"/>
    <x v="1"/>
    <s v="Storage"/>
    <s v="File Shuttle II and Handi-File, Black"/>
    <n v="54.224000000000004"/>
    <n v="2"/>
    <n v="0.2"/>
    <n v="3.3889999999999993"/>
  </r>
  <r>
    <n v="8530"/>
    <s v="CA-2014-137624"/>
    <x v="3"/>
    <x v="468"/>
    <d v="2014-11-18T00:00:00"/>
    <s v="Standard Class"/>
    <s v="ME-17320"/>
    <s v="Maria Etezadi"/>
    <s v="Home Office"/>
    <s v="United States"/>
    <s v="Los Angeles"/>
    <x v="1"/>
    <n v="90008"/>
    <s v="West"/>
    <s v="FUR-CH-10001714"/>
    <x v="0"/>
    <s v="Chairs"/>
    <s v="Global Leather &amp; Oak Executive Chair, Burgundy"/>
    <n v="241.42399999999998"/>
    <n v="2"/>
    <n v="0.2"/>
    <n v="-36.213599999999985"/>
  </r>
  <r>
    <n v="8531"/>
    <s v="CA-2013-156748"/>
    <x v="0"/>
    <x v="885"/>
    <d v="2013-12-07T00:00:00"/>
    <s v="Standard Class"/>
    <s v="BS-11755"/>
    <s v="Bruce Stewart"/>
    <s v="Consumer"/>
    <s v="United States"/>
    <s v="Detroit"/>
    <x v="12"/>
    <n v="48227"/>
    <s v="Central"/>
    <s v="OFF-PA-10000380"/>
    <x v="1"/>
    <s v="Paper"/>
    <s v="REDIFORM Incoming/Outgoing Call Register, 11&quot; X 8 1/2&quot;, 100 Messages"/>
    <n v="33.36"/>
    <n v="4"/>
    <n v="0"/>
    <n v="16.68"/>
  </r>
  <r>
    <n v="8532"/>
    <s v="CA-2013-156748"/>
    <x v="0"/>
    <x v="885"/>
    <d v="2013-12-07T00:00:00"/>
    <s v="Standard Class"/>
    <s v="BS-11755"/>
    <s v="Bruce Stewart"/>
    <s v="Consumer"/>
    <s v="United States"/>
    <s v="Detroit"/>
    <x v="12"/>
    <n v="48227"/>
    <s v="Central"/>
    <s v="OFF-PA-10002713"/>
    <x v="1"/>
    <s v="Paper"/>
    <s v="Adams Phone Message Book, 200 Message Capacity, 8 1/16” x 11”"/>
    <n v="13.76"/>
    <n v="2"/>
    <n v="0"/>
    <n v="6.3295999999999992"/>
  </r>
  <r>
    <n v="8533"/>
    <s v="CA-2013-156748"/>
    <x v="0"/>
    <x v="885"/>
    <d v="2013-12-07T00:00:00"/>
    <s v="Standard Class"/>
    <s v="BS-11755"/>
    <s v="Bruce Stewart"/>
    <s v="Consumer"/>
    <s v="United States"/>
    <s v="Detroit"/>
    <x v="12"/>
    <n v="48227"/>
    <s v="Central"/>
    <s v="OFF-ST-10001370"/>
    <x v="1"/>
    <s v="Storage"/>
    <s v="Sensible Storage WireTech Storage Systems"/>
    <n v="496.86"/>
    <n v="7"/>
    <n v="0"/>
    <n v="24.842999999999947"/>
  </r>
  <r>
    <n v="8534"/>
    <s v="CA-2013-156748"/>
    <x v="0"/>
    <x v="885"/>
    <d v="2013-12-07T00:00:00"/>
    <s v="Standard Class"/>
    <s v="BS-11755"/>
    <s v="Bruce Stewart"/>
    <s v="Consumer"/>
    <s v="United States"/>
    <s v="Detroit"/>
    <x v="12"/>
    <n v="48227"/>
    <s v="Central"/>
    <s v="FUR-CH-10000513"/>
    <x v="0"/>
    <s v="Chairs"/>
    <s v="High-Back Leather Manager's Chair"/>
    <n v="389.97"/>
    <n v="3"/>
    <n v="0"/>
    <n v="35.097300000000004"/>
  </r>
  <r>
    <n v="8535"/>
    <s v="CA-2012-169677"/>
    <x v="1"/>
    <x v="1004"/>
    <d v="2012-01-15T00:00:00"/>
    <s v="Second Class"/>
    <s v="KS-16300"/>
    <s v="Karen Seio"/>
    <s v="Corporate"/>
    <s v="United States"/>
    <s v="Columbus"/>
    <x v="32"/>
    <n v="31907"/>
    <s v="South"/>
    <s v="OFF-LA-10003223"/>
    <x v="1"/>
    <s v="Labels"/>
    <s v="Avery 508"/>
    <n v="9.82"/>
    <n v="2"/>
    <n v="0"/>
    <n v="4.8117999999999999"/>
  </r>
  <r>
    <n v="8536"/>
    <s v="US-2011-163146"/>
    <x v="2"/>
    <x v="1174"/>
    <d v="2011-05-20T00:00:00"/>
    <s v="Standard Class"/>
    <s v="CC-12475"/>
    <s v="Cindy Chapman"/>
    <s v="Consumer"/>
    <s v="United States"/>
    <s v="San Francisco"/>
    <x v="1"/>
    <n v="94122"/>
    <s v="West"/>
    <s v="TEC-AC-10002217"/>
    <x v="2"/>
    <s v="Accessories"/>
    <s v="Imation Clip USB flash drive - 8 GB"/>
    <n v="56.400000000000006"/>
    <n v="3"/>
    <n v="0"/>
    <n v="3.3840000000000003"/>
  </r>
  <r>
    <n v="8537"/>
    <s v="CA-2012-157343"/>
    <x v="1"/>
    <x v="722"/>
    <d v="2012-06-11T00:00:00"/>
    <s v="Standard Class"/>
    <s v="HD-14785"/>
    <s v="Harold Dahlen"/>
    <s v="Home Office"/>
    <s v="United States"/>
    <s v="Philadelphia"/>
    <x v="9"/>
    <n v="19143"/>
    <s v="East"/>
    <s v="OFF-BI-10003707"/>
    <x v="1"/>
    <s v="Binders"/>
    <s v="Aluminum Screw Posts"/>
    <n v="18.312000000000001"/>
    <n v="4"/>
    <n v="0.7"/>
    <n v="-12.207999999999995"/>
  </r>
  <r>
    <n v="8538"/>
    <s v="CA-2012-157343"/>
    <x v="1"/>
    <x v="722"/>
    <d v="2012-06-11T00:00:00"/>
    <s v="Standard Class"/>
    <s v="HD-14785"/>
    <s v="Harold Dahlen"/>
    <s v="Home Office"/>
    <s v="United States"/>
    <s v="Philadelphia"/>
    <x v="9"/>
    <n v="19143"/>
    <s v="East"/>
    <s v="OFF-PA-10000552"/>
    <x v="1"/>
    <s v="Paper"/>
    <s v="Xerox 200"/>
    <n v="25.920000000000005"/>
    <n v="5"/>
    <n v="0.2"/>
    <n v="9.0719999999999992"/>
  </r>
  <r>
    <n v="8539"/>
    <s v="CA-2012-157343"/>
    <x v="1"/>
    <x v="722"/>
    <d v="2012-06-11T00:00:00"/>
    <s v="Standard Class"/>
    <s v="HD-14785"/>
    <s v="Harold Dahlen"/>
    <s v="Home Office"/>
    <s v="United States"/>
    <s v="Philadelphia"/>
    <x v="9"/>
    <n v="19143"/>
    <s v="East"/>
    <s v="OFF-AR-10003183"/>
    <x v="1"/>
    <s v="Art"/>
    <s v="Avery Fluorescent Highlighter Four-Color Set"/>
    <n v="8.016"/>
    <n v="3"/>
    <n v="0.2"/>
    <n v="1.0019999999999993"/>
  </r>
  <r>
    <n v="8540"/>
    <s v="CA-2014-147354"/>
    <x v="3"/>
    <x v="631"/>
    <d v="2014-03-14T00:00:00"/>
    <s v="Standard Class"/>
    <s v="KB-16315"/>
    <s v="Karl Braun"/>
    <s v="Consumer"/>
    <s v="United States"/>
    <s v="Los Angeles"/>
    <x v="1"/>
    <n v="90008"/>
    <s v="West"/>
    <s v="TEC-CO-10000971"/>
    <x v="2"/>
    <s v="Copiers"/>
    <s v="Hewlett Packard 310 Color Digital Copier"/>
    <n v="479.98400000000004"/>
    <n v="2"/>
    <n v="0.2"/>
    <n v="59.997999999999962"/>
  </r>
  <r>
    <n v="8541"/>
    <s v="CA-2014-147354"/>
    <x v="3"/>
    <x v="631"/>
    <d v="2014-03-14T00:00:00"/>
    <s v="Standard Class"/>
    <s v="KB-16315"/>
    <s v="Karl Braun"/>
    <s v="Consumer"/>
    <s v="United States"/>
    <s v="Los Angeles"/>
    <x v="1"/>
    <n v="90008"/>
    <s v="West"/>
    <s v="OFF-BI-10003910"/>
    <x v="1"/>
    <s v="Binders"/>
    <s v="DXL Angle-View Binders with Locking Rings by Samsill"/>
    <n v="30.84"/>
    <n v="5"/>
    <n v="0.2"/>
    <n v="9.6374999999999993"/>
  </r>
  <r>
    <n v="8542"/>
    <s v="CA-2012-157287"/>
    <x v="1"/>
    <x v="937"/>
    <d v="2012-12-23T00:00:00"/>
    <s v="First Class"/>
    <s v="HR-14830"/>
    <s v="Harold Ryan"/>
    <s v="Corporate"/>
    <s v="United States"/>
    <s v="Philadelphia"/>
    <x v="9"/>
    <n v="19140"/>
    <s v="East"/>
    <s v="OFF-ST-10001172"/>
    <x v="1"/>
    <s v="Storage"/>
    <s v="Tennsco Lockers, Sand"/>
    <n v="33.568000000000005"/>
    <n v="2"/>
    <n v="0.2"/>
    <n v="1.6783999999999981"/>
  </r>
  <r>
    <n v="8543"/>
    <s v="CA-2012-157287"/>
    <x v="1"/>
    <x v="937"/>
    <d v="2012-12-23T00:00:00"/>
    <s v="First Class"/>
    <s v="HR-14830"/>
    <s v="Harold Ryan"/>
    <s v="Corporate"/>
    <s v="United States"/>
    <s v="Philadelphia"/>
    <x v="9"/>
    <n v="19140"/>
    <s v="East"/>
    <s v="FUR-CH-10001270"/>
    <x v="0"/>
    <s v="Chairs"/>
    <s v="Harbour Creations Steel Folding Chair"/>
    <n v="422.62499999999994"/>
    <n v="7"/>
    <n v="0.3"/>
    <n v="0"/>
  </r>
  <r>
    <n v="8544"/>
    <s v="CA-2011-137575"/>
    <x v="2"/>
    <x v="908"/>
    <d v="2011-08-11T00:00:00"/>
    <s v="Standard Class"/>
    <s v="TB-21625"/>
    <s v="Trudy Brown"/>
    <s v="Consumer"/>
    <s v="United States"/>
    <s v="New York City"/>
    <x v="15"/>
    <n v="10035"/>
    <s v="East"/>
    <s v="TEC-AC-10004571"/>
    <x v="2"/>
    <s v="Accessories"/>
    <s v="Logitech G700s Rechargeable Gaming Mouse"/>
    <n v="199.98"/>
    <n v="2"/>
    <n v="0"/>
    <n v="83.991600000000005"/>
  </r>
  <r>
    <n v="8545"/>
    <s v="CA-2013-119074"/>
    <x v="0"/>
    <x v="1196"/>
    <d v="2013-04-01T00:00:00"/>
    <s v="Standard Class"/>
    <s v="DS-13180"/>
    <s v="David Smith"/>
    <s v="Corporate"/>
    <s v="United States"/>
    <s v="Columbus"/>
    <x v="32"/>
    <n v="31907"/>
    <s v="South"/>
    <s v="FUR-FU-10004053"/>
    <x v="0"/>
    <s v="Furnishings"/>
    <s v="DAX Two-Tone Silver Metal Document Frame"/>
    <n v="20.239999999999998"/>
    <n v="1"/>
    <n v="0"/>
    <n v="8.7032000000000007"/>
  </r>
  <r>
    <n v="8546"/>
    <s v="CA-2013-119074"/>
    <x v="0"/>
    <x v="1196"/>
    <d v="2013-04-01T00:00:00"/>
    <s v="Standard Class"/>
    <s v="DS-13180"/>
    <s v="David Smith"/>
    <s v="Corporate"/>
    <s v="United States"/>
    <s v="Columbus"/>
    <x v="32"/>
    <n v="31907"/>
    <s v="South"/>
    <s v="FUR-FU-10003731"/>
    <x v="0"/>
    <s v="Furnishings"/>
    <s v="Eldon Expressions Wood and Plastic Desk Accessories, Oak"/>
    <n v="39.92"/>
    <n v="4"/>
    <n v="0"/>
    <n v="11.177600000000002"/>
  </r>
  <r>
    <n v="8547"/>
    <s v="CA-2013-119074"/>
    <x v="0"/>
    <x v="1196"/>
    <d v="2013-04-01T00:00:00"/>
    <s v="Standard Class"/>
    <s v="DS-13180"/>
    <s v="David Smith"/>
    <s v="Corporate"/>
    <s v="United States"/>
    <s v="Columbus"/>
    <x v="32"/>
    <n v="31907"/>
    <s v="South"/>
    <s v="OFF-BI-10000962"/>
    <x v="1"/>
    <s v="Binders"/>
    <s v="Acco Flexible ACCOHIDE Square Ring Data Binder, Dark Blue, 11 1/2&quot; X 14&quot; 7/8&quot;"/>
    <n v="32.54"/>
    <n v="2"/>
    <n v="0"/>
    <n v="15.944599999999998"/>
  </r>
  <r>
    <n v="8548"/>
    <s v="CA-2012-149566"/>
    <x v="1"/>
    <x v="901"/>
    <d v="2012-12-10T00:00:00"/>
    <s v="Standard Class"/>
    <s v="GB-14530"/>
    <s v="George Bell"/>
    <s v="Corporate"/>
    <s v="United States"/>
    <s v="Los Angeles"/>
    <x v="1"/>
    <n v="90049"/>
    <s v="West"/>
    <s v="TEC-AC-10001266"/>
    <x v="2"/>
    <s v="Accessories"/>
    <s v="Memorex Micro Travel Drive 8 GB"/>
    <n v="39"/>
    <n v="3"/>
    <n v="0"/>
    <n v="17.549999999999997"/>
  </r>
  <r>
    <n v="8549"/>
    <s v="CA-2012-149566"/>
    <x v="1"/>
    <x v="901"/>
    <d v="2012-12-10T00:00:00"/>
    <s v="Standard Class"/>
    <s v="GB-14530"/>
    <s v="George Bell"/>
    <s v="Corporate"/>
    <s v="United States"/>
    <s v="Los Angeles"/>
    <x v="1"/>
    <n v="90049"/>
    <s v="West"/>
    <s v="OFF-LA-10000452"/>
    <x v="1"/>
    <s v="Labels"/>
    <s v="Avery 488"/>
    <n v="12.6"/>
    <n v="4"/>
    <n v="0"/>
    <n v="6.048"/>
  </r>
  <r>
    <n v="8550"/>
    <s v="CA-2012-126186"/>
    <x v="1"/>
    <x v="861"/>
    <d v="2012-09-12T00:00:00"/>
    <s v="First Class"/>
    <s v="GB-14530"/>
    <s v="George Bell"/>
    <s v="Corporate"/>
    <s v="United States"/>
    <s v="Aurora"/>
    <x v="22"/>
    <n v="80013"/>
    <s v="West"/>
    <s v="FUR-FU-10000073"/>
    <x v="0"/>
    <s v="Furnishings"/>
    <s v="Deflect-O Glasstique Clear Desk Accessories"/>
    <n v="24.64"/>
    <n v="4"/>
    <n v="0.2"/>
    <n v="4.0039999999999978"/>
  </r>
  <r>
    <n v="8551"/>
    <s v="CA-2012-121132"/>
    <x v="1"/>
    <x v="789"/>
    <d v="2012-07-24T00:00:00"/>
    <s v="Standard Class"/>
    <s v="VB-21745"/>
    <s v="Victoria Brennan"/>
    <s v="Corporate"/>
    <s v="United States"/>
    <s v="Houston"/>
    <x v="5"/>
    <n v="77041"/>
    <s v="Central"/>
    <s v="OFF-LA-10002368"/>
    <x v="1"/>
    <s v="Labels"/>
    <s v="Avery 479"/>
    <n v="6.2640000000000002"/>
    <n v="3"/>
    <n v="0.2"/>
    <n v="2.0358000000000001"/>
  </r>
  <r>
    <n v="8552"/>
    <s v="CA-2012-121132"/>
    <x v="1"/>
    <x v="789"/>
    <d v="2012-07-24T00:00:00"/>
    <s v="Standard Class"/>
    <s v="VB-21745"/>
    <s v="Victoria Brennan"/>
    <s v="Corporate"/>
    <s v="United States"/>
    <s v="Houston"/>
    <x v="5"/>
    <n v="77041"/>
    <s v="Central"/>
    <s v="OFF-FA-10004248"/>
    <x v="1"/>
    <s v="Fasteners"/>
    <s v="Advantus T-Pin Paper Clips"/>
    <n v="14.432"/>
    <n v="4"/>
    <n v="0.2"/>
    <n v="3.4276000000000004"/>
  </r>
  <r>
    <n v="8553"/>
    <s v="CA-2011-140473"/>
    <x v="2"/>
    <x v="992"/>
    <d v="2011-06-03T00:00:00"/>
    <s v="Standard Class"/>
    <s v="MC-17425"/>
    <s v="Mark Cousins"/>
    <s v="Corporate"/>
    <s v="United States"/>
    <s v="Chicago"/>
    <x v="10"/>
    <n v="60623"/>
    <s v="Central"/>
    <s v="TEC-CO-10004202"/>
    <x v="2"/>
    <s v="Copiers"/>
    <s v="Brother DCP1000 Digital 3 in 1 Multifunction Machine"/>
    <n v="719.97600000000011"/>
    <n v="3"/>
    <n v="0.2"/>
    <n v="134.99549999999999"/>
  </r>
  <r>
    <n v="8554"/>
    <s v="US-2014-102904"/>
    <x v="3"/>
    <x v="38"/>
    <d v="2014-11-21T00:00:00"/>
    <s v="Standard Class"/>
    <s v="CB-12025"/>
    <s v="Cassandra Brandow"/>
    <s v="Consumer"/>
    <s v="United States"/>
    <s v="Decatur"/>
    <x v="19"/>
    <n v="35601"/>
    <s v="South"/>
    <s v="TEC-AC-10000927"/>
    <x v="2"/>
    <s v="Accessories"/>
    <s v="Anker Ultrathin Bluetooth Wireless Keyboard Aluminum Cover with Stand "/>
    <n v="239.92"/>
    <n v="8"/>
    <n v="0"/>
    <n v="23.99199999999999"/>
  </r>
  <r>
    <n v="8555"/>
    <s v="CA-2013-102092"/>
    <x v="0"/>
    <x v="10"/>
    <d v="2013-12-12T00:00:00"/>
    <s v="First Class"/>
    <s v="PM-18940"/>
    <s v="Paul MacIntyre"/>
    <s v="Consumer"/>
    <s v="United States"/>
    <s v="Springfield"/>
    <x v="17"/>
    <n v="22153"/>
    <s v="South"/>
    <s v="FUR-TA-10002530"/>
    <x v="0"/>
    <s v="Tables"/>
    <s v="Iceberg OfficeWorks 42&quot; Round Tables"/>
    <n v="1056.8599999999999"/>
    <n v="7"/>
    <n v="0"/>
    <n v="158.52899999999994"/>
  </r>
  <r>
    <n v="8556"/>
    <s v="CA-2012-117884"/>
    <x v="1"/>
    <x v="204"/>
    <d v="2012-03-22T00:00:00"/>
    <s v="Same Day"/>
    <s v="DC-13285"/>
    <s v="Debra Catini"/>
    <s v="Consumer"/>
    <s v="United States"/>
    <s v="Plantation"/>
    <x v="2"/>
    <n v="33317"/>
    <s v="South"/>
    <s v="TEC-AC-10002567"/>
    <x v="2"/>
    <s v="Accessories"/>
    <s v="Logitech G602 Wireless Gaming Mouse"/>
    <n v="447.94399999999996"/>
    <n v="7"/>
    <n v="0.2"/>
    <n v="89.588799999999992"/>
  </r>
  <r>
    <n v="8557"/>
    <s v="CA-2012-117884"/>
    <x v="1"/>
    <x v="204"/>
    <d v="2012-03-22T00:00:00"/>
    <s v="Same Day"/>
    <s v="DC-13285"/>
    <s v="Debra Catini"/>
    <s v="Consumer"/>
    <s v="United States"/>
    <s v="Plantation"/>
    <x v="2"/>
    <n v="33317"/>
    <s v="South"/>
    <s v="OFF-ST-10002182"/>
    <x v="1"/>
    <s v="Storage"/>
    <s v="Iris 3-Drawer Stacking Bin, Black"/>
    <n v="150.40799999999999"/>
    <n v="9"/>
    <n v="0.2"/>
    <n v="-33.841799999999999"/>
  </r>
  <r>
    <n v="8558"/>
    <s v="CA-2013-132829"/>
    <x v="0"/>
    <x v="443"/>
    <d v="2013-12-27T00:00:00"/>
    <s v="Second Class"/>
    <s v="LA-16780"/>
    <s v="Laura Armstrong"/>
    <s v="Corporate"/>
    <s v="United States"/>
    <s v="Houston"/>
    <x v="5"/>
    <n v="77041"/>
    <s v="Central"/>
    <s v="TEC-PH-10004539"/>
    <x v="2"/>
    <s v="Phones"/>
    <s v="Wireless Extenders zBoost YX545 SOHO Signal Booster"/>
    <n v="453.57600000000002"/>
    <n v="3"/>
    <n v="0.2"/>
    <n v="39.687899999999985"/>
  </r>
  <r>
    <n v="8559"/>
    <s v="CA-2013-132829"/>
    <x v="0"/>
    <x v="443"/>
    <d v="2013-12-27T00:00:00"/>
    <s v="Second Class"/>
    <s v="LA-16780"/>
    <s v="Laura Armstrong"/>
    <s v="Corporate"/>
    <s v="United States"/>
    <s v="Houston"/>
    <x v="5"/>
    <n v="77041"/>
    <s v="Central"/>
    <s v="OFF-LA-10002945"/>
    <x v="1"/>
    <s v="Labels"/>
    <s v="Permanent Self-Adhesive File Folder Labels for Typewriters, 1 1/8 x 3 1/2, White"/>
    <n v="45.36"/>
    <n v="9"/>
    <n v="0.2"/>
    <n v="14.741999999999997"/>
  </r>
  <r>
    <n v="8560"/>
    <s v="CA-2013-132829"/>
    <x v="0"/>
    <x v="443"/>
    <d v="2013-12-27T00:00:00"/>
    <s v="Second Class"/>
    <s v="LA-16780"/>
    <s v="Laura Armstrong"/>
    <s v="Corporate"/>
    <s v="United States"/>
    <s v="Houston"/>
    <x v="5"/>
    <n v="77041"/>
    <s v="Central"/>
    <s v="TEC-PH-10004345"/>
    <x v="2"/>
    <s v="Phones"/>
    <s v="Cisco SPA 502G IP Phone"/>
    <n v="287.88"/>
    <n v="3"/>
    <n v="0.2"/>
    <n v="35.984999999999999"/>
  </r>
  <r>
    <n v="8561"/>
    <s v="CA-2013-132829"/>
    <x v="0"/>
    <x v="443"/>
    <d v="2013-12-27T00:00:00"/>
    <s v="Second Class"/>
    <s v="LA-16780"/>
    <s v="Laura Armstrong"/>
    <s v="Corporate"/>
    <s v="United States"/>
    <s v="Houston"/>
    <x v="5"/>
    <n v="77041"/>
    <s v="Central"/>
    <s v="TEC-PH-10004912"/>
    <x v="2"/>
    <s v="Phones"/>
    <s v="Cisco SPA112 2 Port Phone Adapter"/>
    <n v="131.88000000000002"/>
    <n v="3"/>
    <n v="0.2"/>
    <n v="14.836499999999987"/>
  </r>
  <r>
    <n v="8562"/>
    <s v="CA-2013-132829"/>
    <x v="0"/>
    <x v="443"/>
    <d v="2013-12-27T00:00:00"/>
    <s v="Second Class"/>
    <s v="LA-16780"/>
    <s v="Laura Armstrong"/>
    <s v="Corporate"/>
    <s v="United States"/>
    <s v="Houston"/>
    <x v="5"/>
    <n v="77041"/>
    <s v="Central"/>
    <s v="FUR-FU-10000206"/>
    <x v="0"/>
    <s v="Furnishings"/>
    <s v="GE General Purpose, Extra Long Life, Showcase &amp; Floodlight Incandescent Bulbs"/>
    <n v="2.3280000000000003"/>
    <n v="2"/>
    <n v="0.6"/>
    <n v="-0.75660000000000016"/>
  </r>
  <r>
    <n v="8563"/>
    <s v="CA-2013-123540"/>
    <x v="0"/>
    <x v="1197"/>
    <d v="2013-04-07T00:00:00"/>
    <s v="Second Class"/>
    <s v="DJ-13420"/>
    <s v="Denny Joy"/>
    <s v="Corporate"/>
    <s v="United States"/>
    <s v="Milwaukee"/>
    <x v="6"/>
    <n v="53209"/>
    <s v="Central"/>
    <s v="FUR-CH-10000847"/>
    <x v="0"/>
    <s v="Chairs"/>
    <s v="Global Executive Mid-Back Manager's Chair"/>
    <n v="1454.9"/>
    <n v="5"/>
    <n v="0"/>
    <n v="378.274"/>
  </r>
  <r>
    <n v="8564"/>
    <s v="US-2014-108315"/>
    <x v="3"/>
    <x v="504"/>
    <d v="2014-05-05T00:00:00"/>
    <s v="Standard Class"/>
    <s v="MH-18115"/>
    <s v="Mick Hernandez"/>
    <s v="Home Office"/>
    <s v="United States"/>
    <s v="Sanford"/>
    <x v="2"/>
    <n v="32771"/>
    <s v="South"/>
    <s v="OFF-BI-10000822"/>
    <x v="1"/>
    <s v="Binders"/>
    <s v="Acco PRESSTEX Data Binder with Storage Hooks, Light Blue, 9 1/2&quot; X 11&quot;"/>
    <n v="4.8420000000000005"/>
    <n v="3"/>
    <n v="0.7"/>
    <n v="-3.5507999999999988"/>
  </r>
  <r>
    <n v="8565"/>
    <s v="US-2014-108315"/>
    <x v="3"/>
    <x v="504"/>
    <d v="2014-05-05T00:00:00"/>
    <s v="Standard Class"/>
    <s v="MH-18115"/>
    <s v="Mick Hernandez"/>
    <s v="Home Office"/>
    <s v="United States"/>
    <s v="Sanford"/>
    <x v="2"/>
    <n v="32771"/>
    <s v="South"/>
    <s v="FUR-FU-10000747"/>
    <x v="0"/>
    <s v="Furnishings"/>
    <s v="Tenex B1-RE Series Chair Mats for Low Pile Carpets"/>
    <n v="220.70400000000001"/>
    <n v="6"/>
    <n v="0.2"/>
    <n v="-8.2764000000000379"/>
  </r>
  <r>
    <n v="8566"/>
    <s v="CA-2013-134110"/>
    <x v="0"/>
    <x v="1019"/>
    <d v="2013-11-19T00:00:00"/>
    <s v="First Class"/>
    <s v="BG-11035"/>
    <s v="Barry Gonzalez"/>
    <s v="Consumer"/>
    <s v="United States"/>
    <s v="The Colony"/>
    <x v="5"/>
    <n v="75056"/>
    <s v="Central"/>
    <s v="TEC-PH-10002350"/>
    <x v="2"/>
    <s v="Phones"/>
    <s v="Apple EarPods with Remote and Mic"/>
    <n v="67.176000000000002"/>
    <n v="3"/>
    <n v="0.2"/>
    <n v="6.7175999999999974"/>
  </r>
  <r>
    <n v="8567"/>
    <s v="CA-2013-134110"/>
    <x v="0"/>
    <x v="1019"/>
    <d v="2013-11-19T00:00:00"/>
    <s v="First Class"/>
    <s v="BG-11035"/>
    <s v="Barry Gonzalez"/>
    <s v="Consumer"/>
    <s v="United States"/>
    <s v="The Colony"/>
    <x v="5"/>
    <n v="75056"/>
    <s v="Central"/>
    <s v="OFF-PA-10000697"/>
    <x v="1"/>
    <s v="Paper"/>
    <s v="TOPS Voice Message Log Book, Flash Format"/>
    <n v="15.231999999999999"/>
    <n v="4"/>
    <n v="0.2"/>
    <n v="5.5215999999999994"/>
  </r>
  <r>
    <n v="8568"/>
    <s v="US-2013-136581"/>
    <x v="0"/>
    <x v="338"/>
    <d v="2013-11-13T00:00:00"/>
    <s v="First Class"/>
    <s v="SV-20365"/>
    <s v="Seth Vernon"/>
    <s v="Consumer"/>
    <s v="United States"/>
    <s v="Troy"/>
    <x v="24"/>
    <n v="45373"/>
    <s v="East"/>
    <s v="OFF-PA-10002787"/>
    <x v="1"/>
    <s v="Paper"/>
    <s v="Xerox 227"/>
    <n v="31.104000000000006"/>
    <n v="6"/>
    <n v="0.2"/>
    <n v="10.8864"/>
  </r>
  <r>
    <n v="8569"/>
    <s v="CA-2013-162390"/>
    <x v="0"/>
    <x v="409"/>
    <d v="2013-12-13T00:00:00"/>
    <s v="Standard Class"/>
    <s v="DP-13105"/>
    <s v="Dave Poirier"/>
    <s v="Corporate"/>
    <s v="United States"/>
    <s v="Hempstead"/>
    <x v="15"/>
    <n v="11550"/>
    <s v="East"/>
    <s v="OFF-BI-10004318"/>
    <x v="1"/>
    <s v="Binders"/>
    <s v="Ibico EB-19 Dual Function Manual Binding System"/>
    <n v="968.74400000000014"/>
    <n v="7"/>
    <n v="0.2"/>
    <n v="314.84180000000003"/>
  </r>
  <r>
    <n v="8570"/>
    <s v="CA-2013-162390"/>
    <x v="0"/>
    <x v="409"/>
    <d v="2013-12-13T00:00:00"/>
    <s v="Standard Class"/>
    <s v="DP-13105"/>
    <s v="Dave Poirier"/>
    <s v="Corporate"/>
    <s v="United States"/>
    <s v="Hempstead"/>
    <x v="15"/>
    <n v="11550"/>
    <s v="East"/>
    <s v="OFF-BI-10001721"/>
    <x v="1"/>
    <s v="Binders"/>
    <s v="Trimflex Flexible Post Binders"/>
    <n v="222.35199999999998"/>
    <n v="13"/>
    <n v="0.2"/>
    <n v="77.823200000000014"/>
  </r>
  <r>
    <n v="8571"/>
    <s v="CA-2013-162390"/>
    <x v="0"/>
    <x v="409"/>
    <d v="2013-12-13T00:00:00"/>
    <s v="Standard Class"/>
    <s v="DP-13105"/>
    <s v="Dave Poirier"/>
    <s v="Corporate"/>
    <s v="United States"/>
    <s v="Hempstead"/>
    <x v="15"/>
    <n v="11550"/>
    <s v="East"/>
    <s v="TEC-CO-10004202"/>
    <x v="2"/>
    <s v="Copiers"/>
    <s v="Brother DCP1000 Digital 3 in 1 Multifunction Machine"/>
    <n v="479.98400000000004"/>
    <n v="2"/>
    <n v="0.2"/>
    <n v="89.996999999999986"/>
  </r>
  <r>
    <n v="8572"/>
    <s v="CA-2013-162222"/>
    <x v="0"/>
    <x v="1015"/>
    <d v="2013-04-04T00:00:00"/>
    <s v="Same Day"/>
    <s v="SR-20740"/>
    <s v="Steven Roelle"/>
    <s v="Home Office"/>
    <s v="United States"/>
    <s v="Dallas"/>
    <x v="5"/>
    <n v="75081"/>
    <s v="Central"/>
    <s v="OFF-PA-10003893"/>
    <x v="1"/>
    <s v="Paper"/>
    <s v="Xerox 1962"/>
    <n v="10.272000000000002"/>
    <n v="3"/>
    <n v="0.2"/>
    <n v="3.2099999999999982"/>
  </r>
  <r>
    <n v="8573"/>
    <s v="CA-2011-121629"/>
    <x v="2"/>
    <x v="683"/>
    <d v="2011-12-02T00:00:00"/>
    <s v="Standard Class"/>
    <s v="BT-11680"/>
    <s v="Brian Thompson"/>
    <s v="Consumer"/>
    <s v="United States"/>
    <s v="Houston"/>
    <x v="5"/>
    <n v="77041"/>
    <s v="Central"/>
    <s v="TEC-MA-10004679"/>
    <x v="2"/>
    <s v="Machines"/>
    <s v="StarTech.com 10/100 VDSL2 Ethernet Extender Kit"/>
    <n v="998.84999999999991"/>
    <n v="5"/>
    <n v="0.4"/>
    <n v="-199.7700000000001"/>
  </r>
  <r>
    <n v="8574"/>
    <s v="CA-2012-164623"/>
    <x v="1"/>
    <x v="1182"/>
    <d v="2012-10-22T00:00:00"/>
    <s v="First Class"/>
    <s v="MS-17770"/>
    <s v="Maxwell Schwartz"/>
    <s v="Consumer"/>
    <s v="United States"/>
    <s v="New York City"/>
    <x v="15"/>
    <n v="10035"/>
    <s v="East"/>
    <s v="OFF-PA-10000249"/>
    <x v="1"/>
    <s v="Paper"/>
    <s v="Staples"/>
    <n v="24.56"/>
    <n v="2"/>
    <n v="0"/>
    <n v="11.543199999999999"/>
  </r>
  <r>
    <n v="8575"/>
    <s v="CA-2011-159849"/>
    <x v="2"/>
    <x v="111"/>
    <d v="2011-09-19T00:00:00"/>
    <s v="Same Day"/>
    <s v="JK-15640"/>
    <s v="Jim Kriz"/>
    <s v="Home Office"/>
    <s v="United States"/>
    <s v="San Francisco"/>
    <x v="1"/>
    <n v="94110"/>
    <s v="West"/>
    <s v="OFF-FA-10000053"/>
    <x v="1"/>
    <s v="Fasteners"/>
    <s v="Revere Boxed Rubber Bands by Revere"/>
    <n v="5.67"/>
    <n v="3"/>
    <n v="0"/>
    <n v="0.11340000000000017"/>
  </r>
  <r>
    <n v="8576"/>
    <s v="CA-2014-101273"/>
    <x v="3"/>
    <x v="151"/>
    <d v="2014-08-31T00:00:00"/>
    <s v="Second Class"/>
    <s v="ST-20530"/>
    <s v="Shui Tom"/>
    <s v="Consumer"/>
    <s v="United States"/>
    <s v="Port Saint Lucie"/>
    <x v="2"/>
    <n v="34952"/>
    <s v="South"/>
    <s v="OFF-AP-10000804"/>
    <x v="1"/>
    <s v="Appliances"/>
    <s v="Hoover Portapower Portable Vacuum"/>
    <n v="14.336000000000002"/>
    <n v="4"/>
    <n v="0.2"/>
    <n v="0.89599999999999991"/>
  </r>
  <r>
    <n v="8577"/>
    <s v="CA-2014-106747"/>
    <x v="3"/>
    <x v="445"/>
    <d v="2014-07-05T00:00:00"/>
    <s v="First Class"/>
    <s v="TS-21505"/>
    <s v="Tony Sayre"/>
    <s v="Consumer"/>
    <s v="United States"/>
    <s v="Concord"/>
    <x v="38"/>
    <n v="3301"/>
    <s v="East"/>
    <s v="FUR-FU-10004188"/>
    <x v="0"/>
    <s v="Furnishings"/>
    <s v="Luxo Professional Combination Clamp-On Lamps"/>
    <n v="102.3"/>
    <n v="1"/>
    <n v="0"/>
    <n v="26.597999999999999"/>
  </r>
  <r>
    <n v="8578"/>
    <s v="CA-2014-146164"/>
    <x v="3"/>
    <x v="66"/>
    <d v="2014-12-27T00:00:00"/>
    <s v="Standard Class"/>
    <s v="CM-12190"/>
    <s v="Charlotte Melton"/>
    <s v="Consumer"/>
    <s v="United States"/>
    <s v="Rochester"/>
    <x v="11"/>
    <n v="55901"/>
    <s v="Central"/>
    <s v="FUR-TA-10004915"/>
    <x v="0"/>
    <s v="Tables"/>
    <s v="Office Impressions End Table, 20-1/2&quot;H x 24&quot;W x 20&quot;D"/>
    <n v="607.52"/>
    <n v="2"/>
    <n v="0"/>
    <n v="97.203200000000038"/>
  </r>
  <r>
    <n v="8579"/>
    <s v="CA-2014-146164"/>
    <x v="3"/>
    <x v="66"/>
    <d v="2014-12-27T00:00:00"/>
    <s v="Standard Class"/>
    <s v="CM-12190"/>
    <s v="Charlotte Melton"/>
    <s v="Consumer"/>
    <s v="United States"/>
    <s v="Rochester"/>
    <x v="11"/>
    <n v="55901"/>
    <s v="Central"/>
    <s v="OFF-ST-10001228"/>
    <x v="1"/>
    <s v="Storage"/>
    <s v="Personal File Boxes with Fold-Down Carry Handle"/>
    <n v="31.16"/>
    <n v="2"/>
    <n v="0"/>
    <n v="7.7899999999999991"/>
  </r>
  <r>
    <n v="8580"/>
    <s v="CA-2013-111605"/>
    <x v="0"/>
    <x v="797"/>
    <d v="2014-01-03T00:00:00"/>
    <s v="Standard Class"/>
    <s v="JW-15955"/>
    <s v="Joni Wasserman"/>
    <s v="Consumer"/>
    <s v="United States"/>
    <s v="Louisville"/>
    <x v="0"/>
    <n v="40214"/>
    <s v="South"/>
    <s v="OFF-LA-10002368"/>
    <x v="1"/>
    <s v="Labels"/>
    <s v="Avery 479"/>
    <n v="2.61"/>
    <n v="1"/>
    <n v="0"/>
    <n v="1.2005999999999999"/>
  </r>
  <r>
    <n v="8581"/>
    <s v="CA-2011-130673"/>
    <x v="2"/>
    <x v="671"/>
    <d v="2011-05-22T00:00:00"/>
    <s v="Second Class"/>
    <s v="MC-17590"/>
    <s v="Matt Collister"/>
    <s v="Corporate"/>
    <s v="United States"/>
    <s v="San Marcos"/>
    <x v="5"/>
    <n v="78666"/>
    <s v="Central"/>
    <s v="FUR-FU-10003489"/>
    <x v="0"/>
    <s v="Furnishings"/>
    <s v="Contemporary Borderless Frame"/>
    <n v="10.332000000000001"/>
    <n v="3"/>
    <n v="0.6"/>
    <n v="-5.9408999999999992"/>
  </r>
  <r>
    <n v="8582"/>
    <s v="CA-2011-130673"/>
    <x v="2"/>
    <x v="671"/>
    <d v="2011-05-22T00:00:00"/>
    <s v="Second Class"/>
    <s v="MC-17590"/>
    <s v="Matt Collister"/>
    <s v="Corporate"/>
    <s v="United States"/>
    <s v="San Marcos"/>
    <x v="5"/>
    <n v="78666"/>
    <s v="Central"/>
    <s v="OFF-PA-10000289"/>
    <x v="1"/>
    <s v="Paper"/>
    <s v="Xerox 213"/>
    <n v="10.368000000000002"/>
    <n v="2"/>
    <n v="0.2"/>
    <n v="3.6288"/>
  </r>
  <r>
    <n v="8583"/>
    <s v="CA-2011-130673"/>
    <x v="2"/>
    <x v="671"/>
    <d v="2011-05-22T00:00:00"/>
    <s v="Second Class"/>
    <s v="MC-17590"/>
    <s v="Matt Collister"/>
    <s v="Corporate"/>
    <s v="United States"/>
    <s v="San Marcos"/>
    <x v="5"/>
    <n v="78666"/>
    <s v="Central"/>
    <s v="TEC-AC-10004227"/>
    <x v="2"/>
    <s v="Accessories"/>
    <s v="SanDisk Ultra 16 GB MicroSDHC Class 10 Memory Card"/>
    <n v="20.784000000000002"/>
    <n v="2"/>
    <n v="0.2"/>
    <n v="-3.6372000000000027"/>
  </r>
  <r>
    <n v="8584"/>
    <s v="CA-2011-130673"/>
    <x v="2"/>
    <x v="671"/>
    <d v="2011-05-22T00:00:00"/>
    <s v="Second Class"/>
    <s v="MC-17590"/>
    <s v="Matt Collister"/>
    <s v="Corporate"/>
    <s v="United States"/>
    <s v="San Marcos"/>
    <x v="5"/>
    <n v="78666"/>
    <s v="Central"/>
    <s v="OFF-ST-10000636"/>
    <x v="1"/>
    <s v="Storage"/>
    <s v="Rogers Profile Extra Capacity Storage Tub"/>
    <n v="66.959999999999994"/>
    <n v="5"/>
    <n v="0.2"/>
    <n v="-13.392000000000003"/>
  </r>
  <r>
    <n v="8585"/>
    <s v="CA-2011-104808"/>
    <x v="2"/>
    <x v="519"/>
    <d v="2011-02-09T00:00:00"/>
    <s v="Second Class"/>
    <s v="MH-17440"/>
    <s v="Mark Haberlin"/>
    <s v="Corporate"/>
    <s v="United States"/>
    <s v="Escondido"/>
    <x v="1"/>
    <n v="92025"/>
    <s v="West"/>
    <s v="OFF-BI-10003676"/>
    <x v="1"/>
    <s v="Binders"/>
    <s v="GBC Standard Recycled Report Covers, Clear Plastic Sheets"/>
    <n v="17.248000000000001"/>
    <n v="2"/>
    <n v="0.2"/>
    <n v="6.0367999999999986"/>
  </r>
  <r>
    <n v="8586"/>
    <s v="US-2014-132927"/>
    <x v="3"/>
    <x v="34"/>
    <d v="2014-12-16T00:00:00"/>
    <s v="Standard Class"/>
    <s v="RD-19720"/>
    <s v="Roger Demir"/>
    <s v="Consumer"/>
    <s v="United States"/>
    <s v="Philadelphia"/>
    <x v="9"/>
    <n v="19134"/>
    <s v="East"/>
    <s v="OFF-BI-10001116"/>
    <x v="1"/>
    <s v="Binders"/>
    <s v="Wilson Jones 1&quot; Hanging DublLock Ring Binders"/>
    <n v="11.088000000000003"/>
    <n v="7"/>
    <n v="0.7"/>
    <n v="-8.1311999999999998"/>
  </r>
  <r>
    <n v="8587"/>
    <s v="CA-2014-162012"/>
    <x v="3"/>
    <x v="497"/>
    <d v="2014-07-19T00:00:00"/>
    <s v="Standard Class"/>
    <s v="KB-16240"/>
    <s v="Karen Bern"/>
    <s v="Corporate"/>
    <s v="United States"/>
    <s v="Los Angeles"/>
    <x v="1"/>
    <n v="90049"/>
    <s v="West"/>
    <s v="TEC-AC-10003832"/>
    <x v="2"/>
    <s v="Accessories"/>
    <s v="Logitech P710e Mobile Speakerphone"/>
    <n v="1287.45"/>
    <n v="5"/>
    <n v="0"/>
    <n v="244.61549999999988"/>
  </r>
  <r>
    <n v="8588"/>
    <s v="CA-2014-162012"/>
    <x v="3"/>
    <x v="497"/>
    <d v="2014-07-19T00:00:00"/>
    <s v="Standard Class"/>
    <s v="KB-16240"/>
    <s v="Karen Bern"/>
    <s v="Corporate"/>
    <s v="United States"/>
    <s v="Los Angeles"/>
    <x v="1"/>
    <n v="90049"/>
    <s v="West"/>
    <s v="OFF-AP-10003040"/>
    <x v="1"/>
    <s v="Appliances"/>
    <s v="Fellowes 8 Outlet Superior Workstation Surge Protector w/o Phone/Fax/Modem Protection"/>
    <n v="168.1"/>
    <n v="5"/>
    <n v="0"/>
    <n v="43.705999999999996"/>
  </r>
  <r>
    <n v="8589"/>
    <s v="CA-2012-138492"/>
    <x v="1"/>
    <x v="1060"/>
    <d v="2012-05-22T00:00:00"/>
    <s v="Standard Class"/>
    <s v="FC-14335"/>
    <s v="Fred Chung"/>
    <s v="Corporate"/>
    <s v="United States"/>
    <s v="Philadelphia"/>
    <x v="9"/>
    <n v="19140"/>
    <s v="East"/>
    <s v="OFF-ST-10002583"/>
    <x v="1"/>
    <s v="Storage"/>
    <s v="Fellowes Neat Ideas Storage Cubes"/>
    <n v="51.967999999999996"/>
    <n v="2"/>
    <n v="0.2"/>
    <n v="-10.393600000000001"/>
  </r>
  <r>
    <n v="8590"/>
    <s v="CA-2014-145338"/>
    <x v="3"/>
    <x v="926"/>
    <d v="2014-02-02T00:00:00"/>
    <s v="First Class"/>
    <s v="BD-11770"/>
    <s v="Bryan Davis"/>
    <s v="Consumer"/>
    <s v="United States"/>
    <s v="Philadelphia"/>
    <x v="9"/>
    <n v="19120"/>
    <s v="East"/>
    <s v="OFF-AR-10002053"/>
    <x v="1"/>
    <s v="Art"/>
    <s v="Premium Writing Pencils, Soft, #2 by Central Association for the Blind"/>
    <n v="4.7679999999999998"/>
    <n v="2"/>
    <n v="0.2"/>
    <n v="0.47680000000000011"/>
  </r>
  <r>
    <n v="8591"/>
    <s v="CA-2014-126676"/>
    <x v="3"/>
    <x v="365"/>
    <d v="2014-10-02T00:00:00"/>
    <s v="First Class"/>
    <s v="FH-14365"/>
    <s v="Fred Hopkins"/>
    <s v="Corporate"/>
    <s v="United States"/>
    <s v="Hempstead"/>
    <x v="15"/>
    <n v="11550"/>
    <s v="East"/>
    <s v="OFF-EN-10004846"/>
    <x v="1"/>
    <s v="Envelopes"/>
    <s v="Letter or Legal Size Expandable Poly String Tie Envelopes"/>
    <n v="7.98"/>
    <n v="3"/>
    <n v="0"/>
    <n v="3.9102000000000006"/>
  </r>
  <r>
    <n v="8592"/>
    <s v="CA-2014-101700"/>
    <x v="3"/>
    <x v="756"/>
    <d v="2014-04-27T00:00:00"/>
    <s v="First Class"/>
    <s v="SO-20335"/>
    <s v="Sean O'Donnell"/>
    <s v="Consumer"/>
    <s v="United States"/>
    <s v="Greeley"/>
    <x v="22"/>
    <n v="80634"/>
    <s v="West"/>
    <s v="OFF-EN-10003134"/>
    <x v="1"/>
    <s v="Envelopes"/>
    <s v="Staples"/>
    <n v="18.687999999999999"/>
    <n v="2"/>
    <n v="0.2"/>
    <n v="7.008"/>
  </r>
  <r>
    <n v="8593"/>
    <s v="CA-2014-101700"/>
    <x v="3"/>
    <x v="756"/>
    <d v="2014-04-27T00:00:00"/>
    <s v="First Class"/>
    <s v="SO-20335"/>
    <s v="Sean O'Donnell"/>
    <s v="Consumer"/>
    <s v="United States"/>
    <s v="Greeley"/>
    <x v="22"/>
    <n v="80634"/>
    <s v="West"/>
    <s v="FUR-FU-10001025"/>
    <x v="0"/>
    <s v="Furnishings"/>
    <s v="Eldon Imàge Series Desk Accessories, Clear"/>
    <n v="11.664000000000001"/>
    <n v="3"/>
    <n v="0.2"/>
    <n v="3.3534000000000006"/>
  </r>
  <r>
    <n v="8594"/>
    <s v="CA-2014-159667"/>
    <x v="3"/>
    <x v="45"/>
    <d v="2014-11-14T00:00:00"/>
    <s v="Standard Class"/>
    <s v="PM-19135"/>
    <s v="Peter McVee"/>
    <s v="Home Office"/>
    <s v="United States"/>
    <s v="Jacksonville"/>
    <x v="2"/>
    <n v="32216"/>
    <s v="South"/>
    <s v="TEC-AC-10002567"/>
    <x v="2"/>
    <s v="Accessories"/>
    <s v="Logitech G602 Wireless Gaming Mouse"/>
    <n v="191.976"/>
    <n v="3"/>
    <n v="0.2"/>
    <n v="38.395199999999988"/>
  </r>
  <r>
    <n v="8595"/>
    <s v="CA-2014-159667"/>
    <x v="3"/>
    <x v="45"/>
    <d v="2014-11-14T00:00:00"/>
    <s v="Standard Class"/>
    <s v="PM-19135"/>
    <s v="Peter McVee"/>
    <s v="Home Office"/>
    <s v="United States"/>
    <s v="Jacksonville"/>
    <x v="2"/>
    <n v="32216"/>
    <s v="South"/>
    <s v="TEC-PH-10004094"/>
    <x v="2"/>
    <s v="Phones"/>
    <s v="Motorola L703CM"/>
    <n v="499.16800000000006"/>
    <n v="4"/>
    <n v="0.2"/>
    <n v="31.197999999999993"/>
  </r>
  <r>
    <n v="8596"/>
    <s v="CA-2011-111934"/>
    <x v="2"/>
    <x v="952"/>
    <d v="2011-05-07T00:00:00"/>
    <s v="First Class"/>
    <s v="GD-14590"/>
    <s v="Giulietta Dortch"/>
    <s v="Corporate"/>
    <s v="United States"/>
    <s v="Arlington"/>
    <x v="17"/>
    <n v="22204"/>
    <s v="South"/>
    <s v="OFF-BI-10004364"/>
    <x v="1"/>
    <s v="Binders"/>
    <s v="Storex Dura Pro Binders"/>
    <n v="11.88"/>
    <n v="2"/>
    <n v="0"/>
    <n v="5.3460000000000001"/>
  </r>
  <r>
    <n v="8597"/>
    <s v="CA-2011-111934"/>
    <x v="2"/>
    <x v="952"/>
    <d v="2011-05-07T00:00:00"/>
    <s v="First Class"/>
    <s v="GD-14590"/>
    <s v="Giulietta Dortch"/>
    <s v="Corporate"/>
    <s v="United States"/>
    <s v="Arlington"/>
    <x v="17"/>
    <n v="22204"/>
    <s v="South"/>
    <s v="OFF-PA-10000474"/>
    <x v="1"/>
    <s v="Paper"/>
    <s v="Staples"/>
    <n v="35.44"/>
    <n v="1"/>
    <n v="0"/>
    <n v="16.656799999999997"/>
  </r>
  <r>
    <n v="8598"/>
    <s v="US-2013-117387"/>
    <x v="0"/>
    <x v="189"/>
    <d v="2013-11-01T00:00:00"/>
    <s v="Standard Class"/>
    <s v="PA-19060"/>
    <s v="Pete Armstrong"/>
    <s v="Home Office"/>
    <s v="United States"/>
    <s v="San Francisco"/>
    <x v="1"/>
    <n v="94122"/>
    <s v="West"/>
    <s v="OFF-BI-10004308"/>
    <x v="1"/>
    <s v="Binders"/>
    <s v="Avery Legal 4-Ring Binder"/>
    <n v="67.13600000000001"/>
    <n v="4"/>
    <n v="0.2"/>
    <n v="25.175999999999998"/>
  </r>
  <r>
    <n v="8599"/>
    <s v="CA-2011-141110"/>
    <x v="2"/>
    <x v="35"/>
    <d v="2011-12-01T00:00:00"/>
    <s v="Standard Class"/>
    <s v="LS-17200"/>
    <s v="Luke Schmidt"/>
    <s v="Corporate"/>
    <s v="United States"/>
    <s v="Fresno"/>
    <x v="1"/>
    <n v="93727"/>
    <s v="West"/>
    <s v="OFF-BI-10002012"/>
    <x v="1"/>
    <s v="Binders"/>
    <s v="Wilson Jones Easy Flow II Sheet Lifters"/>
    <n v="4.32"/>
    <n v="3"/>
    <n v="0.2"/>
    <n v="1.512"/>
  </r>
  <r>
    <n v="8600"/>
    <s v="CA-2011-141110"/>
    <x v="2"/>
    <x v="35"/>
    <d v="2011-12-01T00:00:00"/>
    <s v="Standard Class"/>
    <s v="LS-17200"/>
    <s v="Luke Schmidt"/>
    <s v="Corporate"/>
    <s v="United States"/>
    <s v="Fresno"/>
    <x v="1"/>
    <n v="93727"/>
    <s v="West"/>
    <s v="OFF-PA-10002586"/>
    <x v="1"/>
    <s v="Paper"/>
    <s v="Xerox 1970"/>
    <n v="14.940000000000001"/>
    <n v="3"/>
    <n v="0"/>
    <n v="7.0218000000000007"/>
  </r>
  <r>
    <n v="8601"/>
    <s v="CA-2011-141110"/>
    <x v="2"/>
    <x v="35"/>
    <d v="2011-12-01T00:00:00"/>
    <s v="Standard Class"/>
    <s v="LS-17200"/>
    <s v="Luke Schmidt"/>
    <s v="Corporate"/>
    <s v="United States"/>
    <s v="Fresno"/>
    <x v="1"/>
    <n v="93727"/>
    <s v="West"/>
    <s v="OFF-AP-10000692"/>
    <x v="1"/>
    <s v="Appliances"/>
    <s v="Fellowes Mighty 8 Compact Surge Protector"/>
    <n v="40.54"/>
    <n v="2"/>
    <n v="0"/>
    <n v="11.351200000000002"/>
  </r>
  <r>
    <n v="8602"/>
    <s v="CA-2011-141110"/>
    <x v="2"/>
    <x v="35"/>
    <d v="2011-12-01T00:00:00"/>
    <s v="Standard Class"/>
    <s v="LS-17200"/>
    <s v="Luke Schmidt"/>
    <s v="Corporate"/>
    <s v="United States"/>
    <s v="Fresno"/>
    <x v="1"/>
    <n v="93727"/>
    <s v="West"/>
    <s v="OFF-BI-10001553"/>
    <x v="1"/>
    <s v="Binders"/>
    <s v="SpineVue Locking Slant-D Ring Binders by Cardinal"/>
    <n v="7.3120000000000012"/>
    <n v="1"/>
    <n v="0.2"/>
    <n v="2.5591999999999997"/>
  </r>
  <r>
    <n v="8603"/>
    <s v="US-2011-133949"/>
    <x v="2"/>
    <x v="520"/>
    <d v="2011-12-31T00:00:00"/>
    <s v="Same Day"/>
    <s v="JL-15175"/>
    <s v="James Lanier"/>
    <s v="Home Office"/>
    <s v="United States"/>
    <s v="Reno"/>
    <x v="33"/>
    <n v="89502"/>
    <s v="West"/>
    <s v="TEC-PH-10004908"/>
    <x v="2"/>
    <s v="Phones"/>
    <s v="Panasonic KX TS3282W Corded phone"/>
    <n v="475.94400000000002"/>
    <n v="7"/>
    <n v="0.2"/>
    <n v="59.492999999999952"/>
  </r>
  <r>
    <n v="8604"/>
    <s v="US-2013-116365"/>
    <x v="0"/>
    <x v="835"/>
    <d v="2013-01-08T00:00:00"/>
    <s v="Standard Class"/>
    <s v="CA-12310"/>
    <s v="Christine Abelman"/>
    <s v="Corporate"/>
    <s v="United States"/>
    <s v="San Antonio"/>
    <x v="5"/>
    <n v="78207"/>
    <s v="Central"/>
    <s v="TEC-AC-10002217"/>
    <x v="2"/>
    <s v="Accessories"/>
    <s v="Imation Clip USB flash drive - 8 GB"/>
    <n v="30.080000000000002"/>
    <n v="2"/>
    <n v="0.2"/>
    <n v="-5.2640000000000002"/>
  </r>
  <r>
    <n v="8605"/>
    <s v="US-2013-116365"/>
    <x v="0"/>
    <x v="835"/>
    <d v="2013-01-08T00:00:00"/>
    <s v="Standard Class"/>
    <s v="CA-12310"/>
    <s v="Christine Abelman"/>
    <s v="Corporate"/>
    <s v="United States"/>
    <s v="San Antonio"/>
    <x v="5"/>
    <n v="78207"/>
    <s v="Central"/>
    <s v="TEC-AC-10002942"/>
    <x v="2"/>
    <s v="Accessories"/>
    <s v="WD My Passport Ultra 1TB Portable External Hard Drive"/>
    <n v="165.60000000000002"/>
    <n v="3"/>
    <n v="0.2"/>
    <n v="-6.2100000000000151"/>
  </r>
  <r>
    <n v="8606"/>
    <s v="US-2013-116365"/>
    <x v="0"/>
    <x v="835"/>
    <d v="2013-01-08T00:00:00"/>
    <s v="Standard Class"/>
    <s v="CA-12310"/>
    <s v="Christine Abelman"/>
    <s v="Corporate"/>
    <s v="United States"/>
    <s v="San Antonio"/>
    <x v="5"/>
    <n v="78207"/>
    <s v="Central"/>
    <s v="TEC-PH-10002890"/>
    <x v="2"/>
    <s v="Phones"/>
    <s v="AT&amp;T 17929 Lendline Telephone"/>
    <n v="180.96"/>
    <n v="5"/>
    <n v="0.2"/>
    <n v="13.571999999999996"/>
  </r>
  <r>
    <n v="8607"/>
    <s v="CA-2014-162936"/>
    <x v="3"/>
    <x v="238"/>
    <d v="2014-08-23T00:00:00"/>
    <s v="Standard Class"/>
    <s v="CM-12160"/>
    <s v="Charles McCrossin"/>
    <s v="Consumer"/>
    <s v="United States"/>
    <s v="New Bedford"/>
    <x v="31"/>
    <n v="2740"/>
    <s v="East"/>
    <s v="TEC-AC-10003614"/>
    <x v="2"/>
    <s v="Accessories"/>
    <s v="Verbatim 25 GB 6x Blu-ray Single Layer Recordable Disc, 10/Pack"/>
    <n v="23.18"/>
    <n v="2"/>
    <n v="0"/>
    <n v="7.6493999999999982"/>
  </r>
  <r>
    <n v="8608"/>
    <s v="CA-2011-151946"/>
    <x v="2"/>
    <x v="611"/>
    <d v="2011-06-09T00:00:00"/>
    <s v="Standard Class"/>
    <s v="BT-11440"/>
    <s v="Bobby Trafton"/>
    <s v="Consumer"/>
    <s v="United States"/>
    <s v="New York City"/>
    <x v="15"/>
    <n v="10035"/>
    <s v="East"/>
    <s v="FUR-FU-10002878"/>
    <x v="0"/>
    <s v="Furnishings"/>
    <s v="Seth Thomas 14&quot; Day/Date Wall Clock"/>
    <n v="56.96"/>
    <n v="2"/>
    <n v="0"/>
    <n v="21.075200000000002"/>
  </r>
  <r>
    <n v="8609"/>
    <s v="CA-2011-151946"/>
    <x v="2"/>
    <x v="611"/>
    <d v="2011-06-09T00:00:00"/>
    <s v="Standard Class"/>
    <s v="BT-11440"/>
    <s v="Bobby Trafton"/>
    <s v="Consumer"/>
    <s v="United States"/>
    <s v="New York City"/>
    <x v="15"/>
    <n v="10035"/>
    <s v="East"/>
    <s v="OFF-AP-10001626"/>
    <x v="1"/>
    <s v="Appliances"/>
    <s v="Commercial WindTunnel Clean Air Upright Vacuum, Replacement Belts, Filtration Bags"/>
    <n v="15.56"/>
    <n v="4"/>
    <n v="0"/>
    <n v="4.0456000000000003"/>
  </r>
  <r>
    <n v="8610"/>
    <s v="CA-2011-151946"/>
    <x v="2"/>
    <x v="611"/>
    <d v="2011-06-09T00:00:00"/>
    <s v="Standard Class"/>
    <s v="BT-11440"/>
    <s v="Bobby Trafton"/>
    <s v="Consumer"/>
    <s v="United States"/>
    <s v="New York City"/>
    <x v="15"/>
    <n v="10035"/>
    <s v="East"/>
    <s v="FUR-BO-10003272"/>
    <x v="0"/>
    <s v="Bookcases"/>
    <s v="O'Sullivan Living Dimensions 5-Shelf Bookcases"/>
    <n v="353.56799999999998"/>
    <n v="2"/>
    <n v="0.2"/>
    <n v="-44.196000000000026"/>
  </r>
  <r>
    <n v="8611"/>
    <s v="CA-2011-151946"/>
    <x v="2"/>
    <x v="611"/>
    <d v="2011-06-09T00:00:00"/>
    <s v="Standard Class"/>
    <s v="BT-11440"/>
    <s v="Bobby Trafton"/>
    <s v="Consumer"/>
    <s v="United States"/>
    <s v="New York City"/>
    <x v="15"/>
    <n v="10035"/>
    <s v="East"/>
    <s v="FUR-FU-10002191"/>
    <x v="0"/>
    <s v="Furnishings"/>
    <s v="G.E. Halogen Desk Lamp Bulbs"/>
    <n v="13.96"/>
    <n v="2"/>
    <n v="0"/>
    <n v="6.7008000000000001"/>
  </r>
  <r>
    <n v="8612"/>
    <s v="CA-2014-123624"/>
    <x v="3"/>
    <x v="38"/>
    <d v="2014-11-18T00:00:00"/>
    <s v="Second Class"/>
    <s v="SE-20110"/>
    <s v="Sanjit Engle"/>
    <s v="Consumer"/>
    <s v="United States"/>
    <s v="Oxnard"/>
    <x v="1"/>
    <n v="93030"/>
    <s v="West"/>
    <s v="TEC-AC-10000682"/>
    <x v="2"/>
    <s v="Accessories"/>
    <s v="Kensington K72356US Mouse-in-a-Box USB Desktop Mouse"/>
    <n v="82.95"/>
    <n v="5"/>
    <n v="0"/>
    <n v="29.032499999999999"/>
  </r>
  <r>
    <n v="8613"/>
    <s v="CA-2013-146437"/>
    <x v="0"/>
    <x v="1198"/>
    <d v="2013-02-01T00:00:00"/>
    <s v="Second Class"/>
    <s v="HG-14965"/>
    <s v="Henry Goldwyn"/>
    <s v="Corporate"/>
    <s v="United States"/>
    <s v="Los Angeles"/>
    <x v="1"/>
    <n v="90036"/>
    <s v="West"/>
    <s v="OFF-AR-10000588"/>
    <x v="1"/>
    <s v="Art"/>
    <s v="Newell 345"/>
    <n v="39.68"/>
    <n v="2"/>
    <n v="0"/>
    <n v="10.316800000000001"/>
  </r>
  <r>
    <n v="8614"/>
    <s v="CA-2013-138233"/>
    <x v="0"/>
    <x v="1199"/>
    <d v="2013-11-15T00:00:00"/>
    <s v="Standard Class"/>
    <s v="PF-19165"/>
    <s v="Philip Fox"/>
    <s v="Consumer"/>
    <s v="United States"/>
    <s v="Oakland"/>
    <x v="1"/>
    <n v="94601"/>
    <s v="West"/>
    <s v="TEC-AC-10002001"/>
    <x v="2"/>
    <s v="Accessories"/>
    <s v="Logitech Wireless Gaming Headset G930"/>
    <n v="479.97"/>
    <n v="3"/>
    <n v="0"/>
    <n v="177.58890000000002"/>
  </r>
  <r>
    <n v="8615"/>
    <s v="CA-2013-165918"/>
    <x v="0"/>
    <x v="545"/>
    <d v="2013-09-15T00:00:00"/>
    <s v="Standard Class"/>
    <s v="BD-11770"/>
    <s v="Bryan Davis"/>
    <s v="Consumer"/>
    <s v="United States"/>
    <s v="Edmonds"/>
    <x v="4"/>
    <n v="98026"/>
    <s v="West"/>
    <s v="OFF-LA-10003720"/>
    <x v="1"/>
    <s v="Labels"/>
    <s v="Avery 487"/>
    <n v="7.38"/>
    <n v="2"/>
    <n v="0"/>
    <n v="3.4685999999999999"/>
  </r>
  <r>
    <n v="8616"/>
    <s v="CA-2013-165918"/>
    <x v="0"/>
    <x v="545"/>
    <d v="2013-09-15T00:00:00"/>
    <s v="Standard Class"/>
    <s v="BD-11770"/>
    <s v="Bryan Davis"/>
    <s v="Consumer"/>
    <s v="United States"/>
    <s v="Edmonds"/>
    <x v="4"/>
    <n v="98026"/>
    <s v="West"/>
    <s v="OFF-BI-10004364"/>
    <x v="1"/>
    <s v="Binders"/>
    <s v="Storex Dura Pro Binders"/>
    <n v="14.256000000000002"/>
    <n v="3"/>
    <n v="0.2"/>
    <n v="4.4550000000000001"/>
  </r>
  <r>
    <n v="8617"/>
    <s v="CA-2013-165918"/>
    <x v="0"/>
    <x v="545"/>
    <d v="2013-09-15T00:00:00"/>
    <s v="Standard Class"/>
    <s v="BD-11770"/>
    <s v="Bryan Davis"/>
    <s v="Consumer"/>
    <s v="United States"/>
    <s v="Edmonds"/>
    <x v="4"/>
    <n v="98026"/>
    <s v="West"/>
    <s v="OFF-PA-10000100"/>
    <x v="1"/>
    <s v="Paper"/>
    <s v="Xerox 1945"/>
    <n v="81.98"/>
    <n v="2"/>
    <n v="0"/>
    <n v="40.170200000000001"/>
  </r>
  <r>
    <n v="8618"/>
    <s v="CA-2013-165918"/>
    <x v="0"/>
    <x v="545"/>
    <d v="2013-09-15T00:00:00"/>
    <s v="Standard Class"/>
    <s v="BD-11770"/>
    <s v="Bryan Davis"/>
    <s v="Consumer"/>
    <s v="United States"/>
    <s v="Edmonds"/>
    <x v="4"/>
    <n v="98026"/>
    <s v="West"/>
    <s v="OFF-BI-10004826"/>
    <x v="1"/>
    <s v="Binders"/>
    <s v="JM Magazine Binder"/>
    <n v="39.624000000000009"/>
    <n v="3"/>
    <n v="0.2"/>
    <n v="13.868400000000001"/>
  </r>
  <r>
    <n v="8619"/>
    <s v="CA-2014-117513"/>
    <x v="3"/>
    <x v="448"/>
    <d v="2014-03-09T00:00:00"/>
    <s v="Standard Class"/>
    <s v="BT-11395"/>
    <s v="Bill Tyler"/>
    <s v="Corporate"/>
    <s v="United States"/>
    <s v="Los Angeles"/>
    <x v="1"/>
    <n v="90004"/>
    <s v="West"/>
    <s v="FUR-TA-10001520"/>
    <x v="0"/>
    <s v="Tables"/>
    <s v="Lesro Sheffield Collection Coffee Table, End Table, Center Table, Corner Table"/>
    <n v="399.67200000000003"/>
    <n v="7"/>
    <n v="0.2"/>
    <n v="-14.987700000000061"/>
  </r>
  <r>
    <n v="8620"/>
    <s v="CA-2014-132437"/>
    <x v="3"/>
    <x v="565"/>
    <d v="2014-09-14T00:00:00"/>
    <s v="Second Class"/>
    <s v="EM-14095"/>
    <s v="Eudokia Martin"/>
    <s v="Corporate"/>
    <s v="United States"/>
    <s v="New York City"/>
    <x v="15"/>
    <n v="10024"/>
    <s v="East"/>
    <s v="OFF-ST-10001031"/>
    <x v="1"/>
    <s v="Storage"/>
    <s v="Adjustable Personal File Tote"/>
    <n v="65.12"/>
    <n v="4"/>
    <n v="0"/>
    <n v="16.931200000000004"/>
  </r>
  <r>
    <n v="8621"/>
    <s v="US-2014-119319"/>
    <x v="3"/>
    <x v="44"/>
    <d v="2014-11-10T00:00:00"/>
    <s v="Second Class"/>
    <s v="LC-17050"/>
    <s v="Liz Carlisle"/>
    <s v="Consumer"/>
    <s v="United States"/>
    <s v="Dallas"/>
    <x v="5"/>
    <n v="75217"/>
    <s v="Central"/>
    <s v="FUR-FU-10003878"/>
    <x v="0"/>
    <s v="Furnishings"/>
    <s v="Linden 10&quot; Round Wall Clock, Black"/>
    <n v="30.560000000000002"/>
    <n v="5"/>
    <n v="0.6"/>
    <n v="-19.863999999999997"/>
  </r>
  <r>
    <n v="8622"/>
    <s v="CA-2014-104318"/>
    <x v="3"/>
    <x v="726"/>
    <d v="2014-05-19T00:00:00"/>
    <s v="Standard Class"/>
    <s v="FH-14275"/>
    <s v="Frank Hawley"/>
    <s v="Corporate"/>
    <s v="United States"/>
    <s v="Franklin"/>
    <x v="18"/>
    <n v="37064"/>
    <s v="South"/>
    <s v="OFF-AP-10000358"/>
    <x v="1"/>
    <s v="Appliances"/>
    <s v="Fellowes Basic Home/Office Series Surge Protectors"/>
    <n v="20.768000000000001"/>
    <n v="2"/>
    <n v="0.2"/>
    <n v="2.3363999999999976"/>
  </r>
  <r>
    <n v="8623"/>
    <s v="US-2013-114230"/>
    <x v="0"/>
    <x v="581"/>
    <d v="2013-12-02T00:00:00"/>
    <s v="Standard Class"/>
    <s v="CM-12235"/>
    <s v="Chris McAfee"/>
    <s v="Consumer"/>
    <s v="United States"/>
    <s v="Phoenix"/>
    <x v="16"/>
    <n v="85023"/>
    <s v="West"/>
    <s v="OFF-ST-10000876"/>
    <x v="1"/>
    <s v="Storage"/>
    <s v="Eldon Simplefile Box Office"/>
    <n v="39.808"/>
    <n v="4"/>
    <n v="0.2"/>
    <n v="3.9808000000000003"/>
  </r>
  <r>
    <n v="8624"/>
    <s v="CA-2012-136147"/>
    <x v="1"/>
    <x v="50"/>
    <d v="2012-11-18T00:00:00"/>
    <s v="Standard Class"/>
    <s v="FM-14380"/>
    <s v="Fred McMath"/>
    <s v="Consumer"/>
    <s v="United States"/>
    <s v="Miami"/>
    <x v="2"/>
    <n v="33178"/>
    <s v="South"/>
    <s v="OFF-BI-10004224"/>
    <x v="1"/>
    <s v="Binders"/>
    <s v="Catalog Binders with Expanding Posts"/>
    <n v="121.10400000000003"/>
    <n v="6"/>
    <n v="0.7"/>
    <n v="-100.91999999999999"/>
  </r>
  <r>
    <n v="8625"/>
    <s v="CA-2012-136147"/>
    <x v="1"/>
    <x v="50"/>
    <d v="2012-11-18T00:00:00"/>
    <s v="Standard Class"/>
    <s v="FM-14380"/>
    <s v="Fred McMath"/>
    <s v="Consumer"/>
    <s v="United States"/>
    <s v="Miami"/>
    <x v="2"/>
    <n v="33178"/>
    <s v="South"/>
    <s v="TEC-AC-10004568"/>
    <x v="2"/>
    <s v="Accessories"/>
    <s v="Maxell LTO Ultrium - 800 GB"/>
    <n v="111.96"/>
    <n v="5"/>
    <n v="0.2"/>
    <n v="-1.3995000000000104"/>
  </r>
  <r>
    <n v="8626"/>
    <s v="CA-2012-156118"/>
    <x v="1"/>
    <x v="575"/>
    <d v="2012-12-12T00:00:00"/>
    <s v="Standard Class"/>
    <s v="HG-14965"/>
    <s v="Henry Goldwyn"/>
    <s v="Corporate"/>
    <s v="United States"/>
    <s v="Colorado Springs"/>
    <x v="22"/>
    <n v="80906"/>
    <s v="West"/>
    <s v="OFF-PA-10000533"/>
    <x v="1"/>
    <s v="Paper"/>
    <s v="Southworth Parchment Paper &amp; Envelopes"/>
    <n v="15.696000000000002"/>
    <n v="3"/>
    <n v="0.2"/>
    <n v="5.1011999999999995"/>
  </r>
  <r>
    <n v="8627"/>
    <s v="CA-2012-164084"/>
    <x v="1"/>
    <x v="67"/>
    <d v="2012-09-12T00:00:00"/>
    <s v="Standard Class"/>
    <s v="AG-10525"/>
    <s v="Andy Gerbode"/>
    <s v="Corporate"/>
    <s v="United States"/>
    <s v="New York City"/>
    <x v="15"/>
    <n v="10011"/>
    <s v="East"/>
    <s v="OFF-ST-10003638"/>
    <x v="1"/>
    <s v="Storage"/>
    <s v="Mobile Personal File Cube"/>
    <n v="70.260000000000005"/>
    <n v="3"/>
    <n v="0"/>
    <n v="18.970199999999998"/>
  </r>
  <r>
    <n v="8628"/>
    <s v="CA-2012-164084"/>
    <x v="1"/>
    <x v="67"/>
    <d v="2012-09-12T00:00:00"/>
    <s v="Standard Class"/>
    <s v="AG-10525"/>
    <s v="Andy Gerbode"/>
    <s v="Corporate"/>
    <s v="United States"/>
    <s v="New York City"/>
    <x v="15"/>
    <n v="10011"/>
    <s v="East"/>
    <s v="TEC-AC-10002305"/>
    <x v="2"/>
    <s v="Accessories"/>
    <s v="KeyTronic E03601U1 - Keyboard - Beige"/>
    <n v="90"/>
    <n v="5"/>
    <n v="0"/>
    <n v="16.199999999999992"/>
  </r>
  <r>
    <n v="8629"/>
    <s v="CA-2012-164084"/>
    <x v="1"/>
    <x v="67"/>
    <d v="2012-09-12T00:00:00"/>
    <s v="Standard Class"/>
    <s v="AG-10525"/>
    <s v="Andy Gerbode"/>
    <s v="Corporate"/>
    <s v="United States"/>
    <s v="New York City"/>
    <x v="15"/>
    <n v="10011"/>
    <s v="East"/>
    <s v="OFF-BI-10000605"/>
    <x v="1"/>
    <s v="Binders"/>
    <s v="Acco Pressboard Covers with Storage Hooks, 9 1/2&quot; x 11&quot;, Executive Red"/>
    <n v="6.0960000000000001"/>
    <n v="2"/>
    <n v="0.2"/>
    <n v="2.0573999999999995"/>
  </r>
  <r>
    <n v="8630"/>
    <s v="CA-2012-164084"/>
    <x v="1"/>
    <x v="67"/>
    <d v="2012-09-12T00:00:00"/>
    <s v="Standard Class"/>
    <s v="AG-10525"/>
    <s v="Andy Gerbode"/>
    <s v="Corporate"/>
    <s v="United States"/>
    <s v="New York City"/>
    <x v="15"/>
    <n v="10011"/>
    <s v="East"/>
    <s v="FUR-TA-10003569"/>
    <x v="0"/>
    <s v="Tables"/>
    <s v="Bretford CR8500 Series Meeting Room Furniture"/>
    <n v="481.17599999999999"/>
    <n v="2"/>
    <n v="0.4"/>
    <n v="-120.29400000000004"/>
  </r>
  <r>
    <n v="8631"/>
    <s v="CA-2012-164084"/>
    <x v="1"/>
    <x v="67"/>
    <d v="2012-09-12T00:00:00"/>
    <s v="Standard Class"/>
    <s v="AG-10525"/>
    <s v="Andy Gerbode"/>
    <s v="Corporate"/>
    <s v="United States"/>
    <s v="New York City"/>
    <x v="15"/>
    <n v="10011"/>
    <s v="East"/>
    <s v="OFF-FA-10003059"/>
    <x v="1"/>
    <s v="Fasteners"/>
    <s v="Assorted Color Push Pins"/>
    <n v="7.24"/>
    <n v="4"/>
    <n v="0"/>
    <n v="2.3891999999999998"/>
  </r>
  <r>
    <n v="8632"/>
    <s v="CA-2013-107783"/>
    <x v="0"/>
    <x v="1062"/>
    <d v="2013-07-30T00:00:00"/>
    <s v="First Class"/>
    <s v="OT-18730"/>
    <s v="Olvera Toch"/>
    <s v="Consumer"/>
    <s v="United States"/>
    <s v="Bethlehem"/>
    <x v="9"/>
    <n v="18018"/>
    <s v="East"/>
    <s v="FUR-BO-10004409"/>
    <x v="0"/>
    <s v="Bookcases"/>
    <s v="Safco Value Mate Series Steel Bookcases, Baked Enamel Finish on Steel, Gray"/>
    <n v="177.45000000000002"/>
    <n v="5"/>
    <n v="0.5"/>
    <n v="-78.078000000000003"/>
  </r>
  <r>
    <n v="8633"/>
    <s v="CA-2013-107783"/>
    <x v="0"/>
    <x v="1062"/>
    <d v="2013-07-30T00:00:00"/>
    <s v="First Class"/>
    <s v="OT-18730"/>
    <s v="Olvera Toch"/>
    <s v="Consumer"/>
    <s v="United States"/>
    <s v="Bethlehem"/>
    <x v="9"/>
    <n v="18018"/>
    <s v="East"/>
    <s v="OFF-BI-10000545"/>
    <x v="1"/>
    <s v="Binders"/>
    <s v="GBC Ibimaster 500 Manual ProClick Binding System"/>
    <n v="1369.7640000000001"/>
    <n v="6"/>
    <n v="0.7"/>
    <n v="-913.17599999999993"/>
  </r>
  <r>
    <n v="8634"/>
    <s v="CA-2013-107783"/>
    <x v="0"/>
    <x v="1062"/>
    <d v="2013-07-30T00:00:00"/>
    <s v="First Class"/>
    <s v="OT-18730"/>
    <s v="Olvera Toch"/>
    <s v="Consumer"/>
    <s v="United States"/>
    <s v="Bethlehem"/>
    <x v="9"/>
    <n v="18018"/>
    <s v="East"/>
    <s v="OFF-AP-10004052"/>
    <x v="1"/>
    <s v="Appliances"/>
    <s v="Hoover Replacement Belts For Soft Guard &amp; Commercial Ltweight Upright Vacs, 2/Pk"/>
    <n v="9.48"/>
    <n v="3"/>
    <n v="0.2"/>
    <n v="0.7110000000000003"/>
  </r>
  <r>
    <n v="8635"/>
    <s v="CA-2014-159793"/>
    <x v="3"/>
    <x v="326"/>
    <d v="2014-08-30T00:00:00"/>
    <s v="Standard Class"/>
    <s v="SV-20365"/>
    <s v="Seth Vernon"/>
    <s v="Consumer"/>
    <s v="United States"/>
    <s v="Philadelphia"/>
    <x v="9"/>
    <n v="19140"/>
    <s v="East"/>
    <s v="FUR-BO-10001798"/>
    <x v="0"/>
    <s v="Bookcases"/>
    <s v="Bush Somerset Collection Bookcase"/>
    <n v="130.97999999999999"/>
    <n v="2"/>
    <n v="0.5"/>
    <n v="-89.066399999999987"/>
  </r>
  <r>
    <n v="8636"/>
    <s v="CA-2011-160094"/>
    <x v="2"/>
    <x v="1013"/>
    <d v="2011-05-02T00:00:00"/>
    <s v="First Class"/>
    <s v="JM-16195"/>
    <s v="Justin MacKendrick"/>
    <s v="Consumer"/>
    <s v="United States"/>
    <s v="Louisville"/>
    <x v="0"/>
    <n v="40214"/>
    <s v="South"/>
    <s v="OFF-AR-10004010"/>
    <x v="1"/>
    <s v="Art"/>
    <s v="Hunt Boston Vacuum Mount KS Pencil Sharpener"/>
    <n v="174.95000000000002"/>
    <n v="5"/>
    <n v="0"/>
    <n v="45.487000000000002"/>
  </r>
  <r>
    <n v="8637"/>
    <s v="CA-2011-160094"/>
    <x v="2"/>
    <x v="1013"/>
    <d v="2011-05-02T00:00:00"/>
    <s v="First Class"/>
    <s v="JM-16195"/>
    <s v="Justin MacKendrick"/>
    <s v="Consumer"/>
    <s v="United States"/>
    <s v="Louisville"/>
    <x v="0"/>
    <n v="40214"/>
    <s v="South"/>
    <s v="OFF-ST-10000585"/>
    <x v="1"/>
    <s v="Storage"/>
    <s v="Economy Rollaway Files"/>
    <n v="826"/>
    <n v="5"/>
    <n v="0"/>
    <n v="214.76"/>
  </r>
  <r>
    <n v="8638"/>
    <s v="CA-2014-151281"/>
    <x v="3"/>
    <x v="842"/>
    <d v="2014-05-03T00:00:00"/>
    <s v="Standard Class"/>
    <s v="HM-14980"/>
    <s v="Henry MacAllister"/>
    <s v="Consumer"/>
    <s v="United States"/>
    <s v="Seattle"/>
    <x v="4"/>
    <n v="98105"/>
    <s v="West"/>
    <s v="FUR-FU-10000397"/>
    <x v="0"/>
    <s v="Furnishings"/>
    <s v="Luxo Economy Swing Arm Lamp"/>
    <n v="139.58000000000001"/>
    <n v="7"/>
    <n v="0"/>
    <n v="39.082400000000007"/>
  </r>
  <r>
    <n v="8639"/>
    <s v="CA-2014-118346"/>
    <x v="3"/>
    <x v="283"/>
    <d v="2014-07-25T00:00:00"/>
    <s v="First Class"/>
    <s v="PO-19180"/>
    <s v="Philisse Overcash"/>
    <s v="Home Office"/>
    <s v="United States"/>
    <s v="Kenosha"/>
    <x v="6"/>
    <n v="53142"/>
    <s v="Central"/>
    <s v="TEC-AC-10000736"/>
    <x v="2"/>
    <s v="Accessories"/>
    <s v="Logitech G600 MMO Gaming Mouse"/>
    <n v="399.95"/>
    <n v="5"/>
    <n v="0"/>
    <n v="143.982"/>
  </r>
  <r>
    <n v="8640"/>
    <s v="CA-2011-129819"/>
    <x v="2"/>
    <x v="736"/>
    <d v="2011-12-15T00:00:00"/>
    <s v="Second Class"/>
    <s v="KC-16675"/>
    <s v="Kimberly Carter"/>
    <s v="Corporate"/>
    <s v="United States"/>
    <s v="Henderson"/>
    <x v="0"/>
    <n v="42420"/>
    <s v="South"/>
    <s v="OFF-BI-10004970"/>
    <x v="1"/>
    <s v="Binders"/>
    <s v="ACCOHIDE 3-Ring Binder, Blue, 1&quot;"/>
    <n v="12.39"/>
    <n v="3"/>
    <n v="0"/>
    <n v="5.8232999999999997"/>
  </r>
  <r>
    <n v="8641"/>
    <s v="US-2014-148551"/>
    <x v="3"/>
    <x v="602"/>
    <d v="2014-01-17T00:00:00"/>
    <s v="Standard Class"/>
    <s v="DB-13120"/>
    <s v="David Bremer"/>
    <s v="Corporate"/>
    <s v="United States"/>
    <s v="Dallas"/>
    <x v="5"/>
    <n v="75217"/>
    <s v="Central"/>
    <s v="OFF-BI-10000545"/>
    <x v="1"/>
    <s v="Binders"/>
    <s v="GBC Ibimaster 500 Manual ProClick Binding System"/>
    <n v="760.97999999999979"/>
    <n v="5"/>
    <n v="0.8"/>
    <n v="-1141.47"/>
  </r>
  <r>
    <n v="8642"/>
    <s v="CA-2014-147767"/>
    <x v="3"/>
    <x v="574"/>
    <d v="2014-12-03T00:00:00"/>
    <s v="Same Day"/>
    <s v="SV-20935"/>
    <s v="Susan Vittorini"/>
    <s v="Consumer"/>
    <s v="United States"/>
    <s v="Peoria"/>
    <x v="16"/>
    <n v="85345"/>
    <s v="West"/>
    <s v="OFF-BI-10001670"/>
    <x v="1"/>
    <s v="Binders"/>
    <s v="Vinyl Sectional Post Binders"/>
    <n v="67.860000000000014"/>
    <n v="6"/>
    <n v="0.7"/>
    <n v="-45.239999999999995"/>
  </r>
  <r>
    <n v="8643"/>
    <s v="CA-2012-108259"/>
    <x v="1"/>
    <x v="627"/>
    <d v="2012-11-15T00:00:00"/>
    <s v="Standard Class"/>
    <s v="NS-18640"/>
    <s v="Noel Staavos"/>
    <s v="Corporate"/>
    <s v="United States"/>
    <s v="Jacksonville"/>
    <x v="3"/>
    <n v="28540"/>
    <s v="South"/>
    <s v="OFF-FA-10000624"/>
    <x v="1"/>
    <s v="Fasteners"/>
    <s v="OIC Binder Clips"/>
    <n v="31.504000000000005"/>
    <n v="11"/>
    <n v="0.2"/>
    <n v="11.814"/>
  </r>
  <r>
    <n v="8644"/>
    <s v="CA-2012-108259"/>
    <x v="1"/>
    <x v="627"/>
    <d v="2012-11-15T00:00:00"/>
    <s v="Standard Class"/>
    <s v="NS-18640"/>
    <s v="Noel Staavos"/>
    <s v="Corporate"/>
    <s v="United States"/>
    <s v="Jacksonville"/>
    <x v="3"/>
    <n v="28540"/>
    <s v="South"/>
    <s v="OFF-LA-10002945"/>
    <x v="1"/>
    <s v="Labels"/>
    <s v="Permanent Self-Adhesive File Folder Labels for Typewriters, 1 1/8 x 3 1/2, White"/>
    <n v="5.04"/>
    <n v="1"/>
    <n v="0.2"/>
    <n v="1.6379999999999997"/>
  </r>
  <r>
    <n v="8645"/>
    <s v="CA-2012-108259"/>
    <x v="1"/>
    <x v="627"/>
    <d v="2012-11-15T00:00:00"/>
    <s v="Standard Class"/>
    <s v="NS-18640"/>
    <s v="Noel Staavos"/>
    <s v="Corporate"/>
    <s v="United States"/>
    <s v="Jacksonville"/>
    <x v="3"/>
    <n v="28540"/>
    <s v="South"/>
    <s v="OFF-BI-10000315"/>
    <x v="1"/>
    <s v="Binders"/>
    <s v="Poly Designer Cover &amp; Back"/>
    <n v="39.878999999999998"/>
    <n v="7"/>
    <n v="0.7"/>
    <n v="-29.244599999999991"/>
  </r>
  <r>
    <n v="8646"/>
    <s v="CA-2012-108259"/>
    <x v="1"/>
    <x v="627"/>
    <d v="2012-11-15T00:00:00"/>
    <s v="Standard Class"/>
    <s v="NS-18640"/>
    <s v="Noel Staavos"/>
    <s v="Corporate"/>
    <s v="United States"/>
    <s v="Jacksonville"/>
    <x v="3"/>
    <n v="28540"/>
    <s v="South"/>
    <s v="FUR-FU-10000023"/>
    <x v="0"/>
    <s v="Furnishings"/>
    <s v="Eldon Wave Desk Accessories"/>
    <n v="4.7119999999999997"/>
    <n v="1"/>
    <n v="0.2"/>
    <n v="1.4136000000000002"/>
  </r>
  <r>
    <n v="8647"/>
    <s v="CA-2013-113341"/>
    <x v="0"/>
    <x v="881"/>
    <d v="2013-11-30T00:00:00"/>
    <s v="Standard Class"/>
    <s v="MH-17455"/>
    <s v="Mark Hamilton"/>
    <s v="Consumer"/>
    <s v="United States"/>
    <s v="Los Angeles"/>
    <x v="1"/>
    <n v="90032"/>
    <s v="West"/>
    <s v="FUR-CH-10004698"/>
    <x v="0"/>
    <s v="Chairs"/>
    <s v="Padded Folding Chairs, Black, 4/Carton"/>
    <n v="194.35200000000003"/>
    <n v="3"/>
    <n v="0.2"/>
    <n v="19.435200000000009"/>
  </r>
  <r>
    <n v="8648"/>
    <s v="US-2012-131842"/>
    <x v="1"/>
    <x v="901"/>
    <d v="2012-12-08T00:00:00"/>
    <s v="First Class"/>
    <s v="RR-19525"/>
    <s v="Rick Reed"/>
    <s v="Corporate"/>
    <s v="United States"/>
    <s v="Nashville"/>
    <x v="18"/>
    <n v="37211"/>
    <s v="South"/>
    <s v="FUR-CH-10004477"/>
    <x v="0"/>
    <s v="Chairs"/>
    <s v="Global Push Button Manager's Chair, Indigo"/>
    <n v="97.424000000000007"/>
    <n v="2"/>
    <n v="0.2"/>
    <n v="10.960199999999993"/>
  </r>
  <r>
    <n v="8649"/>
    <s v="CA-2013-164574"/>
    <x v="0"/>
    <x v="875"/>
    <d v="2013-08-04T00:00:00"/>
    <s v="Standard Class"/>
    <s v="RH-19555"/>
    <s v="Ritsa Hightower"/>
    <s v="Consumer"/>
    <s v="United States"/>
    <s v="Charlotte"/>
    <x v="3"/>
    <n v="28205"/>
    <s v="South"/>
    <s v="OFF-ST-10003816"/>
    <x v="1"/>
    <s v="Storage"/>
    <s v="Fellowes High-Stak Drawer Files"/>
    <n v="704.76"/>
    <n v="5"/>
    <n v="0.2"/>
    <n v="26.428499999999957"/>
  </r>
  <r>
    <n v="8650"/>
    <s v="CA-2013-164574"/>
    <x v="0"/>
    <x v="875"/>
    <d v="2013-08-04T00:00:00"/>
    <s v="Standard Class"/>
    <s v="RH-19555"/>
    <s v="Ritsa Hightower"/>
    <s v="Consumer"/>
    <s v="United States"/>
    <s v="Charlotte"/>
    <x v="3"/>
    <n v="28205"/>
    <s v="South"/>
    <s v="OFF-BI-10002429"/>
    <x v="1"/>
    <s v="Binders"/>
    <s v="Premier Elliptical Ring Binder, Black"/>
    <n v="27.396000000000004"/>
    <n v="3"/>
    <n v="0.7"/>
    <n v="-20.090399999999995"/>
  </r>
  <r>
    <n v="8651"/>
    <s v="CA-2011-142769"/>
    <x v="2"/>
    <x v="103"/>
    <d v="2011-09-13T00:00:00"/>
    <s v="Same Day"/>
    <s v="RP-19390"/>
    <s v="Resi Pölking"/>
    <s v="Consumer"/>
    <s v="United States"/>
    <s v="Seattle"/>
    <x v="4"/>
    <n v="98103"/>
    <s v="West"/>
    <s v="OFF-FA-10000840"/>
    <x v="1"/>
    <s v="Fasteners"/>
    <s v="OIC Thumb-Tacks"/>
    <n v="5.6999999999999993"/>
    <n v="5"/>
    <n v="0"/>
    <n v="2.6789999999999998"/>
  </r>
  <r>
    <n v="8652"/>
    <s v="CA-2011-142769"/>
    <x v="2"/>
    <x v="103"/>
    <d v="2011-09-13T00:00:00"/>
    <s v="Same Day"/>
    <s v="RP-19390"/>
    <s v="Resi Pölking"/>
    <s v="Consumer"/>
    <s v="United States"/>
    <s v="Seattle"/>
    <x v="4"/>
    <n v="98103"/>
    <s v="West"/>
    <s v="FUR-FU-10001918"/>
    <x v="0"/>
    <s v="Furnishings"/>
    <s v="C-Line Cubicle Keepers Polyproplyene Holder With Velcro Backings"/>
    <n v="14.190000000000001"/>
    <n v="3"/>
    <n v="0"/>
    <n v="5.5341000000000014"/>
  </r>
  <r>
    <n v="8653"/>
    <s v="CA-2011-142769"/>
    <x v="2"/>
    <x v="103"/>
    <d v="2011-09-13T00:00:00"/>
    <s v="Same Day"/>
    <s v="RP-19390"/>
    <s v="Resi Pölking"/>
    <s v="Consumer"/>
    <s v="United States"/>
    <s v="Seattle"/>
    <x v="4"/>
    <n v="98103"/>
    <s v="West"/>
    <s v="OFF-SU-10001574"/>
    <x v="1"/>
    <s v="Supplies"/>
    <s v="Acme Value Line Scissors"/>
    <n v="7.3"/>
    <n v="2"/>
    <n v="0"/>
    <n v="2.1899999999999995"/>
  </r>
  <r>
    <n v="8654"/>
    <s v="CA-2011-142769"/>
    <x v="2"/>
    <x v="103"/>
    <d v="2011-09-13T00:00:00"/>
    <s v="Same Day"/>
    <s v="RP-19390"/>
    <s v="Resi Pölking"/>
    <s v="Consumer"/>
    <s v="United States"/>
    <s v="Seattle"/>
    <x v="4"/>
    <n v="98103"/>
    <s v="West"/>
    <s v="TEC-AC-10001606"/>
    <x v="2"/>
    <s v="Accessories"/>
    <s v="Logitech Wireless Performance Mouse MX for PC and Mac"/>
    <n v="199.98"/>
    <n v="2"/>
    <n v="0"/>
    <n v="75.992400000000004"/>
  </r>
  <r>
    <n v="8655"/>
    <s v="CA-2011-142769"/>
    <x v="2"/>
    <x v="103"/>
    <d v="2011-09-13T00:00:00"/>
    <s v="Same Day"/>
    <s v="RP-19390"/>
    <s v="Resi Pölking"/>
    <s v="Consumer"/>
    <s v="United States"/>
    <s v="Seattle"/>
    <x v="4"/>
    <n v="98103"/>
    <s v="West"/>
    <s v="TEC-AC-10003399"/>
    <x v="2"/>
    <s v="Accessories"/>
    <s v="Memorex Mini Travel Drive 64 GB USB 2.0 Flash Drive"/>
    <n v="144.96"/>
    <n v="4"/>
    <n v="0"/>
    <n v="60.883200000000002"/>
  </r>
  <r>
    <n v="8656"/>
    <s v="CA-2011-142769"/>
    <x v="2"/>
    <x v="103"/>
    <d v="2011-09-13T00:00:00"/>
    <s v="Same Day"/>
    <s v="RP-19390"/>
    <s v="Resi Pölking"/>
    <s v="Consumer"/>
    <s v="United States"/>
    <s v="Seattle"/>
    <x v="4"/>
    <n v="98103"/>
    <s v="West"/>
    <s v="TEC-AC-10000865"/>
    <x v="2"/>
    <s v="Accessories"/>
    <s v="WD My Passport Ultra 500GB Portable External Hard Drive"/>
    <n v="118"/>
    <n v="2"/>
    <n v="0"/>
    <n v="20.059999999999988"/>
  </r>
  <r>
    <n v="8657"/>
    <s v="CA-2011-142769"/>
    <x v="2"/>
    <x v="103"/>
    <d v="2011-09-13T00:00:00"/>
    <s v="Same Day"/>
    <s v="RP-19390"/>
    <s v="Resi Pölking"/>
    <s v="Consumer"/>
    <s v="United States"/>
    <s v="Seattle"/>
    <x v="4"/>
    <n v="98103"/>
    <s v="West"/>
    <s v="OFF-PA-10002923"/>
    <x v="1"/>
    <s v="Paper"/>
    <s v="Xerox 1942"/>
    <n v="48.94"/>
    <n v="1"/>
    <n v="0"/>
    <n v="24.47"/>
  </r>
  <r>
    <n v="8658"/>
    <s v="CA-2011-142769"/>
    <x v="2"/>
    <x v="103"/>
    <d v="2011-09-13T00:00:00"/>
    <s v="Same Day"/>
    <s v="RP-19390"/>
    <s v="Resi Pölking"/>
    <s v="Consumer"/>
    <s v="United States"/>
    <s v="Seattle"/>
    <x v="4"/>
    <n v="98103"/>
    <s v="West"/>
    <s v="OFF-AP-10004785"/>
    <x v="1"/>
    <s v="Appliances"/>
    <s v="Holmes Replacement Filter for HEPA Air Cleaner, Medium Room"/>
    <n v="22.66"/>
    <n v="2"/>
    <n v="0"/>
    <n v="9.743800000000002"/>
  </r>
  <r>
    <n v="8659"/>
    <s v="CA-2013-168361"/>
    <x v="0"/>
    <x v="1028"/>
    <d v="2013-06-26T00:00:00"/>
    <s v="Standard Class"/>
    <s v="KB-16600"/>
    <s v="Ken Brennan"/>
    <s v="Corporate"/>
    <s v="United States"/>
    <s v="Chicago"/>
    <x v="10"/>
    <n v="60623"/>
    <s v="Central"/>
    <s v="OFF-BI-10003727"/>
    <x v="1"/>
    <s v="Binders"/>
    <s v="Avery Durable Slant Ring Binders With Label Holder"/>
    <n v="0.83599999999999974"/>
    <n v="1"/>
    <n v="0.8"/>
    <n v="-1.3376000000000001"/>
  </r>
  <r>
    <n v="8660"/>
    <s v="CA-2013-153185"/>
    <x v="0"/>
    <x v="323"/>
    <d v="2013-09-09T00:00:00"/>
    <s v="Standard Class"/>
    <s v="MH-17620"/>
    <s v="Matt Hagelstein"/>
    <s v="Corporate"/>
    <s v="United States"/>
    <s v="Cincinnati"/>
    <x v="24"/>
    <n v="45231"/>
    <s v="East"/>
    <s v="OFF-PA-10002246"/>
    <x v="1"/>
    <s v="Paper"/>
    <s v="Wirebound Four 2-3/4 x 5 Forms per Page, 400 Sets per Book"/>
    <n v="30.96"/>
    <n v="6"/>
    <n v="0.2"/>
    <n v="11.223000000000001"/>
  </r>
  <r>
    <n v="8661"/>
    <s v="CA-2014-124765"/>
    <x v="3"/>
    <x v="920"/>
    <d v="2014-12-01T00:00:00"/>
    <s v="Standard Class"/>
    <s v="HZ-14950"/>
    <s v="Henia Zydlo"/>
    <s v="Consumer"/>
    <s v="United States"/>
    <s v="Fort Lauderdale"/>
    <x v="2"/>
    <n v="33311"/>
    <s v="South"/>
    <s v="FUR-BO-10003965"/>
    <x v="0"/>
    <s v="Bookcases"/>
    <s v="O'Sullivan Manor Hill 2-Door Library in Brianna Oak"/>
    <n v="723.92"/>
    <n v="5"/>
    <n v="0.2"/>
    <n v="-81.440999999999946"/>
  </r>
  <r>
    <n v="8662"/>
    <s v="CA-2012-131856"/>
    <x v="1"/>
    <x v="793"/>
    <d v="2012-05-17T00:00:00"/>
    <s v="Standard Class"/>
    <s v="JG-15160"/>
    <s v="James Galang"/>
    <s v="Consumer"/>
    <s v="United States"/>
    <s v="Houston"/>
    <x v="5"/>
    <n v="77041"/>
    <s v="Central"/>
    <s v="FUR-FU-10000175"/>
    <x v="0"/>
    <s v="Furnishings"/>
    <s v="DAX Wood Document Frame."/>
    <n v="21.968000000000004"/>
    <n v="4"/>
    <n v="0.6"/>
    <n v="-15.9268"/>
  </r>
  <r>
    <n v="8663"/>
    <s v="CA-2012-131856"/>
    <x v="1"/>
    <x v="793"/>
    <d v="2012-05-17T00:00:00"/>
    <s v="Standard Class"/>
    <s v="JG-15160"/>
    <s v="James Galang"/>
    <s v="Consumer"/>
    <s v="United States"/>
    <s v="Houston"/>
    <x v="5"/>
    <n v="77041"/>
    <s v="Central"/>
    <s v="TEC-PH-10001336"/>
    <x v="2"/>
    <s v="Phones"/>
    <s v="Digium D40 VoIP phone"/>
    <n v="619.15200000000004"/>
    <n v="6"/>
    <n v="0.2"/>
    <n v="69.654599999999988"/>
  </r>
  <r>
    <n v="8664"/>
    <s v="CA-2012-131856"/>
    <x v="1"/>
    <x v="793"/>
    <d v="2012-05-17T00:00:00"/>
    <s v="Standard Class"/>
    <s v="JG-15160"/>
    <s v="James Galang"/>
    <s v="Consumer"/>
    <s v="United States"/>
    <s v="Houston"/>
    <x v="5"/>
    <n v="77041"/>
    <s v="Central"/>
    <s v="OFF-PA-10001954"/>
    <x v="1"/>
    <s v="Paper"/>
    <s v="Xerox 1964"/>
    <n v="127.90400000000001"/>
    <n v="7"/>
    <n v="0.2"/>
    <n v="41.568799999999996"/>
  </r>
  <r>
    <n v="8665"/>
    <s v="CA-2014-126634"/>
    <x v="3"/>
    <x v="983"/>
    <d v="2014-04-02T00:00:00"/>
    <s v="Second Class"/>
    <s v="AB-10165"/>
    <s v="Alan Barnes"/>
    <s v="Consumer"/>
    <s v="United States"/>
    <s v="Lakewood"/>
    <x v="1"/>
    <n v="90712"/>
    <s v="West"/>
    <s v="FUR-FU-10004973"/>
    <x v="0"/>
    <s v="Furnishings"/>
    <s v="Flat Face Poster Frame"/>
    <n v="94.2"/>
    <n v="5"/>
    <n v="0"/>
    <n v="39.564000000000007"/>
  </r>
  <r>
    <n v="8666"/>
    <s v="CA-2013-118500"/>
    <x v="0"/>
    <x v="1019"/>
    <d v="2013-11-19T00:00:00"/>
    <s v="First Class"/>
    <s v="HJ-14875"/>
    <s v="Heather Jas"/>
    <s v="Home Office"/>
    <s v="United States"/>
    <s v="San Francisco"/>
    <x v="1"/>
    <n v="94122"/>
    <s v="West"/>
    <s v="OFF-SU-10004231"/>
    <x v="1"/>
    <s v="Supplies"/>
    <s v="Acme Tagit Stainless Steel Antibacterial Scissors"/>
    <n v="49.5"/>
    <n v="5"/>
    <n v="0"/>
    <n v="13.365"/>
  </r>
  <r>
    <n v="8667"/>
    <s v="CA-2013-163951"/>
    <x v="0"/>
    <x v="945"/>
    <d v="2014-01-03T00:00:00"/>
    <s v="First Class"/>
    <s v="CJ-11875"/>
    <s v="Carl Jackson"/>
    <s v="Corporate"/>
    <s v="United States"/>
    <s v="Philadelphia"/>
    <x v="9"/>
    <n v="19140"/>
    <s v="East"/>
    <s v="OFF-AR-10004269"/>
    <x v="1"/>
    <s v="Art"/>
    <s v="Newell 31"/>
    <n v="16.520000000000003"/>
    <n v="5"/>
    <n v="0.2"/>
    <n v="1.6519999999999992"/>
  </r>
  <r>
    <n v="8668"/>
    <s v="CA-2013-149916"/>
    <x v="0"/>
    <x v="596"/>
    <d v="2013-12-25T00:00:00"/>
    <s v="Second Class"/>
    <s v="ED-13885"/>
    <s v="Emily Ducich"/>
    <s v="Home Office"/>
    <s v="United States"/>
    <s v="Seattle"/>
    <x v="4"/>
    <n v="98115"/>
    <s v="West"/>
    <s v="OFF-BI-10004002"/>
    <x v="1"/>
    <s v="Binders"/>
    <s v="Wilson Jones International Size A4 Ring Binders"/>
    <n v="55.360000000000007"/>
    <n v="4"/>
    <n v="0.2"/>
    <n v="19.375999999999998"/>
  </r>
  <r>
    <n v="8669"/>
    <s v="CA-2013-149916"/>
    <x v="0"/>
    <x v="596"/>
    <d v="2013-12-25T00:00:00"/>
    <s v="Second Class"/>
    <s v="ED-13885"/>
    <s v="Emily Ducich"/>
    <s v="Home Office"/>
    <s v="United States"/>
    <s v="Seattle"/>
    <x v="4"/>
    <n v="98115"/>
    <s v="West"/>
    <s v="TEC-MA-10000752"/>
    <x v="2"/>
    <s v="Machines"/>
    <s v="Texas Instrument TI-15 Fraction Calculator"/>
    <n v="11.56"/>
    <n v="1"/>
    <n v="0.2"/>
    <n v="3.7569999999999992"/>
  </r>
  <r>
    <n v="8670"/>
    <s v="CA-2012-158918"/>
    <x v="1"/>
    <x v="139"/>
    <d v="2012-12-25T00:00:00"/>
    <s v="Second Class"/>
    <s v="AI-10855"/>
    <s v="Arianne Irving"/>
    <s v="Consumer"/>
    <s v="United States"/>
    <s v="Los Angeles"/>
    <x v="1"/>
    <n v="90036"/>
    <s v="West"/>
    <s v="OFF-PA-10004947"/>
    <x v="1"/>
    <s v="Paper"/>
    <s v="Staples"/>
    <n v="17.12"/>
    <n v="4"/>
    <n v="0"/>
    <n v="7.7039999999999988"/>
  </r>
  <r>
    <n v="8671"/>
    <s v="US-2011-159611"/>
    <x v="2"/>
    <x v="422"/>
    <d v="2012-01-01T00:00:00"/>
    <s v="Second Class"/>
    <s v="KB-16315"/>
    <s v="Karl Braun"/>
    <s v="Consumer"/>
    <s v="United States"/>
    <s v="Cleveland"/>
    <x v="24"/>
    <n v="44105"/>
    <s v="East"/>
    <s v="FUR-FU-10004904"/>
    <x v="0"/>
    <s v="Furnishings"/>
    <s v="Eldon &quot;L&quot; Workstation Diamond Chairmat"/>
    <n v="182.35200000000003"/>
    <n v="3"/>
    <n v="0.2"/>
    <n v="-18.23520000000002"/>
  </r>
  <r>
    <n v="8672"/>
    <s v="US-2011-159611"/>
    <x v="2"/>
    <x v="422"/>
    <d v="2012-01-01T00:00:00"/>
    <s v="Second Class"/>
    <s v="KB-16315"/>
    <s v="Karl Braun"/>
    <s v="Consumer"/>
    <s v="United States"/>
    <s v="Cleveland"/>
    <x v="24"/>
    <n v="44105"/>
    <s v="East"/>
    <s v="OFF-ST-10002790"/>
    <x v="1"/>
    <s v="Storage"/>
    <s v="Safco Industrial Shelving"/>
    <n v="118.16"/>
    <n v="2"/>
    <n v="0.2"/>
    <n v="-25.108999999999988"/>
  </r>
  <r>
    <n v="8673"/>
    <s v="CA-2014-163265"/>
    <x v="3"/>
    <x v="911"/>
    <d v="2014-02-22T00:00:00"/>
    <s v="Standard Class"/>
    <s v="JS-16030"/>
    <s v="Joy Smith"/>
    <s v="Consumer"/>
    <s v="United States"/>
    <s v="Decatur"/>
    <x v="10"/>
    <n v="62521"/>
    <s v="Central"/>
    <s v="OFF-FA-10004854"/>
    <x v="1"/>
    <s v="Fasteners"/>
    <s v="Vinyl Coated Wire Paper Clips in Organizer Box, 800/Box"/>
    <n v="18.368000000000002"/>
    <n v="2"/>
    <n v="0.2"/>
    <n v="6.1991999999999994"/>
  </r>
  <r>
    <n v="8674"/>
    <s v="CA-2014-163265"/>
    <x v="3"/>
    <x v="911"/>
    <d v="2014-02-22T00:00:00"/>
    <s v="Standard Class"/>
    <s v="JS-16030"/>
    <s v="Joy Smith"/>
    <s v="Consumer"/>
    <s v="United States"/>
    <s v="Decatur"/>
    <x v="10"/>
    <n v="62521"/>
    <s v="Central"/>
    <s v="FUR-CH-10004063"/>
    <x v="0"/>
    <s v="Chairs"/>
    <s v="Global Deluxe High-Back Manager's Chair"/>
    <n v="600.55799999999999"/>
    <n v="3"/>
    <n v="0.3"/>
    <n v="-8.5794000000000779"/>
  </r>
  <r>
    <n v="8675"/>
    <s v="CA-2014-163265"/>
    <x v="3"/>
    <x v="911"/>
    <d v="2014-02-22T00:00:00"/>
    <s v="Standard Class"/>
    <s v="JS-16030"/>
    <s v="Joy Smith"/>
    <s v="Consumer"/>
    <s v="United States"/>
    <s v="Decatur"/>
    <x v="10"/>
    <n v="62521"/>
    <s v="Central"/>
    <s v="OFF-ST-10000642"/>
    <x v="1"/>
    <s v="Storage"/>
    <s v="Tennsco Lockers, Gray"/>
    <n v="50.352000000000004"/>
    <n v="3"/>
    <n v="0.2"/>
    <n v="-8.1822000000000052"/>
  </r>
  <r>
    <n v="8676"/>
    <s v="CA-2014-163265"/>
    <x v="3"/>
    <x v="911"/>
    <d v="2014-02-22T00:00:00"/>
    <s v="Standard Class"/>
    <s v="JS-16030"/>
    <s v="Joy Smith"/>
    <s v="Consumer"/>
    <s v="United States"/>
    <s v="Decatur"/>
    <x v="10"/>
    <n v="62521"/>
    <s v="Central"/>
    <s v="OFF-AR-10004078"/>
    <x v="1"/>
    <s v="Art"/>
    <s v="Newell 312"/>
    <n v="28.031999999999996"/>
    <n v="6"/>
    <n v="0.2"/>
    <n v="3.5039999999999996"/>
  </r>
  <r>
    <n v="8677"/>
    <s v="CA-2014-163265"/>
    <x v="3"/>
    <x v="911"/>
    <d v="2014-02-22T00:00:00"/>
    <s v="Standard Class"/>
    <s v="JS-16030"/>
    <s v="Joy Smith"/>
    <s v="Consumer"/>
    <s v="United States"/>
    <s v="Decatur"/>
    <x v="10"/>
    <n v="62521"/>
    <s v="Central"/>
    <s v="FUR-FU-10004270"/>
    <x v="0"/>
    <s v="Furnishings"/>
    <s v="Executive Impressions 13&quot; Clairmont Wall Clock"/>
    <n v="7.6920000000000002"/>
    <n v="1"/>
    <n v="0.6"/>
    <n v="-3.6536999999999988"/>
  </r>
  <r>
    <n v="8678"/>
    <s v="CA-2014-141705"/>
    <x v="3"/>
    <x v="1200"/>
    <d v="2014-10-27T00:00:00"/>
    <s v="First Class"/>
    <s v="PO-18850"/>
    <s v="Patrick O'Brill"/>
    <s v="Consumer"/>
    <s v="United States"/>
    <s v="Mansfield"/>
    <x v="5"/>
    <n v="76063"/>
    <s v="Central"/>
    <s v="FUR-TA-10004607"/>
    <x v="0"/>
    <s v="Tables"/>
    <s v="Hon 2111 Invitation Series Straight Table"/>
    <n v="517.40500000000009"/>
    <n v="5"/>
    <n v="0.3"/>
    <n v="-81.306500000000028"/>
  </r>
  <r>
    <n v="8679"/>
    <s v="CA-2013-112739"/>
    <x v="0"/>
    <x v="476"/>
    <d v="2013-09-08T00:00:00"/>
    <s v="Second Class"/>
    <s v="RD-19810"/>
    <s v="Ross DeVincentis"/>
    <s v="Home Office"/>
    <s v="United States"/>
    <s v="Houston"/>
    <x v="5"/>
    <n v="77070"/>
    <s v="Central"/>
    <s v="OFF-BI-10001132"/>
    <x v="1"/>
    <s v="Binders"/>
    <s v="Acco PRESSTEX Data Binder with Storage Hooks, Dark Blue, 9 1/2&quot; X 11&quot;"/>
    <n v="8.6079999999999988"/>
    <n v="8"/>
    <n v="0.8"/>
    <n v="-13.342400000000001"/>
  </r>
  <r>
    <n v="8680"/>
    <s v="CA-2013-112739"/>
    <x v="0"/>
    <x v="476"/>
    <d v="2013-09-08T00:00:00"/>
    <s v="Second Class"/>
    <s v="RD-19810"/>
    <s v="Ross DeVincentis"/>
    <s v="Home Office"/>
    <s v="United States"/>
    <s v="Houston"/>
    <x v="5"/>
    <n v="77070"/>
    <s v="Central"/>
    <s v="TEC-AC-10001714"/>
    <x v="2"/>
    <s v="Accessories"/>
    <s v="Logitech MX Performance Wireless Mouse"/>
    <n v="159.56"/>
    <n v="5"/>
    <n v="0.2"/>
    <n v="33.906499999999994"/>
  </r>
  <r>
    <n v="8681"/>
    <s v="CA-2013-143805"/>
    <x v="0"/>
    <x v="49"/>
    <d v="2013-12-04T00:00:00"/>
    <s v="Second Class"/>
    <s v="JD-15895"/>
    <s v="Jonathan Doherty"/>
    <s v="Corporate"/>
    <s v="United States"/>
    <s v="Richmond"/>
    <x v="17"/>
    <n v="23223"/>
    <s v="South"/>
    <s v="OFF-AP-10002945"/>
    <x v="1"/>
    <s v="Appliances"/>
    <s v="Honeywell Enviracaire Portable HEPA Air Cleaner for 17' x 22' Room"/>
    <n v="2104.5499999999997"/>
    <n v="7"/>
    <n v="0"/>
    <n v="694.50149999999985"/>
  </r>
  <r>
    <n v="8682"/>
    <s v="CA-2013-143805"/>
    <x v="0"/>
    <x v="49"/>
    <d v="2013-12-04T00:00:00"/>
    <s v="Second Class"/>
    <s v="JD-15895"/>
    <s v="Jonathan Doherty"/>
    <s v="Corporate"/>
    <s v="United States"/>
    <s v="Richmond"/>
    <x v="17"/>
    <n v="23223"/>
    <s v="South"/>
    <s v="OFF-SU-10004664"/>
    <x v="1"/>
    <s v="Supplies"/>
    <s v="Acme Softgrip Scissors"/>
    <n v="40.700000000000003"/>
    <n v="5"/>
    <n v="0"/>
    <n v="11.802999999999999"/>
  </r>
  <r>
    <n v="8683"/>
    <s v="CA-2011-133634"/>
    <x v="2"/>
    <x v="1127"/>
    <d v="2011-11-10T00:00:00"/>
    <s v="Standard Class"/>
    <s v="SR-20740"/>
    <s v="Steven Roelle"/>
    <s v="Home Office"/>
    <s v="United States"/>
    <s v="Arlington"/>
    <x v="17"/>
    <n v="22204"/>
    <s v="South"/>
    <s v="TEC-AC-10002550"/>
    <x v="2"/>
    <s v="Accessories"/>
    <s v="Maxell 4.7GB DVD-RW 3/Pack"/>
    <n v="47.79"/>
    <n v="3"/>
    <n v="0"/>
    <n v="16.2486"/>
  </r>
  <r>
    <n v="8684"/>
    <s v="CA-2014-101665"/>
    <x v="3"/>
    <x v="920"/>
    <d v="2014-12-02T00:00:00"/>
    <s v="Standard Class"/>
    <s v="TZ-21580"/>
    <s v="Tracy Zic"/>
    <s v="Consumer"/>
    <s v="United States"/>
    <s v="San Francisco"/>
    <x v="1"/>
    <n v="94122"/>
    <s v="West"/>
    <s v="OFF-AR-10002335"/>
    <x v="1"/>
    <s v="Art"/>
    <s v="DIXON Oriole Pencils"/>
    <n v="5.16"/>
    <n v="2"/>
    <n v="0"/>
    <n v="1.3416000000000001"/>
  </r>
  <r>
    <n v="8685"/>
    <s v="CA-2013-155446"/>
    <x v="0"/>
    <x v="186"/>
    <d v="2013-12-24T00:00:00"/>
    <s v="Standard Class"/>
    <s v="TN-21040"/>
    <s v="Tanja Norvell"/>
    <s v="Home Office"/>
    <s v="United States"/>
    <s v="San Diego"/>
    <x v="1"/>
    <n v="92024"/>
    <s v="West"/>
    <s v="TEC-AC-10001445"/>
    <x v="2"/>
    <s v="Accessories"/>
    <s v="Imation USB 2.0 Swivel Flash Drive USB flash drive - 4 GB - Pink"/>
    <n v="21.209999999999997"/>
    <n v="7"/>
    <n v="0"/>
    <n v="4.4540999999999986"/>
  </r>
  <r>
    <n v="8686"/>
    <s v="CA-2014-137323"/>
    <x v="3"/>
    <x v="237"/>
    <d v="2014-11-19T00:00:00"/>
    <s v="Second Class"/>
    <s v="PW-19030"/>
    <s v="Pauline Webber"/>
    <s v="Corporate"/>
    <s v="United States"/>
    <s v="Watertown"/>
    <x v="15"/>
    <n v="13601"/>
    <s v="East"/>
    <s v="OFF-ST-10003996"/>
    <x v="1"/>
    <s v="Storage"/>
    <s v="Letter/Legal File Tote with Clear Snap-On Lid, Black Granite"/>
    <n v="96.359999999999985"/>
    <n v="6"/>
    <n v="0"/>
    <n v="25.053599999999996"/>
  </r>
  <r>
    <n v="8687"/>
    <s v="CA-2013-144015"/>
    <x v="0"/>
    <x v="190"/>
    <d v="2013-06-27T00:00:00"/>
    <s v="Same Day"/>
    <s v="AH-10075"/>
    <s v="Adam Hart"/>
    <s v="Corporate"/>
    <s v="United States"/>
    <s v="Los Angeles"/>
    <x v="1"/>
    <n v="90036"/>
    <s v="West"/>
    <s v="OFF-SU-10003505"/>
    <x v="1"/>
    <s v="Supplies"/>
    <s v="Premier Electric Letter Opener"/>
    <n v="231.72"/>
    <n v="2"/>
    <n v="0"/>
    <n v="11.585999999999984"/>
  </r>
  <r>
    <n v="8688"/>
    <s v="CA-2013-144015"/>
    <x v="0"/>
    <x v="190"/>
    <d v="2013-06-27T00:00:00"/>
    <s v="Same Day"/>
    <s v="AH-10075"/>
    <s v="Adam Hart"/>
    <s v="Corporate"/>
    <s v="United States"/>
    <s v="Los Angeles"/>
    <x v="1"/>
    <n v="90036"/>
    <s v="West"/>
    <s v="OFF-FA-10000624"/>
    <x v="1"/>
    <s v="Fasteners"/>
    <s v="OIC Binder Clips"/>
    <n v="17.899999999999999"/>
    <n v="5"/>
    <n v="0"/>
    <n v="8.9499999999999993"/>
  </r>
  <r>
    <n v="8689"/>
    <s v="CA-2013-144015"/>
    <x v="0"/>
    <x v="190"/>
    <d v="2013-06-27T00:00:00"/>
    <s v="Same Day"/>
    <s v="AH-10075"/>
    <s v="Adam Hart"/>
    <s v="Corporate"/>
    <s v="United States"/>
    <s v="Los Angeles"/>
    <x v="1"/>
    <n v="90036"/>
    <s v="West"/>
    <s v="OFF-PA-10002870"/>
    <x v="1"/>
    <s v="Paper"/>
    <s v="Ampad Phone Message Book, Recycled, 400 Message Capacity, 5 ¾” x 11”"/>
    <n v="12.48"/>
    <n v="2"/>
    <n v="0"/>
    <n v="5.6159999999999997"/>
  </r>
  <r>
    <n v="8690"/>
    <s v="CA-2011-101427"/>
    <x v="2"/>
    <x v="58"/>
    <d v="2011-12-30T00:00:00"/>
    <s v="Standard Class"/>
    <s v="AY-10555"/>
    <s v="Andy Yotov"/>
    <s v="Corporate"/>
    <s v="United States"/>
    <s v="Philadelphia"/>
    <x v="9"/>
    <n v="19140"/>
    <s v="East"/>
    <s v="OFF-AR-10002257"/>
    <x v="1"/>
    <s v="Art"/>
    <s v="Eldon Spacemaker Box, Quick-Snap Lid, Clear"/>
    <n v="8.016"/>
    <n v="3"/>
    <n v="0.2"/>
    <n v="1.102199999999999"/>
  </r>
  <r>
    <n v="8691"/>
    <s v="CA-2013-136770"/>
    <x v="0"/>
    <x v="1041"/>
    <d v="2013-08-19T00:00:00"/>
    <s v="Standard Class"/>
    <s v="SP-20650"/>
    <s v="Stephanie Phelps"/>
    <s v="Corporate"/>
    <s v="United States"/>
    <s v="Akron"/>
    <x v="24"/>
    <n v="44312"/>
    <s v="East"/>
    <s v="TEC-PH-10003580"/>
    <x v="2"/>
    <s v="Phones"/>
    <s v="Cisco IP Phone 7961G-GE VoIP phone"/>
    <n v="259.89600000000002"/>
    <n v="2"/>
    <n v="0.4"/>
    <n v="-56.310799999999972"/>
  </r>
  <r>
    <n v="8692"/>
    <s v="CA-2013-136770"/>
    <x v="0"/>
    <x v="1041"/>
    <d v="2013-08-19T00:00:00"/>
    <s v="Standard Class"/>
    <s v="SP-20650"/>
    <s v="Stephanie Phelps"/>
    <s v="Corporate"/>
    <s v="United States"/>
    <s v="Akron"/>
    <x v="24"/>
    <n v="44312"/>
    <s v="East"/>
    <s v="TEC-PH-10001530"/>
    <x v="2"/>
    <s v="Phones"/>
    <s v="Plantronics Voyager Pro Legend"/>
    <n v="247.18799999999999"/>
    <n v="2"/>
    <n v="0.4"/>
    <n v="-49.437600000000032"/>
  </r>
  <r>
    <n v="8693"/>
    <s v="CA-2013-136770"/>
    <x v="0"/>
    <x v="1041"/>
    <d v="2013-08-19T00:00:00"/>
    <s v="Standard Class"/>
    <s v="SP-20650"/>
    <s v="Stephanie Phelps"/>
    <s v="Corporate"/>
    <s v="United States"/>
    <s v="Akron"/>
    <x v="24"/>
    <n v="44312"/>
    <s v="East"/>
    <s v="TEC-AC-10000420"/>
    <x v="2"/>
    <s v="Accessories"/>
    <s v="Logitech G500s Laser Gaming Mouse with Adjustable Weight Tuning"/>
    <n v="279.95999999999998"/>
    <n v="5"/>
    <n v="0.2"/>
    <n v="48.992999999999995"/>
  </r>
  <r>
    <n v="8694"/>
    <s v="CA-2013-118311"/>
    <x v="0"/>
    <x v="1057"/>
    <d v="2013-10-29T00:00:00"/>
    <s v="Standard Class"/>
    <s v="ED-13885"/>
    <s v="Emily Ducich"/>
    <s v="Home Office"/>
    <s v="United States"/>
    <s v="San Francisco"/>
    <x v="1"/>
    <n v="94110"/>
    <s v="West"/>
    <s v="TEC-AC-10000892"/>
    <x v="2"/>
    <s v="Accessories"/>
    <s v="NETGEAR N750 Dual Band Wi-Fi Gigabit Router"/>
    <n v="450"/>
    <n v="5"/>
    <n v="0"/>
    <n v="162"/>
  </r>
  <r>
    <n v="8695"/>
    <s v="US-2011-112795"/>
    <x v="2"/>
    <x v="709"/>
    <d v="2011-08-28T00:00:00"/>
    <s v="Second Class"/>
    <s v="CR-12625"/>
    <s v="Corey Roper"/>
    <s v="Home Office"/>
    <s v="United States"/>
    <s v="Grand Rapids"/>
    <x v="12"/>
    <n v="49505"/>
    <s v="Central"/>
    <s v="OFF-PA-10001934"/>
    <x v="1"/>
    <s v="Paper"/>
    <s v="Xerox 1993"/>
    <n v="19.440000000000001"/>
    <n v="3"/>
    <n v="0"/>
    <n v="9.5256000000000007"/>
  </r>
  <r>
    <n v="8696"/>
    <s v="CA-2014-127096"/>
    <x v="3"/>
    <x v="175"/>
    <d v="2014-09-18T00:00:00"/>
    <s v="Second Class"/>
    <s v="CS-12400"/>
    <s v="Christopher Schild"/>
    <s v="Home Office"/>
    <s v="United States"/>
    <s v="San Francisco"/>
    <x v="1"/>
    <n v="94109"/>
    <s v="West"/>
    <s v="FUR-TA-10003473"/>
    <x v="0"/>
    <s v="Tables"/>
    <s v="Bretford Rectangular Conference Table Tops"/>
    <n v="300.904"/>
    <n v="1"/>
    <n v="0.2"/>
    <n v="11.283900000000017"/>
  </r>
  <r>
    <n v="8697"/>
    <s v="CA-2014-119284"/>
    <x v="3"/>
    <x v="140"/>
    <d v="2014-06-21T00:00:00"/>
    <s v="Standard Class"/>
    <s v="TS-21205"/>
    <s v="Thomas Seio"/>
    <s v="Corporate"/>
    <s v="United States"/>
    <s v="Nashville"/>
    <x v="18"/>
    <n v="37211"/>
    <s v="South"/>
    <s v="TEC-PH-10001051"/>
    <x v="2"/>
    <s v="Phones"/>
    <s v="HTC One"/>
    <n v="239.976"/>
    <n v="3"/>
    <n v="0.2"/>
    <n v="26.997299999999967"/>
  </r>
  <r>
    <n v="8698"/>
    <s v="CA-2014-119284"/>
    <x v="3"/>
    <x v="140"/>
    <d v="2014-06-21T00:00:00"/>
    <s v="Standard Class"/>
    <s v="TS-21205"/>
    <s v="Thomas Seio"/>
    <s v="Corporate"/>
    <s v="United States"/>
    <s v="Nashville"/>
    <x v="18"/>
    <n v="37211"/>
    <s v="South"/>
    <s v="FUR-FU-10004351"/>
    <x v="0"/>
    <s v="Furnishings"/>
    <s v="Staples"/>
    <n v="31.168000000000003"/>
    <n v="4"/>
    <n v="0.2"/>
    <n v="9.3504000000000005"/>
  </r>
  <r>
    <n v="8699"/>
    <s v="CA-2014-119284"/>
    <x v="3"/>
    <x v="140"/>
    <d v="2014-06-21T00:00:00"/>
    <s v="Standard Class"/>
    <s v="TS-21205"/>
    <s v="Thomas Seio"/>
    <s v="Corporate"/>
    <s v="United States"/>
    <s v="Nashville"/>
    <x v="18"/>
    <n v="37211"/>
    <s v="South"/>
    <s v="FUR-TA-10004152"/>
    <x v="0"/>
    <s v="Tables"/>
    <s v="Barricks 18&quot; x 48&quot; Non-Folding Utility Table with Bottom Storage Shelf"/>
    <n v="120.96"/>
    <n v="2"/>
    <n v="0.4"/>
    <n v="-28.224000000000004"/>
  </r>
  <r>
    <n v="8700"/>
    <s v="CA-2014-119284"/>
    <x v="3"/>
    <x v="140"/>
    <d v="2014-06-21T00:00:00"/>
    <s v="Standard Class"/>
    <s v="TS-21205"/>
    <s v="Thomas Seio"/>
    <s v="Corporate"/>
    <s v="United States"/>
    <s v="Nashville"/>
    <x v="18"/>
    <n v="37211"/>
    <s v="South"/>
    <s v="TEC-PH-10000560"/>
    <x v="2"/>
    <s v="Phones"/>
    <s v="Samsung Galaxy S III - 16GB - pebble blue (T-Mobile)"/>
    <n v="2239.9360000000001"/>
    <n v="8"/>
    <n v="0.2"/>
    <n v="223.99360000000013"/>
  </r>
  <r>
    <n v="8701"/>
    <s v="CA-2014-119284"/>
    <x v="3"/>
    <x v="140"/>
    <d v="2014-06-21T00:00:00"/>
    <s v="Standard Class"/>
    <s v="TS-21205"/>
    <s v="Thomas Seio"/>
    <s v="Corporate"/>
    <s v="United States"/>
    <s v="Nashville"/>
    <x v="18"/>
    <n v="37211"/>
    <s v="South"/>
    <s v="OFF-AP-10004249"/>
    <x v="1"/>
    <s v="Appliances"/>
    <s v="Staples"/>
    <n v="76.608000000000004"/>
    <n v="8"/>
    <n v="0.2"/>
    <n v="6.7031999999999954"/>
  </r>
  <r>
    <n v="8702"/>
    <s v="CA-2014-119284"/>
    <x v="3"/>
    <x v="140"/>
    <d v="2014-06-21T00:00:00"/>
    <s v="Standard Class"/>
    <s v="TS-21205"/>
    <s v="Thomas Seio"/>
    <s v="Corporate"/>
    <s v="United States"/>
    <s v="Nashville"/>
    <x v="18"/>
    <n v="37211"/>
    <s v="South"/>
    <s v="OFF-ST-10001490"/>
    <x v="1"/>
    <s v="Storage"/>
    <s v="Hot File 7-Pocket, Floor Stand"/>
    <n v="142.77600000000001"/>
    <n v="1"/>
    <n v="0.2"/>
    <n v="17.84699999999998"/>
  </r>
  <r>
    <n v="8703"/>
    <s v="CA-2014-119284"/>
    <x v="3"/>
    <x v="140"/>
    <d v="2014-06-21T00:00:00"/>
    <s v="Standard Class"/>
    <s v="TS-21205"/>
    <s v="Thomas Seio"/>
    <s v="Corporate"/>
    <s v="United States"/>
    <s v="Nashville"/>
    <x v="18"/>
    <n v="37211"/>
    <s v="South"/>
    <s v="OFF-PA-10000312"/>
    <x v="1"/>
    <s v="Paper"/>
    <s v="Xerox 1955"/>
    <n v="91.360000000000014"/>
    <n v="5"/>
    <n v="0.2"/>
    <n v="29.691999999999993"/>
  </r>
  <r>
    <n v="8704"/>
    <s v="CA-2012-133494"/>
    <x v="1"/>
    <x v="1201"/>
    <d v="2012-03-05T00:00:00"/>
    <s v="Standard Class"/>
    <s v="RP-19390"/>
    <s v="Resi Pölking"/>
    <s v="Consumer"/>
    <s v="United States"/>
    <s v="Philadelphia"/>
    <x v="9"/>
    <n v="19120"/>
    <s v="East"/>
    <s v="OFF-AP-10002906"/>
    <x v="1"/>
    <s v="Appliances"/>
    <s v="Hoover Replacement Belt for Commercial Guardsman Heavy-Duty Upright Vacuum"/>
    <n v="3.5520000000000005"/>
    <n v="2"/>
    <n v="0.2"/>
    <n v="0.44399999999999973"/>
  </r>
  <r>
    <n v="8705"/>
    <s v="CA-2013-111318"/>
    <x v="0"/>
    <x v="310"/>
    <d v="2013-07-27T00:00:00"/>
    <s v="First Class"/>
    <s v="IL-15100"/>
    <s v="Ivan Liston"/>
    <s v="Consumer"/>
    <s v="United States"/>
    <s v="Houston"/>
    <x v="5"/>
    <n v="77041"/>
    <s v="Central"/>
    <s v="TEC-PH-10004100"/>
    <x v="2"/>
    <s v="Phones"/>
    <s v="Griffin GC17055 Auxiliary Audio Cable"/>
    <n v="115.136"/>
    <n v="8"/>
    <n v="0.2"/>
    <n v="11.513600000000004"/>
  </r>
  <r>
    <n v="8706"/>
    <s v="US-2011-132745"/>
    <x v="2"/>
    <x v="1202"/>
    <d v="2011-10-05T00:00:00"/>
    <s v="Standard Class"/>
    <s v="NF-18475"/>
    <s v="Neil Französisch"/>
    <s v="Home Office"/>
    <s v="United States"/>
    <s v="Reno"/>
    <x v="33"/>
    <n v="89502"/>
    <s v="West"/>
    <s v="OFF-FA-10000254"/>
    <x v="1"/>
    <s v="Fasteners"/>
    <s v="Sterling Rubber Bands by Alliance"/>
    <n v="4.71"/>
    <n v="1"/>
    <n v="0"/>
    <n v="0"/>
  </r>
  <r>
    <n v="8707"/>
    <s v="CA-2011-146815"/>
    <x v="2"/>
    <x v="78"/>
    <d v="2011-09-13T00:00:00"/>
    <s v="Standard Class"/>
    <s v="PP-18955"/>
    <s v="Paul Prost"/>
    <s v="Home Office"/>
    <s v="United States"/>
    <s v="New York City"/>
    <x v="15"/>
    <n v="10009"/>
    <s v="East"/>
    <s v="FUR-CH-10004289"/>
    <x v="0"/>
    <s v="Chairs"/>
    <s v="Global Super Steno Chair"/>
    <n v="172.76400000000001"/>
    <n v="2"/>
    <n v="0.1"/>
    <n v="13.437199999999986"/>
  </r>
  <r>
    <n v="8708"/>
    <s v="CA-2011-146815"/>
    <x v="2"/>
    <x v="78"/>
    <d v="2011-09-13T00:00:00"/>
    <s v="Standard Class"/>
    <s v="PP-18955"/>
    <s v="Paul Prost"/>
    <s v="Home Office"/>
    <s v="United States"/>
    <s v="New York City"/>
    <x v="15"/>
    <n v="10009"/>
    <s v="East"/>
    <s v="OFF-AR-10003469"/>
    <x v="1"/>
    <s v="Art"/>
    <s v="Nontoxic Chalk"/>
    <n v="3.52"/>
    <n v="2"/>
    <n v="0"/>
    <n v="1.6896"/>
  </r>
  <r>
    <n v="8709"/>
    <s v="CA-2011-119144"/>
    <x v="2"/>
    <x v="912"/>
    <d v="2011-11-18T00:00:00"/>
    <s v="First Class"/>
    <s v="JD-16150"/>
    <s v="Justin Deggeller"/>
    <s v="Corporate"/>
    <s v="United States"/>
    <s v="Los Angeles"/>
    <x v="1"/>
    <n v="90008"/>
    <s v="West"/>
    <s v="TEC-PH-10004188"/>
    <x v="2"/>
    <s v="Phones"/>
    <s v="OtterBox Commuter Series Case - Samsung Galaxy S4"/>
    <n v="79.968000000000004"/>
    <n v="4"/>
    <n v="0.2"/>
    <n v="-17.992799999999999"/>
  </r>
  <r>
    <n v="8710"/>
    <s v="CA-2011-119144"/>
    <x v="2"/>
    <x v="912"/>
    <d v="2011-11-18T00:00:00"/>
    <s v="First Class"/>
    <s v="JD-16150"/>
    <s v="Justin Deggeller"/>
    <s v="Corporate"/>
    <s v="United States"/>
    <s v="Los Angeles"/>
    <x v="1"/>
    <n v="90008"/>
    <s v="West"/>
    <s v="FUR-BO-10004015"/>
    <x v="0"/>
    <s v="Bookcases"/>
    <s v="Bush Andora Bookcase, Maple/Graphite Gray Finish"/>
    <n v="305.97449999999998"/>
    <n v="3"/>
    <n v="0.15"/>
    <n v="25.197899999999969"/>
  </r>
  <r>
    <n v="8711"/>
    <s v="CA-2011-119144"/>
    <x v="2"/>
    <x v="912"/>
    <d v="2011-11-18T00:00:00"/>
    <s v="First Class"/>
    <s v="JD-16150"/>
    <s v="Justin Deggeller"/>
    <s v="Corporate"/>
    <s v="United States"/>
    <s v="Los Angeles"/>
    <x v="1"/>
    <n v="90008"/>
    <s v="West"/>
    <s v="OFF-ST-10000991"/>
    <x v="1"/>
    <s v="Storage"/>
    <s v="Space Solutions HD Industrial Steel Shelving."/>
    <n v="344.90999999999997"/>
    <n v="3"/>
    <n v="0"/>
    <n v="10.347300000000004"/>
  </r>
  <r>
    <n v="8712"/>
    <s v="CA-2011-105648"/>
    <x v="2"/>
    <x v="223"/>
    <d v="2011-03-07T00:00:00"/>
    <s v="Standard Class"/>
    <s v="EJ-14155"/>
    <s v="Eva Jacobs"/>
    <s v="Consumer"/>
    <s v="United States"/>
    <s v="San Diego"/>
    <x v="1"/>
    <n v="92037"/>
    <s v="West"/>
    <s v="FUR-TA-10002958"/>
    <x v="0"/>
    <s v="Tables"/>
    <s v="Bevis Oval Conference Table, Walnut"/>
    <n v="626.35200000000009"/>
    <n v="3"/>
    <n v="0.2"/>
    <n v="-23.488200000000091"/>
  </r>
  <r>
    <n v="8713"/>
    <s v="US-2012-145422"/>
    <x v="1"/>
    <x v="155"/>
    <d v="2012-12-07T00:00:00"/>
    <s v="Standard Class"/>
    <s v="PW-19240"/>
    <s v="Pierre Wener"/>
    <s v="Consumer"/>
    <s v="United States"/>
    <s v="San Francisco"/>
    <x v="1"/>
    <n v="94110"/>
    <s v="West"/>
    <s v="FUR-BO-10002213"/>
    <x v="0"/>
    <s v="Bookcases"/>
    <s v="Sauder Forest Hills Library, Woodland Oak Finish"/>
    <n v="359.49899999999997"/>
    <n v="3"/>
    <n v="0.15"/>
    <n v="-29.605799999999981"/>
  </r>
  <r>
    <n v="8714"/>
    <s v="CA-2014-136623"/>
    <x v="3"/>
    <x v="497"/>
    <d v="2014-07-17T00:00:00"/>
    <s v="Standard Class"/>
    <s v="TS-21430"/>
    <s v="Tom Stivers"/>
    <s v="Corporate"/>
    <s v="United States"/>
    <s v="San Diego"/>
    <x v="1"/>
    <n v="92105"/>
    <s v="West"/>
    <s v="TEC-PH-10000004"/>
    <x v="2"/>
    <s v="Phones"/>
    <s v="Belkin iPhone and iPad Lightning Cable"/>
    <n v="71.951999999999998"/>
    <n v="6"/>
    <n v="0.2"/>
    <n v="5.3963999999999963"/>
  </r>
  <r>
    <n v="8715"/>
    <s v="CA-2014-136623"/>
    <x v="3"/>
    <x v="497"/>
    <d v="2014-07-17T00:00:00"/>
    <s v="Standard Class"/>
    <s v="TS-21430"/>
    <s v="Tom Stivers"/>
    <s v="Corporate"/>
    <s v="United States"/>
    <s v="San Diego"/>
    <x v="1"/>
    <n v="92105"/>
    <s v="West"/>
    <s v="OFF-BI-10003708"/>
    <x v="1"/>
    <s v="Binders"/>
    <s v="Acco Four Pocket Poly Ring Binder with Label Holder, Smoke, 1&quot;"/>
    <n v="29.800000000000004"/>
    <n v="5"/>
    <n v="0.2"/>
    <n v="9.3124999999999982"/>
  </r>
  <r>
    <n v="8716"/>
    <s v="CA-2014-121678"/>
    <x v="3"/>
    <x v="673"/>
    <d v="2014-11-21T00:00:00"/>
    <s v="Second Class"/>
    <s v="BM-11650"/>
    <s v="Brian Moss"/>
    <s v="Corporate"/>
    <s v="United States"/>
    <s v="Elyria"/>
    <x v="24"/>
    <n v="44035"/>
    <s v="East"/>
    <s v="OFF-BI-10002949"/>
    <x v="1"/>
    <s v="Binders"/>
    <s v="Prestige Round Ring Binders"/>
    <n v="1.8240000000000003"/>
    <n v="1"/>
    <n v="0.7"/>
    <n v="-1.3983999999999996"/>
  </r>
  <r>
    <n v="8717"/>
    <s v="CA-2013-120824"/>
    <x v="0"/>
    <x v="1"/>
    <d v="2013-06-17T00:00:00"/>
    <s v="Second Class"/>
    <s v="AW-10930"/>
    <s v="Arthur Wiediger"/>
    <s v="Home Office"/>
    <s v="United States"/>
    <s v="Houston"/>
    <x v="5"/>
    <n v="77070"/>
    <s v="Central"/>
    <s v="OFF-AP-10001242"/>
    <x v="1"/>
    <s v="Appliances"/>
    <s v="APC 7 Outlet Network SurgeArrest Surge Protector"/>
    <n v="64.383999999999986"/>
    <n v="4"/>
    <n v="0.8"/>
    <n v="-160.96"/>
  </r>
  <r>
    <n v="8718"/>
    <s v="CA-2013-120824"/>
    <x v="0"/>
    <x v="1"/>
    <d v="2013-06-17T00:00:00"/>
    <s v="Second Class"/>
    <s v="AW-10930"/>
    <s v="Arthur Wiediger"/>
    <s v="Home Office"/>
    <s v="United States"/>
    <s v="Houston"/>
    <x v="5"/>
    <n v="77070"/>
    <s v="Central"/>
    <s v="FUR-FU-10001424"/>
    <x v="0"/>
    <s v="Furnishings"/>
    <s v="Dax Clear Box Frame"/>
    <n v="6.9840000000000009"/>
    <n v="2"/>
    <n v="0.6"/>
    <n v="-4.5396000000000019"/>
  </r>
  <r>
    <n v="8719"/>
    <s v="CA-2013-120824"/>
    <x v="0"/>
    <x v="1"/>
    <d v="2013-06-17T00:00:00"/>
    <s v="Second Class"/>
    <s v="AW-10930"/>
    <s v="Arthur Wiediger"/>
    <s v="Home Office"/>
    <s v="United States"/>
    <s v="Houston"/>
    <x v="5"/>
    <n v="77070"/>
    <s v="Central"/>
    <s v="OFF-AR-10003469"/>
    <x v="1"/>
    <s v="Art"/>
    <s v="Nontoxic Chalk"/>
    <n v="11.264000000000001"/>
    <n v="8"/>
    <n v="0.2"/>
    <n v="3.9423999999999997"/>
  </r>
  <r>
    <n v="8720"/>
    <s v="CA-2013-120824"/>
    <x v="0"/>
    <x v="1"/>
    <d v="2013-06-17T00:00:00"/>
    <s v="Second Class"/>
    <s v="AW-10930"/>
    <s v="Arthur Wiediger"/>
    <s v="Home Office"/>
    <s v="United States"/>
    <s v="Houston"/>
    <x v="5"/>
    <n v="77070"/>
    <s v="Central"/>
    <s v="OFF-PA-10000232"/>
    <x v="1"/>
    <s v="Paper"/>
    <s v="Xerox 1975"/>
    <n v="15.552000000000003"/>
    <n v="3"/>
    <n v="0.2"/>
    <n v="5.6375999999999999"/>
  </r>
  <r>
    <n v="8721"/>
    <s v="CA-2013-120824"/>
    <x v="0"/>
    <x v="1"/>
    <d v="2013-06-17T00:00:00"/>
    <s v="Second Class"/>
    <s v="AW-10930"/>
    <s v="Arthur Wiediger"/>
    <s v="Home Office"/>
    <s v="United States"/>
    <s v="Houston"/>
    <x v="5"/>
    <n v="77070"/>
    <s v="Central"/>
    <s v="FUR-CH-10000229"/>
    <x v="0"/>
    <s v="Chairs"/>
    <s v="Global Enterprise Series Seating High-Back Swivel/Tilt Chairs"/>
    <n v="379.37200000000001"/>
    <n v="2"/>
    <n v="0.3"/>
    <n v="-119.23120000000003"/>
  </r>
  <r>
    <n v="8722"/>
    <s v="CA-2013-120824"/>
    <x v="0"/>
    <x v="1"/>
    <d v="2013-06-17T00:00:00"/>
    <s v="Second Class"/>
    <s v="AW-10930"/>
    <s v="Arthur Wiediger"/>
    <s v="Home Office"/>
    <s v="United States"/>
    <s v="Houston"/>
    <x v="5"/>
    <n v="77070"/>
    <s v="Central"/>
    <s v="OFF-ST-10002562"/>
    <x v="1"/>
    <s v="Storage"/>
    <s v="Staples"/>
    <n v="67.536000000000016"/>
    <n v="9"/>
    <n v="0.2"/>
    <n v="6.7535999999999987"/>
  </r>
  <r>
    <n v="8723"/>
    <s v="CA-2013-120824"/>
    <x v="0"/>
    <x v="1"/>
    <d v="2013-06-17T00:00:00"/>
    <s v="Second Class"/>
    <s v="AW-10930"/>
    <s v="Arthur Wiediger"/>
    <s v="Home Office"/>
    <s v="United States"/>
    <s v="Houston"/>
    <x v="5"/>
    <n v="77070"/>
    <s v="Central"/>
    <s v="OFF-BI-10001525"/>
    <x v="1"/>
    <s v="Binders"/>
    <s v="Acco Pressboard Covers with Storage Hooks, 14 7/8&quot; x 11&quot;, Executive Red"/>
    <n v="1.5239999999999996"/>
    <n v="2"/>
    <n v="0.8"/>
    <n v="-2.6670000000000007"/>
  </r>
  <r>
    <n v="8724"/>
    <s v="US-2013-135209"/>
    <x v="0"/>
    <x v="723"/>
    <d v="2014-01-01T00:00:00"/>
    <s v="Second Class"/>
    <s v="MH-17290"/>
    <s v="Marc Harrigan"/>
    <s v="Home Office"/>
    <s v="United States"/>
    <s v="Miami"/>
    <x v="2"/>
    <n v="33178"/>
    <s v="South"/>
    <s v="OFF-PA-10002986"/>
    <x v="1"/>
    <s v="Paper"/>
    <s v="Xerox 1898"/>
    <n v="37.408000000000001"/>
    <n v="7"/>
    <n v="0.2"/>
    <n v="13.0928"/>
  </r>
  <r>
    <n v="8725"/>
    <s v="US-2013-135209"/>
    <x v="0"/>
    <x v="723"/>
    <d v="2014-01-01T00:00:00"/>
    <s v="Second Class"/>
    <s v="MH-17290"/>
    <s v="Marc Harrigan"/>
    <s v="Home Office"/>
    <s v="United States"/>
    <s v="Miami"/>
    <x v="2"/>
    <n v="33178"/>
    <s v="South"/>
    <s v="OFF-PA-10000143"/>
    <x v="1"/>
    <s v="Paper"/>
    <s v="Astroparche Fine Business Paper"/>
    <n v="25.344000000000001"/>
    <n v="6"/>
    <n v="0.2"/>
    <n v="8.8704000000000018"/>
  </r>
  <r>
    <n v="8726"/>
    <s v="CA-2014-148145"/>
    <x v="3"/>
    <x v="257"/>
    <d v="2014-03-24T00:00:00"/>
    <s v="Standard Class"/>
    <s v="SW-20275"/>
    <s v="Scott Williamson"/>
    <s v="Consumer"/>
    <s v="United States"/>
    <s v="Seattle"/>
    <x v="4"/>
    <n v="98115"/>
    <s v="West"/>
    <s v="OFF-AR-10003752"/>
    <x v="1"/>
    <s v="Art"/>
    <s v="Deluxe Chalkboard Eraser Cleaner"/>
    <n v="46.2"/>
    <n v="4"/>
    <n v="0"/>
    <n v="21.251999999999999"/>
  </r>
  <r>
    <n v="8727"/>
    <s v="CA-2012-103870"/>
    <x v="1"/>
    <x v="17"/>
    <d v="2012-12-31T00:00:00"/>
    <s v="Standard Class"/>
    <s v="SP-20860"/>
    <s v="Sung Pak"/>
    <s v="Corporate"/>
    <s v="United States"/>
    <s v="Murfreesboro"/>
    <x v="18"/>
    <n v="37130"/>
    <s v="South"/>
    <s v="TEC-AC-10002370"/>
    <x v="2"/>
    <s v="Accessories"/>
    <s v="Maxell CD-R Discs"/>
    <n v="4.7279999999999998"/>
    <n v="3"/>
    <n v="0.2"/>
    <n v="0.70919999999999961"/>
  </r>
  <r>
    <n v="8728"/>
    <s v="CA-2012-103870"/>
    <x v="1"/>
    <x v="17"/>
    <d v="2012-12-31T00:00:00"/>
    <s v="Standard Class"/>
    <s v="SP-20860"/>
    <s v="Sung Pak"/>
    <s v="Corporate"/>
    <s v="United States"/>
    <s v="Murfreesboro"/>
    <x v="18"/>
    <n v="37130"/>
    <s v="South"/>
    <s v="FUR-FU-10002030"/>
    <x v="0"/>
    <s v="Furnishings"/>
    <s v="Executive Impressions 14&quot; Contract Wall Clock with Quartz Movement"/>
    <n v="53.352000000000004"/>
    <n v="3"/>
    <n v="0.2"/>
    <n v="16.005600000000005"/>
  </r>
  <r>
    <n v="8729"/>
    <s v="CA-2012-103870"/>
    <x v="1"/>
    <x v="17"/>
    <d v="2012-12-31T00:00:00"/>
    <s v="Standard Class"/>
    <s v="SP-20860"/>
    <s v="Sung Pak"/>
    <s v="Corporate"/>
    <s v="United States"/>
    <s v="Murfreesboro"/>
    <x v="18"/>
    <n v="37130"/>
    <s v="South"/>
    <s v="FUR-BO-10002853"/>
    <x v="0"/>
    <s v="Bookcases"/>
    <s v="O'Sullivan 5-Shelf Heavy-Duty Bookcases"/>
    <n v="131.10400000000001"/>
    <n v="2"/>
    <n v="0.2"/>
    <n v="8.1939999999999955"/>
  </r>
  <r>
    <n v="8730"/>
    <s v="CA-2012-103870"/>
    <x v="1"/>
    <x v="17"/>
    <d v="2012-12-31T00:00:00"/>
    <s v="Standard Class"/>
    <s v="SP-20860"/>
    <s v="Sung Pak"/>
    <s v="Corporate"/>
    <s v="United States"/>
    <s v="Murfreesboro"/>
    <x v="18"/>
    <n v="37130"/>
    <s v="South"/>
    <s v="OFF-ST-10002562"/>
    <x v="1"/>
    <s v="Storage"/>
    <s v="Staples"/>
    <n v="22.512000000000004"/>
    <n v="3"/>
    <n v="0.2"/>
    <n v="2.2511999999999999"/>
  </r>
  <r>
    <n v="8731"/>
    <s v="CA-2012-103870"/>
    <x v="1"/>
    <x v="17"/>
    <d v="2012-12-31T00:00:00"/>
    <s v="Standard Class"/>
    <s v="SP-20860"/>
    <s v="Sung Pak"/>
    <s v="Corporate"/>
    <s v="United States"/>
    <s v="Murfreesboro"/>
    <x v="18"/>
    <n v="37130"/>
    <s v="South"/>
    <s v="TEC-AC-10004227"/>
    <x v="2"/>
    <s v="Accessories"/>
    <s v="SanDisk Ultra 16 GB MicroSDHC Class 10 Memory Card"/>
    <n v="72.744000000000014"/>
    <n v="7"/>
    <n v="0.2"/>
    <n v="-12.730200000000011"/>
  </r>
  <r>
    <n v="8732"/>
    <s v="CA-2012-111017"/>
    <x v="1"/>
    <x v="374"/>
    <d v="2012-08-06T00:00:00"/>
    <s v="Standard Class"/>
    <s v="SC-20695"/>
    <s v="Steve Chapman"/>
    <s v="Corporate"/>
    <s v="United States"/>
    <s v="Saint Louis"/>
    <x v="25"/>
    <n v="63116"/>
    <s v="Central"/>
    <s v="OFF-SU-10002573"/>
    <x v="1"/>
    <s v="Supplies"/>
    <s v="Acme 10&quot; Easy Grip Assistive Scissors"/>
    <n v="52.59"/>
    <n v="3"/>
    <n v="0"/>
    <n v="15.776999999999996"/>
  </r>
  <r>
    <n v="8733"/>
    <s v="CA-2014-116988"/>
    <x v="3"/>
    <x v="818"/>
    <d v="2014-06-30T00:00:00"/>
    <s v="Second Class"/>
    <s v="PW-19030"/>
    <s v="Pauline Webber"/>
    <s v="Corporate"/>
    <s v="United States"/>
    <s v="Seattle"/>
    <x v="4"/>
    <n v="98105"/>
    <s v="West"/>
    <s v="OFF-PA-10003848"/>
    <x v="1"/>
    <s v="Paper"/>
    <s v="Xerox 1997"/>
    <n v="19.440000000000001"/>
    <n v="3"/>
    <n v="0"/>
    <n v="9.3312000000000008"/>
  </r>
  <r>
    <n v="8734"/>
    <s v="CA-2014-116988"/>
    <x v="3"/>
    <x v="818"/>
    <d v="2014-06-30T00:00:00"/>
    <s v="Second Class"/>
    <s v="PW-19030"/>
    <s v="Pauline Webber"/>
    <s v="Corporate"/>
    <s v="United States"/>
    <s v="Seattle"/>
    <x v="4"/>
    <n v="98105"/>
    <s v="West"/>
    <s v="FUR-FU-10001290"/>
    <x v="0"/>
    <s v="Furnishings"/>
    <s v="Executive Impressions Supervisor Wall Clock"/>
    <n v="126.30000000000001"/>
    <n v="3"/>
    <n v="0"/>
    <n v="40.415999999999997"/>
  </r>
  <r>
    <n v="8735"/>
    <s v="CA-2014-116988"/>
    <x v="3"/>
    <x v="818"/>
    <d v="2014-06-30T00:00:00"/>
    <s v="Second Class"/>
    <s v="PW-19030"/>
    <s v="Pauline Webber"/>
    <s v="Corporate"/>
    <s v="United States"/>
    <s v="Seattle"/>
    <x v="4"/>
    <n v="98105"/>
    <s v="West"/>
    <s v="TEC-AC-10003832"/>
    <x v="2"/>
    <s v="Accessories"/>
    <s v="Logitech P710e Mobile Speakerphone"/>
    <n v="1287.45"/>
    <n v="5"/>
    <n v="0"/>
    <n v="244.61549999999988"/>
  </r>
  <r>
    <n v="8736"/>
    <s v="US-2011-169390"/>
    <x v="2"/>
    <x v="315"/>
    <d v="2011-02-11T00:00:00"/>
    <s v="Second Class"/>
    <s v="CS-12250"/>
    <s v="Chris Selesnick"/>
    <s v="Corporate"/>
    <s v="United States"/>
    <s v="New York City"/>
    <x v="15"/>
    <n v="10024"/>
    <s v="East"/>
    <s v="OFF-ST-10001558"/>
    <x v="1"/>
    <s v="Storage"/>
    <s v="Acco Perma 4000 Stacking Storage Drawers"/>
    <n v="64.959999999999994"/>
    <n v="4"/>
    <n v="0"/>
    <n v="9.7439999999999998"/>
  </r>
  <r>
    <n v="8737"/>
    <s v="CA-2013-168774"/>
    <x v="0"/>
    <x v="913"/>
    <d v="2013-09-10T00:00:00"/>
    <s v="Standard Class"/>
    <s v="RP-19855"/>
    <s v="Roy Phan"/>
    <s v="Corporate"/>
    <s v="United States"/>
    <s v="Woodbury"/>
    <x v="11"/>
    <n v="55125"/>
    <s v="Central"/>
    <s v="OFF-ST-10001490"/>
    <x v="1"/>
    <s v="Storage"/>
    <s v="Hot File 7-Pocket, Floor Stand"/>
    <n v="535.41"/>
    <n v="3"/>
    <n v="0"/>
    <n v="160.62299999999993"/>
  </r>
  <r>
    <n v="8738"/>
    <s v="CA-2014-161592"/>
    <x v="3"/>
    <x v="1191"/>
    <d v="2014-04-11T00:00:00"/>
    <s v="Standard Class"/>
    <s v="CS-12175"/>
    <s v="Charles Sheldon"/>
    <s v="Corporate"/>
    <s v="United States"/>
    <s v="Chattanooga"/>
    <x v="18"/>
    <n v="37421"/>
    <s v="South"/>
    <s v="OFF-BI-10003669"/>
    <x v="1"/>
    <s v="Binders"/>
    <s v="3M Organizer Strips"/>
    <n v="8.1000000000000014"/>
    <n v="5"/>
    <n v="0.7"/>
    <n v="-5.9399999999999977"/>
  </r>
  <r>
    <n v="8739"/>
    <s v="US-2014-131961"/>
    <x v="3"/>
    <x v="166"/>
    <d v="2014-12-12T00:00:00"/>
    <s v="First Class"/>
    <s v="MJ-17740"/>
    <s v="Max Jones"/>
    <s v="Consumer"/>
    <s v="United States"/>
    <s v="Philadelphia"/>
    <x v="9"/>
    <n v="19140"/>
    <s v="East"/>
    <s v="OFF-AR-10004441"/>
    <x v="1"/>
    <s v="Art"/>
    <s v="BIC Brite Liner Highlighters"/>
    <n v="13.247999999999999"/>
    <n v="4"/>
    <n v="0.2"/>
    <n v="3.6431999999999998"/>
  </r>
  <r>
    <n v="8740"/>
    <s v="US-2014-131961"/>
    <x v="3"/>
    <x v="166"/>
    <d v="2014-12-12T00:00:00"/>
    <s v="First Class"/>
    <s v="MJ-17740"/>
    <s v="Max Jones"/>
    <s v="Consumer"/>
    <s v="United States"/>
    <s v="Philadelphia"/>
    <x v="9"/>
    <n v="19140"/>
    <s v="East"/>
    <s v="TEC-PH-10001924"/>
    <x v="2"/>
    <s v="Phones"/>
    <s v="iHome FM Clock Radio with Lightning Dock"/>
    <n v="83.987999999999985"/>
    <n v="2"/>
    <n v="0.4"/>
    <n v="-20.996999999999993"/>
  </r>
  <r>
    <n v="8741"/>
    <s v="CA-2013-102498"/>
    <x v="0"/>
    <x v="1131"/>
    <d v="2013-07-26T00:00:00"/>
    <s v="First Class"/>
    <s v="JG-15160"/>
    <s v="James Galang"/>
    <s v="Consumer"/>
    <s v="United States"/>
    <s v="Lafayette"/>
    <x v="28"/>
    <n v="70506"/>
    <s v="South"/>
    <s v="OFF-AR-10004456"/>
    <x v="1"/>
    <s v="Art"/>
    <s v="Panasonic KP-4ABK Battery-Operated Pencil Sharpener"/>
    <n v="73.2"/>
    <n v="5"/>
    <n v="0"/>
    <n v="21.227999999999998"/>
  </r>
  <r>
    <n v="8742"/>
    <s v="CA-2012-113222"/>
    <x v="1"/>
    <x v="529"/>
    <d v="2012-11-09T00:00:00"/>
    <s v="Same Day"/>
    <s v="AG-10765"/>
    <s v="Anthony Garverick"/>
    <s v="Home Office"/>
    <s v="United States"/>
    <s v="Lawrence"/>
    <x v="14"/>
    <n v="46226"/>
    <s v="Central"/>
    <s v="OFF-BI-10001890"/>
    <x v="1"/>
    <s v="Binders"/>
    <s v="Avery Poly Binder Pockets"/>
    <n v="10.74"/>
    <n v="3"/>
    <n v="0"/>
    <n v="5.1551999999999998"/>
  </r>
  <r>
    <n v="8743"/>
    <s v="US-2012-144771"/>
    <x v="1"/>
    <x v="653"/>
    <d v="2012-10-04T00:00:00"/>
    <s v="First Class"/>
    <s v="CK-12205"/>
    <s v="Chloris Kastensmidt"/>
    <s v="Consumer"/>
    <s v="United States"/>
    <s v="Hillsboro"/>
    <x v="21"/>
    <n v="97123"/>
    <s v="West"/>
    <s v="FUR-FU-10000629"/>
    <x v="0"/>
    <s v="Furnishings"/>
    <s v="9-3/4 Diameter Round Wall Clock"/>
    <n v="11.032"/>
    <n v="1"/>
    <n v="0.2"/>
    <n v="3.0338000000000003"/>
  </r>
  <r>
    <n v="8744"/>
    <s v="US-2012-144771"/>
    <x v="1"/>
    <x v="653"/>
    <d v="2012-10-04T00:00:00"/>
    <s v="First Class"/>
    <s v="CK-12205"/>
    <s v="Chloris Kastensmidt"/>
    <s v="Consumer"/>
    <s v="United States"/>
    <s v="Hillsboro"/>
    <x v="21"/>
    <n v="97123"/>
    <s v="West"/>
    <s v="TEC-AC-10002323"/>
    <x v="2"/>
    <s v="Accessories"/>
    <s v="SanDisk Ultra 32 GB MicroSDHC Class 10 Memory Card"/>
    <n v="53.040000000000006"/>
    <n v="3"/>
    <n v="0.2"/>
    <n v="-4.6409999999999982"/>
  </r>
  <r>
    <n v="8745"/>
    <s v="CA-2012-162376"/>
    <x v="1"/>
    <x v="6"/>
    <d v="2012-11-25T00:00:00"/>
    <s v="Second Class"/>
    <s v="HD-14785"/>
    <s v="Harold Dahlen"/>
    <s v="Home Office"/>
    <s v="United States"/>
    <s v="Cambridge"/>
    <x v="31"/>
    <n v="2138"/>
    <s v="East"/>
    <s v="OFF-AR-10003056"/>
    <x v="1"/>
    <s v="Art"/>
    <s v="Newell 341"/>
    <n v="17.12"/>
    <n v="4"/>
    <n v="0"/>
    <n v="4.9647999999999985"/>
  </r>
  <r>
    <n v="8746"/>
    <s v="CA-2012-162376"/>
    <x v="1"/>
    <x v="6"/>
    <d v="2012-11-25T00:00:00"/>
    <s v="Second Class"/>
    <s v="HD-14785"/>
    <s v="Harold Dahlen"/>
    <s v="Home Office"/>
    <s v="United States"/>
    <s v="Cambridge"/>
    <x v="31"/>
    <n v="2138"/>
    <s v="East"/>
    <s v="OFF-PA-10000300"/>
    <x v="1"/>
    <s v="Paper"/>
    <s v="Xerox 1936"/>
    <n v="59.94"/>
    <n v="3"/>
    <n v="0"/>
    <n v="28.171799999999998"/>
  </r>
  <r>
    <n v="8747"/>
    <s v="CA-2014-128076"/>
    <x v="3"/>
    <x v="62"/>
    <d v="2014-02-08T00:00:00"/>
    <s v="Standard Class"/>
    <s v="BO-11350"/>
    <s v="Bill Overfelt"/>
    <s v="Corporate"/>
    <s v="United States"/>
    <s v="San Diego"/>
    <x v="1"/>
    <n v="92105"/>
    <s v="West"/>
    <s v="FUR-FU-10000293"/>
    <x v="0"/>
    <s v="Furnishings"/>
    <s v="Eldon Antistatic Chair Mats for Low to Medium Pile Carpets"/>
    <n v="210.58"/>
    <n v="2"/>
    <n v="0"/>
    <n v="12.634799999999984"/>
  </r>
  <r>
    <n v="8748"/>
    <s v="CA-2014-128076"/>
    <x v="3"/>
    <x v="62"/>
    <d v="2014-02-08T00:00:00"/>
    <s v="Standard Class"/>
    <s v="BO-11350"/>
    <s v="Bill Overfelt"/>
    <s v="Corporate"/>
    <s v="United States"/>
    <s v="San Diego"/>
    <x v="1"/>
    <n v="92105"/>
    <s v="West"/>
    <s v="OFF-BI-10003638"/>
    <x v="1"/>
    <s v="Binders"/>
    <s v="GBC Durable Plastic Covers"/>
    <n v="30.960000000000004"/>
    <n v="2"/>
    <n v="0.2"/>
    <n v="10.061999999999998"/>
  </r>
  <r>
    <n v="8749"/>
    <s v="CA-2014-128076"/>
    <x v="3"/>
    <x v="62"/>
    <d v="2014-02-08T00:00:00"/>
    <s v="Standard Class"/>
    <s v="BO-11350"/>
    <s v="Bill Overfelt"/>
    <s v="Corporate"/>
    <s v="United States"/>
    <s v="San Diego"/>
    <x v="1"/>
    <n v="92105"/>
    <s v="West"/>
    <s v="TEC-MA-10002109"/>
    <x v="2"/>
    <s v="Machines"/>
    <s v="HP Officejet Pro 8600 e-All-In-One Printer, Copier, Scanner, Fax"/>
    <n v="239.98400000000004"/>
    <n v="2"/>
    <n v="0.2"/>
    <n v="38.997399999999971"/>
  </r>
  <r>
    <n v="8750"/>
    <s v="US-2012-163825"/>
    <x v="1"/>
    <x v="382"/>
    <d v="2012-06-19T00:00:00"/>
    <s v="First Class"/>
    <s v="LC-16885"/>
    <s v="Lena Creighton"/>
    <s v="Consumer"/>
    <s v="United States"/>
    <s v="New York City"/>
    <x v="15"/>
    <n v="10009"/>
    <s v="East"/>
    <s v="OFF-BI-10003527"/>
    <x v="1"/>
    <s v="Binders"/>
    <s v="Fellowes PB500 Electric Punch Plastic Comb Binding Machine with Manual Bind"/>
    <n v="3050.3760000000002"/>
    <n v="3"/>
    <n v="0.2"/>
    <n v="1143.8910000000001"/>
  </r>
  <r>
    <n v="8751"/>
    <s v="US-2012-163825"/>
    <x v="1"/>
    <x v="382"/>
    <d v="2012-06-19T00:00:00"/>
    <s v="First Class"/>
    <s v="LC-16885"/>
    <s v="Lena Creighton"/>
    <s v="Consumer"/>
    <s v="United States"/>
    <s v="New York City"/>
    <x v="15"/>
    <n v="10009"/>
    <s v="East"/>
    <s v="TEC-PH-10004922"/>
    <x v="2"/>
    <s v="Phones"/>
    <s v="RCA Visys Integrated PBX 8-Line Router"/>
    <n v="133.97999999999999"/>
    <n v="2"/>
    <n v="0"/>
    <n v="33.495000000000005"/>
  </r>
  <r>
    <n v="8752"/>
    <s v="CA-2013-105662"/>
    <x v="0"/>
    <x v="465"/>
    <d v="2013-05-10T00:00:00"/>
    <s v="Standard Class"/>
    <s v="RB-19465"/>
    <s v="Rick Bensley"/>
    <s v="Home Office"/>
    <s v="United States"/>
    <s v="Tallahassee"/>
    <x v="2"/>
    <n v="32303"/>
    <s v="South"/>
    <s v="OFF-PA-10001001"/>
    <x v="1"/>
    <s v="Paper"/>
    <s v="Snap-A-Way Black Print Carbonless Speed Message, No Reply Area, Duplicate"/>
    <n v="93.248000000000005"/>
    <n v="4"/>
    <n v="0.2"/>
    <n v="31.4712"/>
  </r>
  <r>
    <n v="8753"/>
    <s v="CA-2013-105662"/>
    <x v="0"/>
    <x v="465"/>
    <d v="2013-05-10T00:00:00"/>
    <s v="Standard Class"/>
    <s v="RB-19465"/>
    <s v="Rick Bensley"/>
    <s v="Home Office"/>
    <s v="United States"/>
    <s v="Tallahassee"/>
    <x v="2"/>
    <n v="32303"/>
    <s v="South"/>
    <s v="TEC-PH-10001198"/>
    <x v="2"/>
    <s v="Phones"/>
    <s v="Avaya 4621SW VoIP phone"/>
    <n v="177.48000000000002"/>
    <n v="3"/>
    <n v="0.2"/>
    <n v="19.966499999999982"/>
  </r>
  <r>
    <n v="8754"/>
    <s v="CA-2014-152198"/>
    <x v="3"/>
    <x v="428"/>
    <d v="2014-09-11T00:00:00"/>
    <s v="First Class"/>
    <s v="JD-16015"/>
    <s v="Joy Daniels"/>
    <s v="Consumer"/>
    <s v="United States"/>
    <s v="Toledo"/>
    <x v="24"/>
    <n v="43615"/>
    <s v="East"/>
    <s v="OFF-LA-10000443"/>
    <x v="1"/>
    <s v="Labels"/>
    <s v="Avery 501"/>
    <n v="17.712"/>
    <n v="6"/>
    <n v="0.2"/>
    <n v="5.9777999999999993"/>
  </r>
  <r>
    <n v="8755"/>
    <s v="CA-2014-152198"/>
    <x v="3"/>
    <x v="428"/>
    <d v="2014-09-11T00:00:00"/>
    <s v="First Class"/>
    <s v="JD-16015"/>
    <s v="Joy Daniels"/>
    <s v="Consumer"/>
    <s v="United States"/>
    <s v="Toledo"/>
    <x v="24"/>
    <n v="43615"/>
    <s v="East"/>
    <s v="OFF-BI-10003669"/>
    <x v="1"/>
    <s v="Binders"/>
    <s v="3M Organizer Strips"/>
    <n v="4.8600000000000012"/>
    <n v="3"/>
    <n v="0.7"/>
    <n v="-3.5640000000000001"/>
  </r>
  <r>
    <n v="8756"/>
    <s v="CA-2014-152198"/>
    <x v="3"/>
    <x v="428"/>
    <d v="2014-09-11T00:00:00"/>
    <s v="First Class"/>
    <s v="JD-16015"/>
    <s v="Joy Daniels"/>
    <s v="Consumer"/>
    <s v="United States"/>
    <s v="Toledo"/>
    <x v="24"/>
    <n v="43615"/>
    <s v="East"/>
    <s v="OFF-BI-10001628"/>
    <x v="1"/>
    <s v="Binders"/>
    <s v="Acco Data Flex Cable Posts For Top &amp; Bottom Load Binders, 6&quot; Capacity"/>
    <n v="6.2580000000000009"/>
    <n v="2"/>
    <n v="0.7"/>
    <n v="-5.2149999999999999"/>
  </r>
  <r>
    <n v="8757"/>
    <s v="CA-2013-114307"/>
    <x v="0"/>
    <x v="405"/>
    <d v="2013-07-27T00:00:00"/>
    <s v="Standard Class"/>
    <s v="MF-17665"/>
    <s v="Maureen Fritzler"/>
    <s v="Corporate"/>
    <s v="United States"/>
    <s v="Columbia"/>
    <x v="39"/>
    <n v="21044"/>
    <s v="East"/>
    <s v="OFF-AP-10002350"/>
    <x v="1"/>
    <s v="Appliances"/>
    <s v="Belkin F9H710-06 7 Outlet SurgeMaster Surge Protector"/>
    <n v="37.68"/>
    <n v="2"/>
    <n v="0"/>
    <n v="10.5504"/>
  </r>
  <r>
    <n v="8758"/>
    <s v="CA-2013-114307"/>
    <x v="0"/>
    <x v="405"/>
    <d v="2013-07-27T00:00:00"/>
    <s v="Standard Class"/>
    <s v="MF-17665"/>
    <s v="Maureen Fritzler"/>
    <s v="Corporate"/>
    <s v="United States"/>
    <s v="Columbia"/>
    <x v="39"/>
    <n v="21044"/>
    <s v="East"/>
    <s v="OFF-PA-10004100"/>
    <x v="1"/>
    <s v="Paper"/>
    <s v="Xerox 216"/>
    <n v="51.84"/>
    <n v="8"/>
    <n v="0"/>
    <n v="24.883200000000002"/>
  </r>
  <r>
    <n v="8759"/>
    <s v="CA-2013-114307"/>
    <x v="0"/>
    <x v="405"/>
    <d v="2013-07-27T00:00:00"/>
    <s v="Standard Class"/>
    <s v="MF-17665"/>
    <s v="Maureen Fritzler"/>
    <s v="Corporate"/>
    <s v="United States"/>
    <s v="Columbia"/>
    <x v="39"/>
    <n v="21044"/>
    <s v="East"/>
    <s v="FUR-FU-10000794"/>
    <x v="0"/>
    <s v="Furnishings"/>
    <s v="Eldon Stackable Tray, Side-Load, Legal, Smoke"/>
    <n v="27.42"/>
    <n v="3"/>
    <n v="0"/>
    <n v="9.3227999999999991"/>
  </r>
  <r>
    <n v="8760"/>
    <s v="CA-2013-114307"/>
    <x v="0"/>
    <x v="405"/>
    <d v="2013-07-27T00:00:00"/>
    <s v="Standard Class"/>
    <s v="MF-17665"/>
    <s v="Maureen Fritzler"/>
    <s v="Corporate"/>
    <s v="United States"/>
    <s v="Columbia"/>
    <x v="39"/>
    <n v="21044"/>
    <s v="East"/>
    <s v="OFF-BI-10002012"/>
    <x v="1"/>
    <s v="Binders"/>
    <s v="Wilson Jones Easy Flow II Sheet Lifters"/>
    <n v="5.4"/>
    <n v="3"/>
    <n v="0"/>
    <n v="2.5920000000000001"/>
  </r>
  <r>
    <n v="8761"/>
    <s v="CA-2013-159891"/>
    <x v="0"/>
    <x v="1011"/>
    <d v="2013-02-06T00:00:00"/>
    <s v="Standard Class"/>
    <s v="BF-11170"/>
    <s v="Ben Ferrer"/>
    <s v="Home Office"/>
    <s v="United States"/>
    <s v="Atlanta"/>
    <x v="32"/>
    <n v="30318"/>
    <s v="South"/>
    <s v="OFF-BI-10003527"/>
    <x v="1"/>
    <s v="Binders"/>
    <s v="Fellowes PB500 Electric Punch Plastic Comb Binding Machine with Manual Bind"/>
    <n v="1270.99"/>
    <n v="1"/>
    <n v="0"/>
    <n v="635.495"/>
  </r>
  <r>
    <n v="8762"/>
    <s v="CA-2013-159891"/>
    <x v="0"/>
    <x v="1011"/>
    <d v="2013-02-06T00:00:00"/>
    <s v="Standard Class"/>
    <s v="BF-11170"/>
    <s v="Ben Ferrer"/>
    <s v="Home Office"/>
    <s v="United States"/>
    <s v="Atlanta"/>
    <x v="32"/>
    <n v="30318"/>
    <s v="South"/>
    <s v="OFF-EN-10004483"/>
    <x v="1"/>
    <s v="Envelopes"/>
    <s v="#10 White Business Envelopes,4 1/8 x 9 1/2"/>
    <n v="125.36"/>
    <n v="8"/>
    <n v="0"/>
    <n v="58.919199999999989"/>
  </r>
  <r>
    <n v="8763"/>
    <s v="CA-2013-112578"/>
    <x v="0"/>
    <x v="723"/>
    <d v="2014-01-03T00:00:00"/>
    <s v="Standard Class"/>
    <s v="FO-14305"/>
    <s v="Frank Olsen"/>
    <s v="Consumer"/>
    <s v="United States"/>
    <s v="Sacramento"/>
    <x v="1"/>
    <n v="95823"/>
    <s v="West"/>
    <s v="OFF-ST-10003722"/>
    <x v="1"/>
    <s v="Storage"/>
    <s v="Project Tote Personal File"/>
    <n v="14.03"/>
    <n v="1"/>
    <n v="0"/>
    <n v="4.068699999999998"/>
  </r>
  <r>
    <n v="8764"/>
    <s v="CA-2013-112578"/>
    <x v="0"/>
    <x v="723"/>
    <d v="2014-01-03T00:00:00"/>
    <s v="Standard Class"/>
    <s v="FO-14305"/>
    <s v="Frank Olsen"/>
    <s v="Consumer"/>
    <s v="United States"/>
    <s v="Sacramento"/>
    <x v="1"/>
    <n v="95823"/>
    <s v="West"/>
    <s v="OFF-SU-10002557"/>
    <x v="1"/>
    <s v="Supplies"/>
    <s v="Fiskars Spring-Action Scissors"/>
    <n v="27.96"/>
    <n v="2"/>
    <n v="0"/>
    <n v="7.2696000000000005"/>
  </r>
  <r>
    <n v="8765"/>
    <s v="CA-2012-107083"/>
    <x v="1"/>
    <x v="82"/>
    <d v="2012-11-27T00:00:00"/>
    <s v="Standard Class"/>
    <s v="BB-11545"/>
    <s v="Brenda Bowman"/>
    <s v="Corporate"/>
    <s v="United States"/>
    <s v="Fort Worth"/>
    <x v="5"/>
    <n v="76106"/>
    <s v="Central"/>
    <s v="OFF-AR-10002257"/>
    <x v="1"/>
    <s v="Art"/>
    <s v="Eldon Spacemaker Box, Quick-Snap Lid, Clear"/>
    <n v="5.3440000000000003"/>
    <n v="2"/>
    <n v="0.2"/>
    <n v="0.73479999999999923"/>
  </r>
  <r>
    <n v="8766"/>
    <s v="CA-2012-107083"/>
    <x v="1"/>
    <x v="82"/>
    <d v="2012-11-27T00:00:00"/>
    <s v="Standard Class"/>
    <s v="BB-11545"/>
    <s v="Brenda Bowman"/>
    <s v="Corporate"/>
    <s v="United States"/>
    <s v="Fort Worth"/>
    <x v="5"/>
    <n v="76106"/>
    <s v="Central"/>
    <s v="OFF-BI-10000756"/>
    <x v="1"/>
    <s v="Binders"/>
    <s v="Storex DuraTech Recycled Plastic Frosted Binders"/>
    <n v="1.6959999999999997"/>
    <n v="2"/>
    <n v="0.8"/>
    <n v="-2.5440000000000005"/>
  </r>
  <r>
    <n v="8767"/>
    <s v="CA-2012-107083"/>
    <x v="1"/>
    <x v="82"/>
    <d v="2012-11-27T00:00:00"/>
    <s v="Standard Class"/>
    <s v="BB-11545"/>
    <s v="Brenda Bowman"/>
    <s v="Corporate"/>
    <s v="United States"/>
    <s v="Fort Worth"/>
    <x v="5"/>
    <n v="76106"/>
    <s v="Central"/>
    <s v="OFF-AP-10004136"/>
    <x v="1"/>
    <s v="Appliances"/>
    <s v="Kensington 6 Outlet SmartSocket Surge Protector"/>
    <n v="24.587999999999994"/>
    <n v="3"/>
    <n v="0.8"/>
    <n v="-67.617000000000019"/>
  </r>
  <r>
    <n v="8768"/>
    <s v="CA-2012-107083"/>
    <x v="1"/>
    <x v="82"/>
    <d v="2012-11-27T00:00:00"/>
    <s v="Standard Class"/>
    <s v="BB-11545"/>
    <s v="Brenda Bowman"/>
    <s v="Corporate"/>
    <s v="United States"/>
    <s v="Fort Worth"/>
    <x v="5"/>
    <n v="76106"/>
    <s v="Central"/>
    <s v="OFF-BI-10002194"/>
    <x v="1"/>
    <s v="Binders"/>
    <s v="Cardinal Hold-It CD Pocket"/>
    <n v="7.9799999999999986"/>
    <n v="5"/>
    <n v="0.8"/>
    <n v="-13.167000000000002"/>
  </r>
  <r>
    <n v="8769"/>
    <s v="CA-2012-151722"/>
    <x v="1"/>
    <x v="348"/>
    <d v="2012-10-09T00:00:00"/>
    <s v="Standard Class"/>
    <s v="IL-15100"/>
    <s v="Ivan Liston"/>
    <s v="Consumer"/>
    <s v="United States"/>
    <s v="Columbus"/>
    <x v="24"/>
    <n v="43229"/>
    <s v="East"/>
    <s v="TEC-AC-10000892"/>
    <x v="2"/>
    <s v="Accessories"/>
    <s v="NETGEAR N750 Dual Band Wi-Fi Gigabit Router"/>
    <n v="288"/>
    <n v="4"/>
    <n v="0.2"/>
    <n v="57.599999999999994"/>
  </r>
  <r>
    <n v="8770"/>
    <s v="CA-2013-151148"/>
    <x v="0"/>
    <x v="126"/>
    <d v="2013-09-14T00:00:00"/>
    <s v="Same Day"/>
    <s v="PO-19180"/>
    <s v="Philisse Overcash"/>
    <s v="Home Office"/>
    <s v="United States"/>
    <s v="Louisville"/>
    <x v="22"/>
    <n v="80027"/>
    <s v="West"/>
    <s v="TEC-PH-10001870"/>
    <x v="2"/>
    <s v="Phones"/>
    <s v="Lunatik TT5L-002 Taktik Strike Impact Protection System for iPhone 5"/>
    <n v="146.952"/>
    <n v="3"/>
    <n v="0.2"/>
    <n v="9.1844999999999928"/>
  </r>
  <r>
    <n v="8771"/>
    <s v="CA-2013-151148"/>
    <x v="0"/>
    <x v="126"/>
    <d v="2013-09-14T00:00:00"/>
    <s v="Same Day"/>
    <s v="PO-19180"/>
    <s v="Philisse Overcash"/>
    <s v="Home Office"/>
    <s v="United States"/>
    <s v="Louisville"/>
    <x v="22"/>
    <n v="80027"/>
    <s v="West"/>
    <s v="FUR-CH-10002304"/>
    <x v="0"/>
    <s v="Chairs"/>
    <s v="Global Stack Chair without Arms, Black"/>
    <n v="83.13600000000001"/>
    <n v="4"/>
    <n v="0.2"/>
    <n v="5.1960000000000015"/>
  </r>
  <r>
    <n v="8772"/>
    <s v="CA-2014-115882"/>
    <x v="3"/>
    <x v="32"/>
    <d v="2014-09-18T00:00:00"/>
    <s v="First Class"/>
    <s v="DB-13555"/>
    <s v="Dorothy Badders"/>
    <s v="Corporate"/>
    <s v="United States"/>
    <s v="Raleigh"/>
    <x v="3"/>
    <n v="27604"/>
    <s v="South"/>
    <s v="OFF-AP-10002534"/>
    <x v="1"/>
    <s v="Appliances"/>
    <s v="3.6 Cubic Foot Counter Height Office Refrigerator"/>
    <n v="942.78400000000011"/>
    <n v="4"/>
    <n v="0.2"/>
    <n v="94.278400000000033"/>
  </r>
  <r>
    <n v="8773"/>
    <s v="CA-2014-115882"/>
    <x v="3"/>
    <x v="32"/>
    <d v="2014-09-18T00:00:00"/>
    <s v="First Class"/>
    <s v="DB-13555"/>
    <s v="Dorothy Badders"/>
    <s v="Corporate"/>
    <s v="United States"/>
    <s v="Raleigh"/>
    <x v="3"/>
    <n v="27604"/>
    <s v="South"/>
    <s v="OFF-PA-10001125"/>
    <x v="1"/>
    <s v="Paper"/>
    <s v="Xerox 1988"/>
    <n v="74.352000000000004"/>
    <n v="3"/>
    <n v="0.2"/>
    <n v="23.234999999999992"/>
  </r>
  <r>
    <n v="8774"/>
    <s v="CA-2012-132276"/>
    <x v="1"/>
    <x v="1203"/>
    <d v="2012-02-28T00:00:00"/>
    <s v="Standard Class"/>
    <s v="LC-16960"/>
    <s v="Lindsay Castell"/>
    <s v="Home Office"/>
    <s v="United States"/>
    <s v="New York City"/>
    <x v="15"/>
    <n v="10024"/>
    <s v="East"/>
    <s v="OFF-AP-10000804"/>
    <x v="1"/>
    <s v="Appliances"/>
    <s v="Hoover Portapower Portable Vacuum"/>
    <n v="26.880000000000003"/>
    <n v="6"/>
    <n v="0"/>
    <n v="6.7200000000000006"/>
  </r>
  <r>
    <n v="8775"/>
    <s v="CA-2012-132276"/>
    <x v="1"/>
    <x v="1203"/>
    <d v="2012-02-28T00:00:00"/>
    <s v="Standard Class"/>
    <s v="LC-16960"/>
    <s v="Lindsay Castell"/>
    <s v="Home Office"/>
    <s v="United States"/>
    <s v="New York City"/>
    <x v="15"/>
    <n v="10024"/>
    <s v="East"/>
    <s v="OFF-BI-10002982"/>
    <x v="1"/>
    <s v="Binders"/>
    <s v="Avery Self-Adhesive Photo Pockets for Polaroid Photos"/>
    <n v="10.896000000000001"/>
    <n v="2"/>
    <n v="0.2"/>
    <n v="3.8135999999999992"/>
  </r>
  <r>
    <n v="8776"/>
    <s v="CA-2013-163636"/>
    <x v="0"/>
    <x v="5"/>
    <d v="2013-12-10T00:00:00"/>
    <s v="Second Class"/>
    <s v="MP-18175"/>
    <s v="Mike Pelletier"/>
    <s v="Home Office"/>
    <s v="United States"/>
    <s v="Chicago"/>
    <x v="10"/>
    <n v="60623"/>
    <s v="Central"/>
    <s v="OFF-AR-10001547"/>
    <x v="1"/>
    <s v="Art"/>
    <s v="Newell 311"/>
    <n v="3.536"/>
    <n v="2"/>
    <n v="0.2"/>
    <n v="0.30940000000000001"/>
  </r>
  <r>
    <n v="8777"/>
    <s v="CA-2013-102813"/>
    <x v="0"/>
    <x v="415"/>
    <d v="2013-07-04T00:00:00"/>
    <s v="First Class"/>
    <s v="EA-14035"/>
    <s v="Erin Ashbrook"/>
    <s v="Corporate"/>
    <s v="United States"/>
    <s v="Huntsville"/>
    <x v="5"/>
    <n v="77340"/>
    <s v="Central"/>
    <s v="FUR-CH-10000665"/>
    <x v="0"/>
    <s v="Chairs"/>
    <s v="Global Airflow Leather Mesh Back Chair, Black"/>
    <n v="528.42999999999995"/>
    <n v="5"/>
    <n v="0.3"/>
    <n v="0"/>
  </r>
  <r>
    <n v="8778"/>
    <s v="CA-2013-102813"/>
    <x v="0"/>
    <x v="415"/>
    <d v="2013-07-04T00:00:00"/>
    <s v="First Class"/>
    <s v="EA-14035"/>
    <s v="Erin Ashbrook"/>
    <s v="Corporate"/>
    <s v="United States"/>
    <s v="Huntsville"/>
    <x v="5"/>
    <n v="77340"/>
    <s v="Central"/>
    <s v="OFF-PA-10000520"/>
    <x v="1"/>
    <s v="Paper"/>
    <s v="Xerox 201"/>
    <n v="41.472000000000008"/>
    <n v="8"/>
    <n v="0.2"/>
    <n v="14.5152"/>
  </r>
  <r>
    <n v="8779"/>
    <s v="CA-2014-135377"/>
    <x v="3"/>
    <x v="1096"/>
    <d v="2014-12-19T00:00:00"/>
    <s v="Standard Class"/>
    <s v="BP-11095"/>
    <s v="Bart Pistole"/>
    <s v="Corporate"/>
    <s v="United States"/>
    <s v="New York City"/>
    <x v="15"/>
    <n v="10024"/>
    <s v="East"/>
    <s v="FUR-BO-10004015"/>
    <x v="0"/>
    <s v="Bookcases"/>
    <s v="Bush Andora Bookcase, Maple/Graphite Gray Finish"/>
    <n v="287.976"/>
    <n v="3"/>
    <n v="0.2"/>
    <n v="7.1993999999999687"/>
  </r>
  <r>
    <n v="8780"/>
    <s v="CA-2012-165813"/>
    <x v="1"/>
    <x v="305"/>
    <d v="2012-03-22T00:00:00"/>
    <s v="Second Class"/>
    <s v="BM-11785"/>
    <s v="Bryan Mills"/>
    <s v="Consumer"/>
    <s v="United States"/>
    <s v="Salem"/>
    <x v="21"/>
    <n v="97301"/>
    <s v="West"/>
    <s v="OFF-ST-10004258"/>
    <x v="1"/>
    <s v="Storage"/>
    <s v="Portable Personal File Box"/>
    <n v="29.304000000000002"/>
    <n v="3"/>
    <n v="0.2"/>
    <n v="2.5641000000000034"/>
  </r>
  <r>
    <n v="8781"/>
    <s v="CA-2012-133585"/>
    <x v="1"/>
    <x v="1201"/>
    <d v="2012-03-04T00:00:00"/>
    <s v="First Class"/>
    <s v="CM-12715"/>
    <s v="Craig Molinari"/>
    <s v="Corporate"/>
    <s v="United States"/>
    <s v="Houston"/>
    <x v="5"/>
    <n v="77070"/>
    <s v="Central"/>
    <s v="OFF-AR-10003696"/>
    <x v="1"/>
    <s v="Art"/>
    <s v="Panasonic KP-350BK Electric Pencil Sharpener with Auto Stop"/>
    <n v="55.328000000000003"/>
    <n v="2"/>
    <n v="0.2"/>
    <n v="6.2243999999999957"/>
  </r>
  <r>
    <n v="8782"/>
    <s v="CA-2012-133585"/>
    <x v="1"/>
    <x v="1201"/>
    <d v="2012-03-04T00:00:00"/>
    <s v="First Class"/>
    <s v="CM-12715"/>
    <s v="Craig Molinari"/>
    <s v="Corporate"/>
    <s v="United States"/>
    <s v="Houston"/>
    <x v="5"/>
    <n v="77070"/>
    <s v="Central"/>
    <s v="FUR-BO-10001811"/>
    <x v="0"/>
    <s v="Bookcases"/>
    <s v="Atlantic Metals Mobile 5-Shelf Bookcases, Custom Colors"/>
    <n v="1227.9983999999999"/>
    <n v="6"/>
    <n v="0.32"/>
    <n v="-36.117600000000152"/>
  </r>
  <r>
    <n v="8783"/>
    <s v="CA-2013-116911"/>
    <x v="0"/>
    <x v="306"/>
    <d v="2013-09-21T00:00:00"/>
    <s v="Standard Class"/>
    <s v="JD-16150"/>
    <s v="Justin Deggeller"/>
    <s v="Corporate"/>
    <s v="United States"/>
    <s v="Twin Falls"/>
    <x v="45"/>
    <n v="83301"/>
    <s v="West"/>
    <s v="OFF-BI-10001249"/>
    <x v="1"/>
    <s v="Binders"/>
    <s v="Avery Heavy-Duty EZD View Binder with Locking Rings"/>
    <n v="20.416"/>
    <n v="4"/>
    <n v="0.2"/>
    <n v="6.6351999999999984"/>
  </r>
  <r>
    <n v="8784"/>
    <s v="CA-2013-116911"/>
    <x v="0"/>
    <x v="306"/>
    <d v="2013-09-21T00:00:00"/>
    <s v="Standard Class"/>
    <s v="JD-16150"/>
    <s v="Justin Deggeller"/>
    <s v="Corporate"/>
    <s v="United States"/>
    <s v="Twin Falls"/>
    <x v="45"/>
    <n v="83301"/>
    <s v="West"/>
    <s v="FUR-TA-10003473"/>
    <x v="0"/>
    <s v="Tables"/>
    <s v="Bretford Rectangular Conference Table Tops"/>
    <n v="1128.3899999999999"/>
    <n v="3"/>
    <n v="0"/>
    <n v="259.52970000000005"/>
  </r>
  <r>
    <n v="8785"/>
    <s v="US-2014-129224"/>
    <x v="3"/>
    <x v="294"/>
    <d v="2014-03-24T00:00:00"/>
    <s v="Standard Class"/>
    <s v="AS-10630"/>
    <s v="Ann Steele"/>
    <s v="Home Office"/>
    <s v="United States"/>
    <s v="Knoxville"/>
    <x v="18"/>
    <n v="37918"/>
    <s v="South"/>
    <s v="OFF-LA-10003190"/>
    <x v="1"/>
    <s v="Labels"/>
    <s v="Avery 474"/>
    <n v="4.6079999999999997"/>
    <n v="2"/>
    <n v="0.2"/>
    <n v="1.6704000000000001"/>
  </r>
  <r>
    <n v="8786"/>
    <s v="CA-2014-145765"/>
    <x v="3"/>
    <x v="39"/>
    <d v="2014-06-03T00:00:00"/>
    <s v="Standard Class"/>
    <s v="CM-11815"/>
    <s v="Candace McMahon"/>
    <s v="Corporate"/>
    <s v="United States"/>
    <s v="Phoenix"/>
    <x v="16"/>
    <n v="85023"/>
    <s v="West"/>
    <s v="TEC-PH-10001305"/>
    <x v="2"/>
    <s v="Phones"/>
    <s v="Panasonic KX TS208W Corded phone"/>
    <n v="195.96000000000004"/>
    <n v="5"/>
    <n v="0.2"/>
    <n v="19.596000000000018"/>
  </r>
  <r>
    <n v="8787"/>
    <s v="CA-2014-145765"/>
    <x v="3"/>
    <x v="39"/>
    <d v="2014-06-03T00:00:00"/>
    <s v="Standard Class"/>
    <s v="CM-11815"/>
    <s v="Candace McMahon"/>
    <s v="Corporate"/>
    <s v="United States"/>
    <s v="Phoenix"/>
    <x v="16"/>
    <n v="85023"/>
    <s v="West"/>
    <s v="OFF-PA-10001534"/>
    <x v="1"/>
    <s v="Paper"/>
    <s v="Xerox 230"/>
    <n v="15.552000000000003"/>
    <n v="3"/>
    <n v="0.2"/>
    <n v="5.4432"/>
  </r>
  <r>
    <n v="8788"/>
    <s v="CA-2014-145765"/>
    <x v="3"/>
    <x v="39"/>
    <d v="2014-06-03T00:00:00"/>
    <s v="Standard Class"/>
    <s v="CM-11815"/>
    <s v="Candace McMahon"/>
    <s v="Corporate"/>
    <s v="United States"/>
    <s v="Phoenix"/>
    <x v="16"/>
    <n v="85023"/>
    <s v="West"/>
    <s v="TEC-AC-10000844"/>
    <x v="2"/>
    <s v="Accessories"/>
    <s v="Logitech Gaming G510s - Keyboard"/>
    <n v="271.96800000000002"/>
    <n v="4"/>
    <n v="0.2"/>
    <n v="54.393599999999978"/>
  </r>
  <r>
    <n v="8789"/>
    <s v="CA-2014-126914"/>
    <x v="3"/>
    <x v="140"/>
    <d v="2014-06-20T00:00:00"/>
    <s v="Standard Class"/>
    <s v="JE-15715"/>
    <s v="Joe Elijah"/>
    <s v="Consumer"/>
    <s v="United States"/>
    <s v="Monroe"/>
    <x v="3"/>
    <n v="28110"/>
    <s v="South"/>
    <s v="FUR-CH-10000847"/>
    <x v="0"/>
    <s v="Chairs"/>
    <s v="Global Executive Mid-Back Manager's Chair"/>
    <n v="698.35200000000009"/>
    <n v="3"/>
    <n v="0.2"/>
    <n v="52.376399999999961"/>
  </r>
  <r>
    <n v="8790"/>
    <s v="CA-2014-126914"/>
    <x v="3"/>
    <x v="140"/>
    <d v="2014-06-20T00:00:00"/>
    <s v="Standard Class"/>
    <s v="JE-15715"/>
    <s v="Joe Elijah"/>
    <s v="Consumer"/>
    <s v="United States"/>
    <s v="Monroe"/>
    <x v="3"/>
    <n v="28110"/>
    <s v="South"/>
    <s v="FUR-BO-10000468"/>
    <x v="0"/>
    <s v="Bookcases"/>
    <s v="O'Sullivan 2-Shelf Heavy-Duty Bookcases"/>
    <n v="77.728000000000009"/>
    <n v="2"/>
    <n v="0.2"/>
    <n v="-3.8863999999999947"/>
  </r>
  <r>
    <n v="8791"/>
    <s v="CA-2012-169572"/>
    <x v="1"/>
    <x v="684"/>
    <d v="2012-09-12T00:00:00"/>
    <s v="Standard Class"/>
    <s v="AG-10525"/>
    <s v="Andy Gerbode"/>
    <s v="Corporate"/>
    <s v="United States"/>
    <s v="Richmond"/>
    <x v="17"/>
    <n v="23223"/>
    <s v="South"/>
    <s v="OFF-BI-10002799"/>
    <x v="1"/>
    <s v="Binders"/>
    <s v="SlimView Poly Binder, 3/8&quot;"/>
    <n v="46.62"/>
    <n v="9"/>
    <n v="0"/>
    <n v="21.445199999999996"/>
  </r>
  <r>
    <n v="8792"/>
    <s v="CA-2014-162075"/>
    <x v="3"/>
    <x v="257"/>
    <d v="2014-03-25T00:00:00"/>
    <s v="Standard Class"/>
    <s v="TT-21220"/>
    <s v="Thomas Thornton"/>
    <s v="Consumer"/>
    <s v="United States"/>
    <s v="Houston"/>
    <x v="5"/>
    <n v="77041"/>
    <s v="Central"/>
    <s v="TEC-PH-10001557"/>
    <x v="2"/>
    <s v="Phones"/>
    <s v="Pyle PMP37LED"/>
    <n v="537.54399999999998"/>
    <n v="7"/>
    <n v="0.2"/>
    <n v="47.035099999999971"/>
  </r>
  <r>
    <n v="8793"/>
    <s v="CA-2011-162992"/>
    <x v="2"/>
    <x v="174"/>
    <d v="2011-12-21T00:00:00"/>
    <s v="First Class"/>
    <s v="BP-11095"/>
    <s v="Bart Pistole"/>
    <s v="Corporate"/>
    <s v="United States"/>
    <s v="Los Angeles"/>
    <x v="1"/>
    <n v="90008"/>
    <s v="West"/>
    <s v="OFF-LA-10001934"/>
    <x v="1"/>
    <s v="Labels"/>
    <s v="Avery 516"/>
    <n v="14.62"/>
    <n v="2"/>
    <n v="0"/>
    <n v="6.8713999999999995"/>
  </r>
  <r>
    <n v="8794"/>
    <s v="CA-2011-162992"/>
    <x v="2"/>
    <x v="174"/>
    <d v="2011-12-21T00:00:00"/>
    <s v="First Class"/>
    <s v="BP-11095"/>
    <s v="Bart Pistole"/>
    <s v="Corporate"/>
    <s v="United States"/>
    <s v="Los Angeles"/>
    <x v="1"/>
    <n v="90008"/>
    <s v="West"/>
    <s v="OFF-FA-10004248"/>
    <x v="1"/>
    <s v="Fasteners"/>
    <s v="Advantus T-Pin Paper Clips"/>
    <n v="22.549999999999997"/>
    <n v="5"/>
    <n v="0"/>
    <n v="8.7945000000000011"/>
  </r>
  <r>
    <n v="8795"/>
    <s v="CA-2011-162992"/>
    <x v="2"/>
    <x v="174"/>
    <d v="2011-12-21T00:00:00"/>
    <s v="First Class"/>
    <s v="BP-11095"/>
    <s v="Bart Pistole"/>
    <s v="Corporate"/>
    <s v="United States"/>
    <s v="Los Angeles"/>
    <x v="1"/>
    <n v="90008"/>
    <s v="West"/>
    <s v="TEC-PH-10001944"/>
    <x v="2"/>
    <s v="Phones"/>
    <s v="Wi-Ex zBoost YX540 Cellular Phone Signal Booster"/>
    <n v="583.79999999999995"/>
    <n v="5"/>
    <n v="0.2"/>
    <n v="72.974999999999909"/>
  </r>
  <r>
    <n v="8796"/>
    <s v="CA-2011-162992"/>
    <x v="2"/>
    <x v="174"/>
    <d v="2011-12-21T00:00:00"/>
    <s v="First Class"/>
    <s v="BP-11095"/>
    <s v="Bart Pistole"/>
    <s v="Corporate"/>
    <s v="United States"/>
    <s v="Los Angeles"/>
    <x v="1"/>
    <n v="90008"/>
    <s v="West"/>
    <s v="TEC-PH-10002085"/>
    <x v="2"/>
    <s v="Phones"/>
    <s v="Clarity 53712"/>
    <n v="211.16800000000001"/>
    <n v="4"/>
    <n v="0.2"/>
    <n v="15.837600000000009"/>
  </r>
  <r>
    <n v="8797"/>
    <s v="CA-2013-106397"/>
    <x v="0"/>
    <x v="274"/>
    <d v="2013-07-14T00:00:00"/>
    <s v="Standard Class"/>
    <s v="MJ-17740"/>
    <s v="Max Jones"/>
    <s v="Consumer"/>
    <s v="United States"/>
    <s v="Orem"/>
    <x v="7"/>
    <n v="84057"/>
    <s v="West"/>
    <s v="OFF-PA-10003441"/>
    <x v="1"/>
    <s v="Paper"/>
    <s v="Xerox 226"/>
    <n v="12.96"/>
    <n v="2"/>
    <n v="0"/>
    <n v="6.2208000000000006"/>
  </r>
  <r>
    <n v="8798"/>
    <s v="CA-2013-106397"/>
    <x v="0"/>
    <x v="274"/>
    <d v="2013-07-14T00:00:00"/>
    <s v="Standard Class"/>
    <s v="MJ-17740"/>
    <s v="Max Jones"/>
    <s v="Consumer"/>
    <s v="United States"/>
    <s v="Orem"/>
    <x v="7"/>
    <n v="84057"/>
    <s v="West"/>
    <s v="OFF-AR-10004602"/>
    <x v="1"/>
    <s v="Art"/>
    <s v="Boston KS Multi-Size Manual Pencil Sharpener"/>
    <n v="45.98"/>
    <n v="2"/>
    <n v="0"/>
    <n v="12.874400000000001"/>
  </r>
  <r>
    <n v="8799"/>
    <s v="US-2013-150140"/>
    <x v="0"/>
    <x v="1204"/>
    <d v="2013-04-11T00:00:00"/>
    <s v="Standard Class"/>
    <s v="VM-21685"/>
    <s v="Valerie Mitchum"/>
    <s v="Home Office"/>
    <s v="United States"/>
    <s v="Burlington"/>
    <x v="42"/>
    <s v="05408"/>
    <s v="East"/>
    <s v="TEC-PH-10002555"/>
    <x v="2"/>
    <s v="Phones"/>
    <s v="Nortel Meridian M5316 Digital phone"/>
    <n v="1294.75"/>
    <n v="5"/>
    <n v="0"/>
    <n v="336.63499999999999"/>
  </r>
  <r>
    <n v="8800"/>
    <s v="CA-2011-116666"/>
    <x v="2"/>
    <x v="1205"/>
    <d v="2011-05-10T00:00:00"/>
    <s v="First Class"/>
    <s v="KT-16480"/>
    <s v="Kean Thornton"/>
    <s v="Consumer"/>
    <s v="United States"/>
    <s v="Philadelphia"/>
    <x v="9"/>
    <n v="19134"/>
    <s v="East"/>
    <s v="TEC-CO-10001449"/>
    <x v="2"/>
    <s v="Copiers"/>
    <s v="Hewlett Packard LaserJet 3310 Copier"/>
    <n v="1799.9699999999998"/>
    <n v="5"/>
    <n v="0.4"/>
    <n v="239.99600000000009"/>
  </r>
  <r>
    <n v="8801"/>
    <s v="CA-2014-148992"/>
    <x v="3"/>
    <x v="51"/>
    <d v="2014-11-28T00:00:00"/>
    <s v="Standard Class"/>
    <s v="CS-12250"/>
    <s v="Chris Selesnick"/>
    <s v="Corporate"/>
    <s v="United States"/>
    <s v="Chicago"/>
    <x v="10"/>
    <n v="60623"/>
    <s v="Central"/>
    <s v="OFF-PA-10004285"/>
    <x v="1"/>
    <s v="Paper"/>
    <s v="Xerox 1959"/>
    <n v="10.688000000000001"/>
    <n v="2"/>
    <n v="0.2"/>
    <n v="3.7407999999999997"/>
  </r>
  <r>
    <n v="8802"/>
    <s v="CA-2013-140935"/>
    <x v="0"/>
    <x v="338"/>
    <d v="2013-11-13T00:00:00"/>
    <s v="First Class"/>
    <s v="AB-10015"/>
    <s v="Aaron Bergman"/>
    <s v="Consumer"/>
    <s v="United States"/>
    <s v="Oklahoma City"/>
    <x v="26"/>
    <n v="73120"/>
    <s v="Central"/>
    <s v="TEC-PH-10000562"/>
    <x v="2"/>
    <s v="Phones"/>
    <s v="Samsung Convoy 3"/>
    <n v="221.98"/>
    <n v="2"/>
    <n v="0"/>
    <n v="62.15440000000001"/>
  </r>
  <r>
    <n v="8803"/>
    <s v="CA-2013-140935"/>
    <x v="0"/>
    <x v="338"/>
    <d v="2013-11-13T00:00:00"/>
    <s v="First Class"/>
    <s v="AB-10015"/>
    <s v="Aaron Bergman"/>
    <s v="Consumer"/>
    <s v="United States"/>
    <s v="Oklahoma City"/>
    <x v="26"/>
    <n v="73120"/>
    <s v="Central"/>
    <s v="FUR-BO-10003966"/>
    <x v="0"/>
    <s v="Bookcases"/>
    <s v="Sauder Facets Collection Library, Sky Alder Finish"/>
    <n v="341.96"/>
    <n v="2"/>
    <n v="0"/>
    <n v="54.713599999999985"/>
  </r>
  <r>
    <n v="8804"/>
    <s v="CA-2011-157644"/>
    <x v="2"/>
    <x v="520"/>
    <d v="2012-01-01T00:00:00"/>
    <s v="First Class"/>
    <s v="AH-10030"/>
    <s v="Aaron Hawkins"/>
    <s v="Corporate"/>
    <s v="United States"/>
    <s v="New York City"/>
    <x v="15"/>
    <n v="10035"/>
    <s v="East"/>
    <s v="TEC-AC-10003614"/>
    <x v="2"/>
    <s v="Accessories"/>
    <s v="Verbatim 25 GB 6x Blu-ray Single Layer Recordable Disc, 10/Pack"/>
    <n v="34.769999999999996"/>
    <n v="3"/>
    <n v="0"/>
    <n v="11.474099999999996"/>
  </r>
  <r>
    <n v="8805"/>
    <s v="CA-2011-157644"/>
    <x v="2"/>
    <x v="520"/>
    <d v="2012-01-01T00:00:00"/>
    <s v="First Class"/>
    <s v="AH-10030"/>
    <s v="Aaron Hawkins"/>
    <s v="Corporate"/>
    <s v="United States"/>
    <s v="New York City"/>
    <x v="15"/>
    <n v="10035"/>
    <s v="East"/>
    <s v="OFF-LA-10003148"/>
    <x v="1"/>
    <s v="Labels"/>
    <s v="Avery 51"/>
    <n v="18.899999999999999"/>
    <n v="3"/>
    <n v="0"/>
    <n v="8.6939999999999991"/>
  </r>
  <r>
    <n v="8806"/>
    <s v="US-2014-100398"/>
    <x v="3"/>
    <x v="971"/>
    <d v="2014-08-24T00:00:00"/>
    <s v="Standard Class"/>
    <s v="DO-13435"/>
    <s v="Denny Ordway"/>
    <s v="Consumer"/>
    <s v="United States"/>
    <s v="Salt Lake City"/>
    <x v="7"/>
    <n v="84106"/>
    <s v="West"/>
    <s v="OFF-BI-10002133"/>
    <x v="1"/>
    <s v="Binders"/>
    <s v="Wilson Jones Elliptical Ring 3 1/2&quot; Capacity Binders, 800 sheets"/>
    <n v="102.72"/>
    <n v="3"/>
    <n v="0.2"/>
    <n v="37.235999999999997"/>
  </r>
  <r>
    <n v="8807"/>
    <s v="CA-2013-113082"/>
    <x v="0"/>
    <x v="126"/>
    <d v="2013-09-17T00:00:00"/>
    <s v="Standard Class"/>
    <s v="MC-17590"/>
    <s v="Matt Collister"/>
    <s v="Corporate"/>
    <s v="United States"/>
    <s v="Utica"/>
    <x v="15"/>
    <n v="13501"/>
    <s v="East"/>
    <s v="FUR-FU-10002813"/>
    <x v="0"/>
    <s v="Furnishings"/>
    <s v="DAX Contemporary Wood Frame with Silver Metal Mat, Desktop, 11 x 14 Size"/>
    <n v="40.479999999999997"/>
    <n v="2"/>
    <n v="0"/>
    <n v="14.572799999999997"/>
  </r>
  <r>
    <n v="8808"/>
    <s v="US-2014-110646"/>
    <x v="3"/>
    <x v="40"/>
    <d v="2014-11-01T00:00:00"/>
    <s v="Standard Class"/>
    <s v="JF-15190"/>
    <s v="Jamie Frazer"/>
    <s v="Consumer"/>
    <s v="United States"/>
    <s v="Philadelphia"/>
    <x v="9"/>
    <n v="19134"/>
    <s v="East"/>
    <s v="OFF-BI-10004330"/>
    <x v="1"/>
    <s v="Binders"/>
    <s v="GBC Velobind Prepunched Cover Sets, Regency Series"/>
    <n v="33.282000000000004"/>
    <n v="3"/>
    <n v="0.7"/>
    <n v="-27.734999999999992"/>
  </r>
  <r>
    <n v="8809"/>
    <s v="US-2014-110646"/>
    <x v="3"/>
    <x v="40"/>
    <d v="2014-11-01T00:00:00"/>
    <s v="Standard Class"/>
    <s v="JF-15190"/>
    <s v="Jamie Frazer"/>
    <s v="Consumer"/>
    <s v="United States"/>
    <s v="Philadelphia"/>
    <x v="9"/>
    <n v="19134"/>
    <s v="East"/>
    <s v="TEC-PH-10002807"/>
    <x v="2"/>
    <s v="Phones"/>
    <s v="Motorla HX550 Universal Bluetooth Headset"/>
    <n v="118.64999999999998"/>
    <n v="5"/>
    <n v="0.4"/>
    <n v="19.775000000000006"/>
  </r>
  <r>
    <n v="8810"/>
    <s v="US-2014-110646"/>
    <x v="3"/>
    <x v="40"/>
    <d v="2014-11-01T00:00:00"/>
    <s v="Standard Class"/>
    <s v="JF-15190"/>
    <s v="Jamie Frazer"/>
    <s v="Consumer"/>
    <s v="United States"/>
    <s v="Philadelphia"/>
    <x v="9"/>
    <n v="19134"/>
    <s v="East"/>
    <s v="OFF-LA-10001404"/>
    <x v="1"/>
    <s v="Labels"/>
    <s v="Avery 517"/>
    <n v="14.76"/>
    <n v="5"/>
    <n v="0.2"/>
    <n v="4.9815000000000005"/>
  </r>
  <r>
    <n v="8811"/>
    <s v="CA-2014-120614"/>
    <x v="3"/>
    <x v="1109"/>
    <d v="2014-06-05T00:00:00"/>
    <s v="Standard Class"/>
    <s v="SM-20950"/>
    <s v="Suzanne McNair"/>
    <s v="Corporate"/>
    <s v="United States"/>
    <s v="Los Angeles"/>
    <x v="1"/>
    <n v="90004"/>
    <s v="West"/>
    <s v="OFF-PA-10004911"/>
    <x v="1"/>
    <s v="Paper"/>
    <s v="Rediform S.O.S. 1-Up Phone Message Bk, 4-1/4x3-1/16 Bk, 1 Form/Pg, 40 Messages/Bk, 3/Pk"/>
    <n v="37.520000000000003"/>
    <n v="4"/>
    <n v="0"/>
    <n v="18.009600000000002"/>
  </r>
  <r>
    <n v="8812"/>
    <s v="US-2013-140172"/>
    <x v="0"/>
    <x v="387"/>
    <d v="2013-03-14T00:00:00"/>
    <s v="Standard Class"/>
    <s v="SP-20650"/>
    <s v="Stephanie Phelps"/>
    <s v="Corporate"/>
    <s v="United States"/>
    <s v="Jackson"/>
    <x v="12"/>
    <n v="49201"/>
    <s v="Central"/>
    <s v="OFF-AP-10004233"/>
    <x v="1"/>
    <s v="Appliances"/>
    <s v="Honeywell Enviracaire Portable Air Cleaner for up to 8 x 10 Room"/>
    <n v="207.14400000000001"/>
    <n v="3"/>
    <n v="0.1"/>
    <n v="48.333599999999976"/>
  </r>
  <r>
    <n v="8813"/>
    <s v="US-2013-140172"/>
    <x v="0"/>
    <x v="387"/>
    <d v="2013-03-14T00:00:00"/>
    <s v="Standard Class"/>
    <s v="SP-20650"/>
    <s v="Stephanie Phelps"/>
    <s v="Corporate"/>
    <s v="United States"/>
    <s v="Jackson"/>
    <x v="12"/>
    <n v="49201"/>
    <s v="Central"/>
    <s v="OFF-AR-10002766"/>
    <x v="1"/>
    <s v="Art"/>
    <s v="Prang Drawing Pencil Set"/>
    <n v="13.899999999999999"/>
    <n v="5"/>
    <n v="0"/>
    <n v="3.7529999999999997"/>
  </r>
  <r>
    <n v="8814"/>
    <s v="CA-2012-127754"/>
    <x v="1"/>
    <x v="353"/>
    <d v="2012-07-31T00:00:00"/>
    <s v="Standard Class"/>
    <s v="CK-12760"/>
    <s v="Cyma Kinney"/>
    <s v="Corporate"/>
    <s v="United States"/>
    <s v="Glendale"/>
    <x v="16"/>
    <n v="85301"/>
    <s v="West"/>
    <s v="FUR-CH-10003199"/>
    <x v="0"/>
    <s v="Chairs"/>
    <s v="Office Star - Contemporary Task Swivel Chair"/>
    <n v="266.35200000000003"/>
    <n v="3"/>
    <n v="0.2"/>
    <n v="13.317599999999985"/>
  </r>
  <r>
    <n v="8815"/>
    <s v="CA-2012-144274"/>
    <x v="1"/>
    <x v="521"/>
    <d v="2012-11-25T00:00:00"/>
    <s v="Second Class"/>
    <s v="PW-19240"/>
    <s v="Pierre Wener"/>
    <s v="Consumer"/>
    <s v="United States"/>
    <s v="Wilmington"/>
    <x v="13"/>
    <n v="19805"/>
    <s v="East"/>
    <s v="TEC-PH-10003012"/>
    <x v="2"/>
    <s v="Phones"/>
    <s v="Nortel Meridian M3904 Professional Digital phone"/>
    <n v="307.98"/>
    <n v="2"/>
    <n v="0"/>
    <n v="89.314199999999971"/>
  </r>
  <r>
    <n v="8816"/>
    <s v="CA-2012-144274"/>
    <x v="1"/>
    <x v="521"/>
    <d v="2012-11-25T00:00:00"/>
    <s v="Second Class"/>
    <s v="PW-19240"/>
    <s v="Pierre Wener"/>
    <s v="Consumer"/>
    <s v="United States"/>
    <s v="Wilmington"/>
    <x v="13"/>
    <n v="19805"/>
    <s v="East"/>
    <s v="OFF-PA-10001583"/>
    <x v="1"/>
    <s v="Paper"/>
    <s v="1/4 Fold Party Design Invitations &amp; White Envelopes, 24 8-1/2&quot; X 11&quot; Cards, 25 Env./Pack"/>
    <n v="44.099999999999994"/>
    <n v="6"/>
    <n v="0"/>
    <n v="20.726999999999997"/>
  </r>
  <r>
    <n v="8817"/>
    <s v="CA-2012-144274"/>
    <x v="1"/>
    <x v="521"/>
    <d v="2012-11-25T00:00:00"/>
    <s v="Second Class"/>
    <s v="PW-19240"/>
    <s v="Pierre Wener"/>
    <s v="Consumer"/>
    <s v="United States"/>
    <s v="Wilmington"/>
    <x v="13"/>
    <n v="19805"/>
    <s v="East"/>
    <s v="OFF-AR-10001940"/>
    <x v="1"/>
    <s v="Art"/>
    <s v="Sanford Colorific Eraseable Coloring Pencils, 12 Count"/>
    <n v="13.12"/>
    <n v="4"/>
    <n v="0"/>
    <n v="5.6416000000000004"/>
  </r>
  <r>
    <n v="8818"/>
    <s v="CA-2012-144274"/>
    <x v="1"/>
    <x v="521"/>
    <d v="2012-11-25T00:00:00"/>
    <s v="Second Class"/>
    <s v="PW-19240"/>
    <s v="Pierre Wener"/>
    <s v="Consumer"/>
    <s v="United States"/>
    <s v="Wilmington"/>
    <x v="13"/>
    <n v="19805"/>
    <s v="East"/>
    <s v="OFF-EN-10003286"/>
    <x v="1"/>
    <s v="Envelopes"/>
    <s v="Staples"/>
    <n v="16.559999999999999"/>
    <n v="2"/>
    <n v="0"/>
    <n v="7.783199999999999"/>
  </r>
  <r>
    <n v="8819"/>
    <s v="CA-2012-144274"/>
    <x v="1"/>
    <x v="521"/>
    <d v="2012-11-25T00:00:00"/>
    <s v="Second Class"/>
    <s v="PW-19240"/>
    <s v="Pierre Wener"/>
    <s v="Consumer"/>
    <s v="United States"/>
    <s v="Wilmington"/>
    <x v="13"/>
    <n v="19805"/>
    <s v="East"/>
    <s v="OFF-PA-10003441"/>
    <x v="1"/>
    <s v="Paper"/>
    <s v="Xerox 226"/>
    <n v="38.880000000000003"/>
    <n v="6"/>
    <n v="0"/>
    <n v="18.662400000000002"/>
  </r>
  <r>
    <n v="8820"/>
    <s v="CA-2012-142930"/>
    <x v="1"/>
    <x v="109"/>
    <d v="2012-12-02T00:00:00"/>
    <s v="Standard Class"/>
    <s v="EB-14170"/>
    <s v="Evan Bailliet"/>
    <s v="Consumer"/>
    <s v="United States"/>
    <s v="Austin"/>
    <x v="5"/>
    <n v="78745"/>
    <s v="Central"/>
    <s v="OFF-PA-10003395"/>
    <x v="1"/>
    <s v="Paper"/>
    <s v="Xerox 1941"/>
    <n v="335.52"/>
    <n v="4"/>
    <n v="0.2"/>
    <n v="117.43199999999999"/>
  </r>
  <r>
    <n v="8821"/>
    <s v="CA-2014-100622"/>
    <x v="3"/>
    <x v="132"/>
    <d v="2014-11-08T00:00:00"/>
    <s v="Standard Class"/>
    <s v="DK-13090"/>
    <s v="Dave Kipp"/>
    <s v="Consumer"/>
    <s v="United States"/>
    <s v="Orlando"/>
    <x v="2"/>
    <n v="32839"/>
    <s v="South"/>
    <s v="TEC-CO-10003236"/>
    <x v="2"/>
    <s v="Copiers"/>
    <s v="Canon Image Class D660 Copier"/>
    <n v="959.98400000000004"/>
    <n v="2"/>
    <n v="0.2"/>
    <n v="311.99479999999994"/>
  </r>
  <r>
    <n v="8822"/>
    <s v="CA-2014-100622"/>
    <x v="3"/>
    <x v="132"/>
    <d v="2014-11-08T00:00:00"/>
    <s v="Standard Class"/>
    <s v="DK-13090"/>
    <s v="Dave Kipp"/>
    <s v="Consumer"/>
    <s v="United States"/>
    <s v="Orlando"/>
    <x v="2"/>
    <n v="32839"/>
    <s v="South"/>
    <s v="OFF-BI-10002982"/>
    <x v="1"/>
    <s v="Binders"/>
    <s v="Avery Self-Adhesive Photo Pockets for Polaroid Photos"/>
    <n v="4.0860000000000003"/>
    <n v="2"/>
    <n v="0.7"/>
    <n v="-2.9963999999999995"/>
  </r>
  <r>
    <n v="8823"/>
    <s v="CA-2014-100622"/>
    <x v="3"/>
    <x v="132"/>
    <d v="2014-11-08T00:00:00"/>
    <s v="Standard Class"/>
    <s v="DK-13090"/>
    <s v="Dave Kipp"/>
    <s v="Consumer"/>
    <s v="United States"/>
    <s v="Orlando"/>
    <x v="2"/>
    <n v="32839"/>
    <s v="South"/>
    <s v="OFF-AR-10004010"/>
    <x v="1"/>
    <s v="Art"/>
    <s v="Hunt Boston Vacuum Mount KS Pencil Sharpener"/>
    <n v="55.984000000000009"/>
    <n v="2"/>
    <n v="0.2"/>
    <n v="4.1987999999999985"/>
  </r>
  <r>
    <n v="8824"/>
    <s v="CA-2014-100622"/>
    <x v="3"/>
    <x v="132"/>
    <d v="2014-11-08T00:00:00"/>
    <s v="Standard Class"/>
    <s v="DK-13090"/>
    <s v="Dave Kipp"/>
    <s v="Consumer"/>
    <s v="United States"/>
    <s v="Orlando"/>
    <x v="2"/>
    <n v="32839"/>
    <s v="South"/>
    <s v="OFF-PA-10002947"/>
    <x v="1"/>
    <s v="Paper"/>
    <s v="Xerox 1923"/>
    <n v="10.688000000000001"/>
    <n v="2"/>
    <n v="0.2"/>
    <n v="3.7407999999999997"/>
  </r>
  <r>
    <n v="8825"/>
    <s v="CA-2014-117156"/>
    <x v="3"/>
    <x v="708"/>
    <d v="2014-03-24T00:00:00"/>
    <s v="Second Class"/>
    <s v="TB-21055"/>
    <s v="Ted Butterfield"/>
    <s v="Consumer"/>
    <s v="United States"/>
    <s v="Reading"/>
    <x v="9"/>
    <n v="19601"/>
    <s v="East"/>
    <s v="OFF-EN-10003845"/>
    <x v="1"/>
    <s v="Envelopes"/>
    <s v="Colored Envelopes"/>
    <n v="8.8559999999999999"/>
    <n v="3"/>
    <n v="0.2"/>
    <n v="2.8781999999999992"/>
  </r>
  <r>
    <n v="8826"/>
    <s v="CA-2012-115399"/>
    <x v="1"/>
    <x v="546"/>
    <d v="2012-12-22T00:00:00"/>
    <s v="First Class"/>
    <s v="AG-10900"/>
    <s v="Arthur Gainer"/>
    <s v="Consumer"/>
    <s v="United States"/>
    <s v="Philadelphia"/>
    <x v="9"/>
    <n v="19134"/>
    <s v="East"/>
    <s v="OFF-LA-10003190"/>
    <x v="1"/>
    <s v="Labels"/>
    <s v="Avery 474"/>
    <n v="6.911999999999999"/>
    <n v="3"/>
    <n v="0.2"/>
    <n v="2.5056000000000003"/>
  </r>
  <r>
    <n v="8827"/>
    <s v="US-2011-157847"/>
    <x v="2"/>
    <x v="1063"/>
    <d v="2011-04-06T00:00:00"/>
    <s v="Second Class"/>
    <s v="SC-20020"/>
    <s v="Sam Craven"/>
    <s v="Consumer"/>
    <s v="United States"/>
    <s v="Houston"/>
    <x v="5"/>
    <n v="77095"/>
    <s v="Central"/>
    <s v="OFF-PA-10002986"/>
    <x v="1"/>
    <s v="Paper"/>
    <s v="Xerox 1898"/>
    <n v="26.720000000000002"/>
    <n v="5"/>
    <n v="0.2"/>
    <n v="9.3520000000000003"/>
  </r>
  <r>
    <n v="8828"/>
    <s v="US-2011-157847"/>
    <x v="2"/>
    <x v="1063"/>
    <d v="2011-04-06T00:00:00"/>
    <s v="Second Class"/>
    <s v="SC-20020"/>
    <s v="Sam Craven"/>
    <s v="Consumer"/>
    <s v="United States"/>
    <s v="Houston"/>
    <x v="5"/>
    <n v="77095"/>
    <s v="Central"/>
    <s v="OFF-PA-10001593"/>
    <x v="1"/>
    <s v="Paper"/>
    <s v="Xerox 1947"/>
    <n v="33.488000000000007"/>
    <n v="7"/>
    <n v="0.2"/>
    <n v="10.464999999999998"/>
  </r>
  <r>
    <n v="8829"/>
    <s v="CA-2012-115168"/>
    <x v="1"/>
    <x v="1117"/>
    <d v="2012-06-09T00:00:00"/>
    <s v="Standard Class"/>
    <s v="BB-11545"/>
    <s v="Brenda Bowman"/>
    <s v="Corporate"/>
    <s v="United States"/>
    <s v="Saint Charles"/>
    <x v="25"/>
    <n v="63301"/>
    <s v="Central"/>
    <s v="OFF-PA-10000528"/>
    <x v="1"/>
    <s v="Paper"/>
    <s v="Xerox 1981"/>
    <n v="10.56"/>
    <n v="2"/>
    <n v="0"/>
    <n v="4.7519999999999998"/>
  </r>
  <r>
    <n v="8830"/>
    <s v="CA-2011-109680"/>
    <x v="2"/>
    <x v="191"/>
    <d v="2011-10-09T00:00:00"/>
    <s v="First Class"/>
    <s v="VP-21760"/>
    <s v="Victoria Pisteka"/>
    <s v="Corporate"/>
    <s v="United States"/>
    <s v="Indianapolis"/>
    <x v="14"/>
    <n v="46203"/>
    <s v="Central"/>
    <s v="OFF-ST-10001932"/>
    <x v="1"/>
    <s v="Storage"/>
    <s v="Fellowes Staxonsteel Drawer Files"/>
    <n v="386.34"/>
    <n v="2"/>
    <n v="0"/>
    <n v="54.087600000000009"/>
  </r>
  <r>
    <n v="8831"/>
    <s v="CA-2013-167983"/>
    <x v="0"/>
    <x v="1036"/>
    <d v="2013-08-25T00:00:00"/>
    <s v="Second Class"/>
    <s v="RP-19270"/>
    <s v="Rachel Payne"/>
    <s v="Corporate"/>
    <s v="United States"/>
    <s v="Seattle"/>
    <x v="4"/>
    <n v="98115"/>
    <s v="West"/>
    <s v="OFF-BI-10003727"/>
    <x v="1"/>
    <s v="Binders"/>
    <s v="Avery Durable Slant Ring Binders With Label Holder"/>
    <n v="33.44"/>
    <n v="10"/>
    <n v="0.2"/>
    <n v="11.703999999999997"/>
  </r>
  <r>
    <n v="8832"/>
    <s v="CA-2012-145324"/>
    <x v="1"/>
    <x v="219"/>
    <d v="2012-11-19T00:00:00"/>
    <s v="Standard Class"/>
    <s v="DH-13675"/>
    <s v="Duane Huffman"/>
    <s v="Home Office"/>
    <s v="United States"/>
    <s v="Harrisonburg"/>
    <x v="17"/>
    <n v="22801"/>
    <s v="South"/>
    <s v="FUR-FU-10002759"/>
    <x v="0"/>
    <s v="Furnishings"/>
    <s v="12-1/2 Diameter Round Wall Clock"/>
    <n v="39.96"/>
    <n v="2"/>
    <n v="0"/>
    <n v="14.3856"/>
  </r>
  <r>
    <n v="8833"/>
    <s v="CA-2012-153423"/>
    <x v="1"/>
    <x v="137"/>
    <d v="2012-06-27T00:00:00"/>
    <s v="Standard Class"/>
    <s v="SW-20455"/>
    <s v="Shaun Weien"/>
    <s v="Consumer"/>
    <s v="United States"/>
    <s v="Rochester"/>
    <x v="15"/>
    <n v="14609"/>
    <s v="East"/>
    <s v="OFF-BI-10000545"/>
    <x v="1"/>
    <s v="Binders"/>
    <s v="GBC Ibimaster 500 Manual ProClick Binding System"/>
    <n v="1217.568"/>
    <n v="2"/>
    <n v="0.2"/>
    <n v="456.58800000000002"/>
  </r>
  <r>
    <n v="8834"/>
    <s v="US-2014-132675"/>
    <x v="3"/>
    <x v="241"/>
    <d v="2014-09-29T00:00:00"/>
    <s v="Standard Class"/>
    <s v="KF-16285"/>
    <s v="Karen Ferguson"/>
    <s v="Home Office"/>
    <s v="United States"/>
    <s v="Sandy Springs"/>
    <x v="32"/>
    <n v="30328"/>
    <s v="South"/>
    <s v="OFF-ST-10004950"/>
    <x v="1"/>
    <s v="Storage"/>
    <s v="Tenex Personal Filing Tote With Secure Closure Lid, Black/Frost"/>
    <n v="15.51"/>
    <n v="1"/>
    <n v="0"/>
    <n v="3.8774999999999995"/>
  </r>
  <r>
    <n v="8835"/>
    <s v="US-2014-132675"/>
    <x v="3"/>
    <x v="241"/>
    <d v="2014-09-29T00:00:00"/>
    <s v="Standard Class"/>
    <s v="KF-16285"/>
    <s v="Karen Ferguson"/>
    <s v="Home Office"/>
    <s v="United States"/>
    <s v="Sandy Springs"/>
    <x v="32"/>
    <n v="30328"/>
    <s v="South"/>
    <s v="TEC-PH-10003171"/>
    <x v="2"/>
    <s v="Phones"/>
    <s v="Plantronics Encore H101 Dual Earpieces Headset"/>
    <n v="89.9"/>
    <n v="2"/>
    <n v="0"/>
    <n v="25.171999999999997"/>
  </r>
  <r>
    <n v="8836"/>
    <s v="US-2014-132675"/>
    <x v="3"/>
    <x v="241"/>
    <d v="2014-09-29T00:00:00"/>
    <s v="Standard Class"/>
    <s v="KF-16285"/>
    <s v="Karen Ferguson"/>
    <s v="Home Office"/>
    <s v="United States"/>
    <s v="Sandy Springs"/>
    <x v="32"/>
    <n v="30328"/>
    <s v="South"/>
    <s v="OFF-AR-10000614"/>
    <x v="1"/>
    <s v="Art"/>
    <s v="Barrel Sharpener"/>
    <n v="14.28"/>
    <n v="4"/>
    <n v="0"/>
    <n v="3.7127999999999997"/>
  </r>
  <r>
    <n v="8837"/>
    <s v="US-2014-132675"/>
    <x v="3"/>
    <x v="241"/>
    <d v="2014-09-29T00:00:00"/>
    <s v="Standard Class"/>
    <s v="KF-16285"/>
    <s v="Karen Ferguson"/>
    <s v="Home Office"/>
    <s v="United States"/>
    <s v="Sandy Springs"/>
    <x v="32"/>
    <n v="30328"/>
    <s v="South"/>
    <s v="OFF-AR-10000034"/>
    <x v="1"/>
    <s v="Art"/>
    <s v="BIC Brite Liner Grip Highlighters, Assorted, 5/Pack"/>
    <n v="12.72"/>
    <n v="3"/>
    <n v="0"/>
    <n v="4.9607999999999999"/>
  </r>
  <r>
    <n v="8838"/>
    <s v="US-2014-132675"/>
    <x v="3"/>
    <x v="241"/>
    <d v="2014-09-29T00:00:00"/>
    <s v="Standard Class"/>
    <s v="KF-16285"/>
    <s v="Karen Ferguson"/>
    <s v="Home Office"/>
    <s v="United States"/>
    <s v="Sandy Springs"/>
    <x v="32"/>
    <n v="30328"/>
    <s v="South"/>
    <s v="OFF-LA-10003766"/>
    <x v="1"/>
    <s v="Labels"/>
    <s v="Self-Adhesive Removable Labels"/>
    <n v="15.75"/>
    <n v="5"/>
    <n v="0"/>
    <n v="7.5600000000000005"/>
  </r>
  <r>
    <n v="8839"/>
    <s v="CA-2011-153808"/>
    <x v="2"/>
    <x v="322"/>
    <d v="2011-04-10T00:00:00"/>
    <s v="Second Class"/>
    <s v="FH-14275"/>
    <s v="Frank Hawley"/>
    <s v="Corporate"/>
    <s v="United States"/>
    <s v="Los Angeles"/>
    <x v="1"/>
    <n v="90004"/>
    <s v="West"/>
    <s v="OFF-AR-10001725"/>
    <x v="1"/>
    <s v="Art"/>
    <s v="Boston Home &amp; Office Model 2000 Electric Pencil Sharpeners"/>
    <n v="70.949999999999989"/>
    <n v="3"/>
    <n v="0"/>
    <n v="18.447000000000003"/>
  </r>
  <r>
    <n v="8840"/>
    <s v="CA-2011-153808"/>
    <x v="2"/>
    <x v="322"/>
    <d v="2011-04-10T00:00:00"/>
    <s v="Second Class"/>
    <s v="FH-14275"/>
    <s v="Frank Hawley"/>
    <s v="Corporate"/>
    <s v="United States"/>
    <s v="Los Angeles"/>
    <x v="1"/>
    <n v="90004"/>
    <s v="West"/>
    <s v="OFF-BI-10002794"/>
    <x v="1"/>
    <s v="Binders"/>
    <s v="Avery Trapezoid Ring Binder, 3&quot; Capacity, Black, 1040 sheets"/>
    <n v="65.567999999999998"/>
    <n v="2"/>
    <n v="0.2"/>
    <n v="23.768399999999996"/>
  </r>
  <r>
    <n v="8841"/>
    <s v="CA-2011-153808"/>
    <x v="2"/>
    <x v="322"/>
    <d v="2011-04-10T00:00:00"/>
    <s v="Second Class"/>
    <s v="FH-14275"/>
    <s v="Frank Hawley"/>
    <s v="Corporate"/>
    <s v="United States"/>
    <s v="Los Angeles"/>
    <x v="1"/>
    <n v="90004"/>
    <s v="West"/>
    <s v="TEC-AC-10004171"/>
    <x v="2"/>
    <s v="Accessories"/>
    <s v="Razer Kraken 7.1 Surround Sound Over Ear USB Gaming Headset"/>
    <n v="299.96999999999997"/>
    <n v="3"/>
    <n v="0"/>
    <n v="131.98680000000002"/>
  </r>
  <r>
    <n v="8842"/>
    <s v="US-2013-112396"/>
    <x v="0"/>
    <x v="1206"/>
    <d v="2013-02-13T00:00:00"/>
    <s v="Standard Class"/>
    <s v="JR-16210"/>
    <s v="Justin Ritter"/>
    <s v="Corporate"/>
    <s v="United States"/>
    <s v="San Francisco"/>
    <x v="1"/>
    <n v="94110"/>
    <s v="West"/>
    <s v="TEC-AC-10003628"/>
    <x v="2"/>
    <s v="Accessories"/>
    <s v="Logitech 910-002974 M325 Wireless Mouse for Web Scrolling"/>
    <n v="89.97"/>
    <n v="3"/>
    <n v="0"/>
    <n v="39.586800000000011"/>
  </r>
  <r>
    <n v="8843"/>
    <s v="US-2013-112396"/>
    <x v="0"/>
    <x v="1206"/>
    <d v="2013-02-13T00:00:00"/>
    <s v="Standard Class"/>
    <s v="JR-16210"/>
    <s v="Justin Ritter"/>
    <s v="Corporate"/>
    <s v="United States"/>
    <s v="San Francisco"/>
    <x v="1"/>
    <n v="94110"/>
    <s v="West"/>
    <s v="TEC-AC-10004761"/>
    <x v="2"/>
    <s v="Accessories"/>
    <s v="Maxell 4.7GB DVD+RW 3/Pack"/>
    <n v="31.86"/>
    <n v="2"/>
    <n v="0"/>
    <n v="11.151"/>
  </r>
  <r>
    <n v="8844"/>
    <s v="CA-2011-141173"/>
    <x v="2"/>
    <x v="728"/>
    <d v="2011-11-20T00:00:00"/>
    <s v="Second Class"/>
    <s v="JC-16105"/>
    <s v="Julie Creighton"/>
    <s v="Corporate"/>
    <s v="United States"/>
    <s v="Minneapolis"/>
    <x v="11"/>
    <n v="55407"/>
    <s v="Central"/>
    <s v="OFF-ST-10000885"/>
    <x v="1"/>
    <s v="Storage"/>
    <s v="Fellowes Desktop Hanging File Manager"/>
    <n v="67.150000000000006"/>
    <n v="5"/>
    <n v="0"/>
    <n v="16.787500000000001"/>
  </r>
  <r>
    <n v="8845"/>
    <s v="CA-2014-156664"/>
    <x v="3"/>
    <x v="404"/>
    <d v="2014-12-24T00:00:00"/>
    <s v="Standard Class"/>
    <s v="BP-11290"/>
    <s v="Beth Paige"/>
    <s v="Consumer"/>
    <s v="United States"/>
    <s v="Columbus"/>
    <x v="24"/>
    <n v="43229"/>
    <s v="East"/>
    <s v="OFF-BI-10004209"/>
    <x v="1"/>
    <s v="Binders"/>
    <s v="Fellowes Twister Kit, Gray/Clear, 3/pkg"/>
    <n v="7.2359999999999998"/>
    <n v="3"/>
    <n v="0.7"/>
    <n v="-6.0299999999999976"/>
  </r>
  <r>
    <n v="8846"/>
    <s v="CA-2014-156664"/>
    <x v="3"/>
    <x v="404"/>
    <d v="2014-12-24T00:00:00"/>
    <s v="Standard Class"/>
    <s v="BP-11290"/>
    <s v="Beth Paige"/>
    <s v="Consumer"/>
    <s v="United States"/>
    <s v="Columbus"/>
    <x v="24"/>
    <n v="43229"/>
    <s v="East"/>
    <s v="OFF-FA-10002988"/>
    <x v="1"/>
    <s v="Fasteners"/>
    <s v="Ideal Clamps"/>
    <n v="4.8239999999999998"/>
    <n v="3"/>
    <n v="0.2"/>
    <n v="1.7486999999999999"/>
  </r>
  <r>
    <n v="8847"/>
    <s v="CA-2014-156664"/>
    <x v="3"/>
    <x v="404"/>
    <d v="2014-12-24T00:00:00"/>
    <s v="Standard Class"/>
    <s v="BP-11290"/>
    <s v="Beth Paige"/>
    <s v="Consumer"/>
    <s v="United States"/>
    <s v="Columbus"/>
    <x v="24"/>
    <n v="43229"/>
    <s v="East"/>
    <s v="OFF-PA-10002222"/>
    <x v="1"/>
    <s v="Paper"/>
    <s v="Xerox Color Copier Paper, 11&quot; x 17&quot;, Ream"/>
    <n v="91.360000000000014"/>
    <n v="5"/>
    <n v="0.2"/>
    <n v="29.691999999999993"/>
  </r>
  <r>
    <n v="8848"/>
    <s v="CA-2014-156664"/>
    <x v="3"/>
    <x v="404"/>
    <d v="2014-12-24T00:00:00"/>
    <s v="Standard Class"/>
    <s v="BP-11290"/>
    <s v="Beth Paige"/>
    <s v="Consumer"/>
    <s v="United States"/>
    <s v="Columbus"/>
    <x v="24"/>
    <n v="43229"/>
    <s v="East"/>
    <s v="OFF-AP-10004487"/>
    <x v="1"/>
    <s v="Appliances"/>
    <s v="Kensington 4 Outlet MasterPiece Compact Power Control Center"/>
    <n v="130.11199999999999"/>
    <n v="2"/>
    <n v="0.2"/>
    <n v="13.011199999999995"/>
  </r>
  <r>
    <n v="8849"/>
    <s v="CA-2012-140718"/>
    <x v="1"/>
    <x v="740"/>
    <d v="2012-07-04T00:00:00"/>
    <s v="First Class"/>
    <s v="FA-14230"/>
    <s v="Frank Atkinson"/>
    <s v="Corporate"/>
    <s v="United States"/>
    <s v="Raleigh"/>
    <x v="3"/>
    <n v="27604"/>
    <s v="South"/>
    <s v="TEC-PH-10003505"/>
    <x v="2"/>
    <s v="Phones"/>
    <s v="Geemarc AmpliPOWER60"/>
    <n v="74.239999999999995"/>
    <n v="1"/>
    <n v="0.2"/>
    <n v="8.3519999999999932"/>
  </r>
  <r>
    <n v="8850"/>
    <s v="CA-2012-140718"/>
    <x v="1"/>
    <x v="740"/>
    <d v="2012-07-04T00:00:00"/>
    <s v="First Class"/>
    <s v="FA-14230"/>
    <s v="Frank Atkinson"/>
    <s v="Corporate"/>
    <s v="United States"/>
    <s v="Raleigh"/>
    <x v="3"/>
    <n v="27604"/>
    <s v="South"/>
    <s v="FUR-FU-10000076"/>
    <x v="0"/>
    <s v="Furnishings"/>
    <s v="24-Hour Round Wall Clock"/>
    <n v="159.84000000000003"/>
    <n v="10"/>
    <n v="0.2"/>
    <n v="45.954000000000008"/>
  </r>
  <r>
    <n v="8851"/>
    <s v="CA-2012-140718"/>
    <x v="1"/>
    <x v="740"/>
    <d v="2012-07-04T00:00:00"/>
    <s v="First Class"/>
    <s v="FA-14230"/>
    <s v="Frank Atkinson"/>
    <s v="Corporate"/>
    <s v="United States"/>
    <s v="Raleigh"/>
    <x v="3"/>
    <n v="27604"/>
    <s v="South"/>
    <s v="OFF-BI-10004728"/>
    <x v="1"/>
    <s v="Binders"/>
    <s v="Wilson Jones Turn Tabs Binder Tool for Ring Binders"/>
    <n v="2.8920000000000008"/>
    <n v="2"/>
    <n v="0.7"/>
    <n v="-2.3136000000000001"/>
  </r>
  <r>
    <n v="8852"/>
    <s v="CA-2012-140718"/>
    <x v="1"/>
    <x v="740"/>
    <d v="2012-07-04T00:00:00"/>
    <s v="First Class"/>
    <s v="FA-14230"/>
    <s v="Frank Atkinson"/>
    <s v="Corporate"/>
    <s v="United States"/>
    <s v="Raleigh"/>
    <x v="3"/>
    <n v="27604"/>
    <s v="South"/>
    <s v="OFF-PA-10002250"/>
    <x v="1"/>
    <s v="Paper"/>
    <s v="Things To Do Today Pad"/>
    <n v="9.3920000000000012"/>
    <n v="2"/>
    <n v="0.2"/>
    <n v="3.2871999999999999"/>
  </r>
  <r>
    <n v="8853"/>
    <s v="CA-2011-119977"/>
    <x v="2"/>
    <x v="1169"/>
    <d v="2011-10-13T00:00:00"/>
    <s v="Second Class"/>
    <s v="DN-13690"/>
    <s v="Duane Noonan"/>
    <s v="Consumer"/>
    <s v="United States"/>
    <s v="New York City"/>
    <x v="15"/>
    <n v="10011"/>
    <s v="East"/>
    <s v="OFF-PA-10003823"/>
    <x v="1"/>
    <s v="Paper"/>
    <s v="Xerox 197"/>
    <n v="123.92"/>
    <n v="4"/>
    <n v="0"/>
    <n v="55.763999999999996"/>
  </r>
  <r>
    <n v="8854"/>
    <s v="US-2012-115343"/>
    <x v="1"/>
    <x v="357"/>
    <d v="2012-09-25T00:00:00"/>
    <s v="First Class"/>
    <s v="FO-14305"/>
    <s v="Frank Olsen"/>
    <s v="Consumer"/>
    <s v="United States"/>
    <s v="Philadelphia"/>
    <x v="9"/>
    <n v="19143"/>
    <s v="East"/>
    <s v="OFF-SU-10000898"/>
    <x v="1"/>
    <s v="Supplies"/>
    <s v="Acme Hot Forged Carbon Steel Scissors with Nickel-Plated Handles, 3 7/8&quot; Cut, 8&quot;L"/>
    <n v="55.600000000000009"/>
    <n v="5"/>
    <n v="0.2"/>
    <n v="6.2549999999999919"/>
  </r>
  <r>
    <n v="8855"/>
    <s v="US-2012-115343"/>
    <x v="1"/>
    <x v="357"/>
    <d v="2012-09-25T00:00:00"/>
    <s v="First Class"/>
    <s v="FO-14305"/>
    <s v="Frank Olsen"/>
    <s v="Consumer"/>
    <s v="United States"/>
    <s v="Philadelphia"/>
    <x v="9"/>
    <n v="19143"/>
    <s v="East"/>
    <s v="TEC-AC-10003832"/>
    <x v="2"/>
    <s v="Accessories"/>
    <s v="Logitech P710e Mobile Speakerphone"/>
    <n v="617.97600000000011"/>
    <n v="3"/>
    <n v="0.2"/>
    <n v="-7.724700000000098"/>
  </r>
  <r>
    <n v="8856"/>
    <s v="CA-2014-163671"/>
    <x v="3"/>
    <x v="165"/>
    <d v="2014-12-31T00:00:00"/>
    <s v="Standard Class"/>
    <s v="DP-13105"/>
    <s v="Dave Poirier"/>
    <s v="Corporate"/>
    <s v="United States"/>
    <s v="Meridian"/>
    <x v="45"/>
    <n v="83642"/>
    <s v="West"/>
    <s v="OFF-BI-10001679"/>
    <x v="1"/>
    <s v="Binders"/>
    <s v="GBC Instant Index System for Binding Systems"/>
    <n v="21.312000000000005"/>
    <n v="3"/>
    <n v="0.2"/>
    <n v="7.9919999999999991"/>
  </r>
  <r>
    <n v="8857"/>
    <s v="CA-2014-135909"/>
    <x v="3"/>
    <x v="119"/>
    <d v="2014-10-21T00:00:00"/>
    <s v="Standard Class"/>
    <s v="JW-15220"/>
    <s v="Jane Waco"/>
    <s v="Corporate"/>
    <s v="United States"/>
    <s v="Sacramento"/>
    <x v="1"/>
    <n v="95823"/>
    <s v="West"/>
    <s v="TEC-AC-10002335"/>
    <x v="2"/>
    <s v="Accessories"/>
    <s v="Logitech Media Keyboard K200"/>
    <n v="209.94"/>
    <n v="6"/>
    <n v="0"/>
    <n v="39.888599999999997"/>
  </r>
  <r>
    <n v="8858"/>
    <s v="CA-2014-135909"/>
    <x v="3"/>
    <x v="119"/>
    <d v="2014-10-21T00:00:00"/>
    <s v="Standard Class"/>
    <s v="JW-15220"/>
    <s v="Jane Waco"/>
    <s v="Corporate"/>
    <s v="United States"/>
    <s v="Sacramento"/>
    <x v="1"/>
    <n v="95823"/>
    <s v="West"/>
    <s v="TEC-PH-10003187"/>
    <x v="2"/>
    <s v="Phones"/>
    <s v="Anker Astro Mini 3000mAh Ultra-Compact Portable Charger"/>
    <n v="31.983999999999998"/>
    <n v="2"/>
    <n v="0.2"/>
    <n v="-7.9959999999999996"/>
  </r>
  <r>
    <n v="8859"/>
    <s v="CA-2014-135909"/>
    <x v="3"/>
    <x v="119"/>
    <d v="2014-10-21T00:00:00"/>
    <s v="Standard Class"/>
    <s v="JW-15220"/>
    <s v="Jane Waco"/>
    <s v="Corporate"/>
    <s v="United States"/>
    <s v="Sacramento"/>
    <x v="1"/>
    <n v="95823"/>
    <s v="West"/>
    <s v="OFF-BI-10003527"/>
    <x v="1"/>
    <s v="Binders"/>
    <s v="Fellowes PB500 Electric Punch Plastic Comb Binding Machine with Manual Bind"/>
    <n v="5083.96"/>
    <n v="5"/>
    <n v="0.2"/>
    <n v="1906.4849999999999"/>
  </r>
  <r>
    <n v="8860"/>
    <s v="US-2014-114356"/>
    <x v="3"/>
    <x v="648"/>
    <d v="2014-08-27T00:00:00"/>
    <s v="Standard Class"/>
    <s v="TT-21460"/>
    <s v="Tonja Turnell"/>
    <s v="Home Office"/>
    <s v="United States"/>
    <s v="Charlotte"/>
    <x v="3"/>
    <n v="28205"/>
    <s v="South"/>
    <s v="TEC-PH-10003171"/>
    <x v="2"/>
    <s v="Phones"/>
    <s v="Plantronics Encore H101 Dual Earpieces Headset"/>
    <n v="35.96"/>
    <n v="1"/>
    <n v="0.2"/>
    <n v="3.5959999999999983"/>
  </r>
  <r>
    <n v="8861"/>
    <s v="CA-2012-125934"/>
    <x v="1"/>
    <x v="861"/>
    <d v="2012-09-18T00:00:00"/>
    <s v="Standard Class"/>
    <s v="SN-20560"/>
    <s v="Skye Norling"/>
    <s v="Home Office"/>
    <s v="United States"/>
    <s v="Paterson"/>
    <x v="30"/>
    <n v="7501"/>
    <s v="East"/>
    <s v="OFF-LA-10000414"/>
    <x v="1"/>
    <s v="Labels"/>
    <s v="Avery 503"/>
    <n v="31.049999999999997"/>
    <n v="3"/>
    <n v="0"/>
    <n v="14.904"/>
  </r>
  <r>
    <n v="8862"/>
    <s v="CA-2012-125934"/>
    <x v="1"/>
    <x v="861"/>
    <d v="2012-09-18T00:00:00"/>
    <s v="Standard Class"/>
    <s v="SN-20560"/>
    <s v="Skye Norling"/>
    <s v="Home Office"/>
    <s v="United States"/>
    <s v="Paterson"/>
    <x v="30"/>
    <n v="7501"/>
    <s v="East"/>
    <s v="FUR-FU-10002107"/>
    <x v="0"/>
    <s v="Furnishings"/>
    <s v="Eldon Pizzaz Desk Accessories"/>
    <n v="8.92"/>
    <n v="4"/>
    <n v="0"/>
    <n v="3.9248000000000003"/>
  </r>
  <r>
    <n v="8863"/>
    <s v="CA-2012-125934"/>
    <x v="1"/>
    <x v="861"/>
    <d v="2012-09-18T00:00:00"/>
    <s v="Standard Class"/>
    <s v="SN-20560"/>
    <s v="Skye Norling"/>
    <s v="Home Office"/>
    <s v="United States"/>
    <s v="Paterson"/>
    <x v="30"/>
    <n v="7501"/>
    <s v="East"/>
    <s v="OFF-BI-10004593"/>
    <x v="1"/>
    <s v="Binders"/>
    <s v="Ibico Laser Imprintable Binding System Covers"/>
    <n v="209.6"/>
    <n v="4"/>
    <n v="0"/>
    <n v="96.415999999999997"/>
  </r>
  <r>
    <n v="8864"/>
    <s v="CA-2012-125934"/>
    <x v="1"/>
    <x v="861"/>
    <d v="2012-09-18T00:00:00"/>
    <s v="Standard Class"/>
    <s v="SN-20560"/>
    <s v="Skye Norling"/>
    <s v="Home Office"/>
    <s v="United States"/>
    <s v="Paterson"/>
    <x v="30"/>
    <n v="7501"/>
    <s v="East"/>
    <s v="OFF-AP-10003860"/>
    <x v="1"/>
    <s v="Appliances"/>
    <s v="Fellowes Advanced 8 Outlet Surge Suppressor with Phone/Fax Protection"/>
    <n v="111.04"/>
    <n v="4"/>
    <n v="0"/>
    <n v="29.980800000000002"/>
  </r>
  <r>
    <n v="8865"/>
    <s v="CA-2012-125934"/>
    <x v="1"/>
    <x v="861"/>
    <d v="2012-09-18T00:00:00"/>
    <s v="Standard Class"/>
    <s v="SN-20560"/>
    <s v="Skye Norling"/>
    <s v="Home Office"/>
    <s v="United States"/>
    <s v="Paterson"/>
    <x v="30"/>
    <n v="7501"/>
    <s v="East"/>
    <s v="OFF-PA-10000556"/>
    <x v="1"/>
    <s v="Paper"/>
    <s v="Xerox 208"/>
    <n v="38.880000000000003"/>
    <n v="6"/>
    <n v="0"/>
    <n v="18.662400000000002"/>
  </r>
  <r>
    <n v="8866"/>
    <s v="CA-2012-158148"/>
    <x v="1"/>
    <x v="139"/>
    <d v="2012-12-26T00:00:00"/>
    <s v="Standard Class"/>
    <s v="JM-15865"/>
    <s v="John Murray"/>
    <s v="Consumer"/>
    <s v="United States"/>
    <s v="Arlington"/>
    <x v="17"/>
    <n v="22204"/>
    <s v="South"/>
    <s v="OFF-AP-10003281"/>
    <x v="1"/>
    <s v="Appliances"/>
    <s v="Acco 6 Outlet Guardian Standard Surge Suppressor"/>
    <n v="36.269999999999996"/>
    <n v="3"/>
    <n v="0"/>
    <n v="10.880999999999997"/>
  </r>
  <r>
    <n v="8867"/>
    <s v="CA-2011-120411"/>
    <x v="2"/>
    <x v="59"/>
    <d v="2011-09-23T00:00:00"/>
    <s v="First Class"/>
    <s v="SB-20185"/>
    <s v="Sarah Brown"/>
    <s v="Consumer"/>
    <s v="United States"/>
    <s v="Chicago"/>
    <x v="10"/>
    <n v="60653"/>
    <s v="Central"/>
    <s v="FUR-BO-10004218"/>
    <x v="0"/>
    <s v="Bookcases"/>
    <s v="Bush Heritage Pine Collection 5-Shelf Bookcase, Albany Pine Finish, *Special Order"/>
    <n v="493.42999999999995"/>
    <n v="5"/>
    <n v="0.3"/>
    <n v="-70.489999999999981"/>
  </r>
  <r>
    <n v="8868"/>
    <s v="CA-2011-120411"/>
    <x v="2"/>
    <x v="59"/>
    <d v="2011-09-23T00:00:00"/>
    <s v="First Class"/>
    <s v="SB-20185"/>
    <s v="Sarah Brown"/>
    <s v="Consumer"/>
    <s v="United States"/>
    <s v="Chicago"/>
    <x v="10"/>
    <n v="60653"/>
    <s v="Central"/>
    <s v="TEC-PH-10002185"/>
    <x v="2"/>
    <s v="Phones"/>
    <s v="QVS USB Car Charger 2-Port 2.1Amp for iPod/iPhone/iPad/iPad 2/iPad 3"/>
    <n v="11.120000000000001"/>
    <n v="2"/>
    <n v="0.2"/>
    <n v="3.4749999999999996"/>
  </r>
  <r>
    <n v="8869"/>
    <s v="CA-2013-158260"/>
    <x v="0"/>
    <x v="254"/>
    <d v="2013-11-09T00:00:00"/>
    <s v="Standard Class"/>
    <s v="CC-12475"/>
    <s v="Cindy Chapman"/>
    <s v="Consumer"/>
    <s v="United States"/>
    <s v="San Diego"/>
    <x v="1"/>
    <n v="92037"/>
    <s v="West"/>
    <s v="TEC-MA-10003176"/>
    <x v="2"/>
    <s v="Machines"/>
    <s v="Okidata B400 Printer"/>
    <n v="686.40000000000009"/>
    <n v="2"/>
    <n v="0.2"/>
    <n v="77.219999999999914"/>
  </r>
  <r>
    <n v="8870"/>
    <s v="CA-2014-101805"/>
    <x v="3"/>
    <x v="96"/>
    <d v="2014-12-07T00:00:00"/>
    <s v="Standard Class"/>
    <s v="SH-19975"/>
    <s v="Sally Hughsby"/>
    <s v="Corporate"/>
    <s v="United States"/>
    <s v="Seattle"/>
    <x v="4"/>
    <n v="98105"/>
    <s v="West"/>
    <s v="OFF-BI-10002003"/>
    <x v="1"/>
    <s v="Binders"/>
    <s v="Ibico Presentation Index for Binding Systems"/>
    <n v="15.920000000000002"/>
    <n v="5"/>
    <n v="0.2"/>
    <n v="5.3729999999999993"/>
  </r>
  <r>
    <n v="8871"/>
    <s v="CA-2014-101805"/>
    <x v="3"/>
    <x v="96"/>
    <d v="2014-12-07T00:00:00"/>
    <s v="Standard Class"/>
    <s v="SH-19975"/>
    <s v="Sally Hughsby"/>
    <s v="Corporate"/>
    <s v="United States"/>
    <s v="Seattle"/>
    <x v="4"/>
    <n v="98105"/>
    <s v="West"/>
    <s v="FUR-FU-10000023"/>
    <x v="0"/>
    <s v="Furnishings"/>
    <s v="Eldon Wave Desk Accessories"/>
    <n v="70.679999999999993"/>
    <n v="12"/>
    <n v="0"/>
    <n v="31.099200000000003"/>
  </r>
  <r>
    <n v="8872"/>
    <s v="CA-2014-101805"/>
    <x v="3"/>
    <x v="96"/>
    <d v="2014-12-07T00:00:00"/>
    <s v="Standard Class"/>
    <s v="SH-19975"/>
    <s v="Sally Hughsby"/>
    <s v="Corporate"/>
    <s v="United States"/>
    <s v="Seattle"/>
    <x v="4"/>
    <n v="98105"/>
    <s v="West"/>
    <s v="OFF-ST-10002756"/>
    <x v="1"/>
    <s v="Storage"/>
    <s v="Tennsco Stur-D-Stor Boltless Shelving, 5 Shelves, 24&quot; Deep, Sand"/>
    <n v="541.24"/>
    <n v="4"/>
    <n v="0"/>
    <n v="5.4124000000000478"/>
  </r>
  <r>
    <n v="8873"/>
    <s v="US-2011-105137"/>
    <x v="2"/>
    <x v="982"/>
    <d v="2011-10-10T00:00:00"/>
    <s v="Same Day"/>
    <s v="RB-19435"/>
    <s v="Richard Bierner"/>
    <s v="Consumer"/>
    <s v="United States"/>
    <s v="Columbus"/>
    <x v="24"/>
    <n v="43229"/>
    <s v="East"/>
    <s v="TEC-MA-10002694"/>
    <x v="2"/>
    <s v="Machines"/>
    <s v="Hewlett-Packard Deskjet F4180 All-in-One Color Ink-jet - Printer / copier / scanner"/>
    <n v="101.99400000000001"/>
    <n v="2"/>
    <n v="0.7"/>
    <n v="-71.39579999999998"/>
  </r>
  <r>
    <n v="8874"/>
    <s v="US-2011-105137"/>
    <x v="2"/>
    <x v="982"/>
    <d v="2011-10-10T00:00:00"/>
    <s v="Same Day"/>
    <s v="RB-19435"/>
    <s v="Richard Bierner"/>
    <s v="Consumer"/>
    <s v="United States"/>
    <s v="Columbus"/>
    <x v="24"/>
    <n v="43229"/>
    <s v="East"/>
    <s v="OFF-BI-10002429"/>
    <x v="1"/>
    <s v="Binders"/>
    <s v="Premier Elliptical Ring Binder, Black"/>
    <n v="18.264000000000003"/>
    <n v="2"/>
    <n v="0.7"/>
    <n v="-13.393599999999999"/>
  </r>
  <r>
    <n v="8875"/>
    <s v="CA-2014-142489"/>
    <x v="3"/>
    <x v="237"/>
    <d v="2014-11-17T00:00:00"/>
    <s v="Second Class"/>
    <s v="TC-21295"/>
    <s v="Toby Carlisle"/>
    <s v="Consumer"/>
    <s v="United States"/>
    <s v="Houston"/>
    <x v="5"/>
    <n v="77095"/>
    <s v="Central"/>
    <s v="OFF-BI-10003684"/>
    <x v="1"/>
    <s v="Binders"/>
    <s v="Wilson Jones Legal Size Ring Binders"/>
    <n v="21.989999999999995"/>
    <n v="5"/>
    <n v="0.8"/>
    <n v="-32.984999999999999"/>
  </r>
  <r>
    <n v="8876"/>
    <s v="US-2013-141264"/>
    <x v="0"/>
    <x v="572"/>
    <d v="2013-08-20T00:00:00"/>
    <s v="Standard Class"/>
    <s v="CT-11995"/>
    <s v="Carol Triggs"/>
    <s v="Consumer"/>
    <s v="United States"/>
    <s v="Irving"/>
    <x v="5"/>
    <n v="75061"/>
    <s v="Central"/>
    <s v="OFF-SU-10003505"/>
    <x v="1"/>
    <s v="Supplies"/>
    <s v="Premier Electric Letter Opener"/>
    <n v="185.376"/>
    <n v="2"/>
    <n v="0.2"/>
    <n v="-34.758000000000017"/>
  </r>
  <r>
    <n v="8877"/>
    <s v="US-2013-141264"/>
    <x v="0"/>
    <x v="572"/>
    <d v="2013-08-20T00:00:00"/>
    <s v="Standard Class"/>
    <s v="CT-11995"/>
    <s v="Carol Triggs"/>
    <s v="Consumer"/>
    <s v="United States"/>
    <s v="Irving"/>
    <x v="5"/>
    <n v="75061"/>
    <s v="Central"/>
    <s v="OFF-AP-10002534"/>
    <x v="1"/>
    <s v="Appliances"/>
    <s v="3.6 Cubic Foot Counter Height Office Refrigerator"/>
    <n v="58.923999999999985"/>
    <n v="1"/>
    <n v="0.8"/>
    <n v="-153.20240000000001"/>
  </r>
  <r>
    <n v="8878"/>
    <s v="CA-2014-126928"/>
    <x v="3"/>
    <x v="697"/>
    <d v="2014-09-24T00:00:00"/>
    <s v="Standard Class"/>
    <s v="GZ-14470"/>
    <s v="Gary Zandusky"/>
    <s v="Consumer"/>
    <s v="United States"/>
    <s v="Morristown"/>
    <x v="30"/>
    <n v="7960"/>
    <s v="East"/>
    <s v="TEC-MA-10004626"/>
    <x v="2"/>
    <s v="Machines"/>
    <s v="Lexmark 20R1285 X6650 Wireless All-in-One Printer"/>
    <n v="480"/>
    <n v="4"/>
    <n v="0"/>
    <n v="225.6"/>
  </r>
  <r>
    <n v="8879"/>
    <s v="CA-2014-126928"/>
    <x v="3"/>
    <x v="697"/>
    <d v="2014-09-24T00:00:00"/>
    <s v="Standard Class"/>
    <s v="GZ-14470"/>
    <s v="Gary Zandusky"/>
    <s v="Consumer"/>
    <s v="United States"/>
    <s v="Morristown"/>
    <x v="30"/>
    <n v="7960"/>
    <s v="East"/>
    <s v="OFF-ST-10000615"/>
    <x v="1"/>
    <s v="Storage"/>
    <s v="SimpliFile Personal File, Black Granite, 15w x 6-15/16d x 11-1/4h"/>
    <n v="34.049999999999997"/>
    <n v="3"/>
    <n v="0"/>
    <n v="9.5340000000000025"/>
  </r>
  <r>
    <n v="8880"/>
    <s v="US-2012-107944"/>
    <x v="1"/>
    <x v="391"/>
    <d v="2012-03-25T00:00:00"/>
    <s v="First Class"/>
    <s v="AM-10360"/>
    <s v="Alice McCarthy"/>
    <s v="Corporate"/>
    <s v="United States"/>
    <s v="Los Angeles"/>
    <x v="1"/>
    <n v="90008"/>
    <s v="West"/>
    <s v="OFF-PA-10000659"/>
    <x v="1"/>
    <s v="Paper"/>
    <s v="TOPS Carbonless Receipt Book, Four 2-3/4 x 7-1/4 Money Receipts per Page"/>
    <n v="192.72"/>
    <n v="11"/>
    <n v="0"/>
    <n v="92.505599999999987"/>
  </r>
  <r>
    <n v="8881"/>
    <s v="US-2012-107944"/>
    <x v="1"/>
    <x v="391"/>
    <d v="2012-03-25T00:00:00"/>
    <s v="First Class"/>
    <s v="AM-10360"/>
    <s v="Alice McCarthy"/>
    <s v="Corporate"/>
    <s v="United States"/>
    <s v="Los Angeles"/>
    <x v="1"/>
    <n v="90008"/>
    <s v="West"/>
    <s v="TEC-AC-10000736"/>
    <x v="2"/>
    <s v="Accessories"/>
    <s v="Logitech G600 MMO Gaming Mouse"/>
    <n v="239.96999999999997"/>
    <n v="3"/>
    <n v="0"/>
    <n v="86.389199999999988"/>
  </r>
  <r>
    <n v="8882"/>
    <s v="CA-2013-135594"/>
    <x v="0"/>
    <x v="1186"/>
    <d v="2013-07-04T00:00:00"/>
    <s v="Second Class"/>
    <s v="AH-10120"/>
    <s v="Adrian Hane"/>
    <s v="Home Office"/>
    <s v="United States"/>
    <s v="Aurora"/>
    <x v="10"/>
    <n v="60505"/>
    <s v="Central"/>
    <s v="TEC-AC-10003038"/>
    <x v="2"/>
    <s v="Accessories"/>
    <s v="Kingston Digital DataTraveler 16GB USB 2.0"/>
    <n v="50.120000000000005"/>
    <n v="7"/>
    <n v="0.2"/>
    <n v="-0.62650000000000716"/>
  </r>
  <r>
    <n v="8883"/>
    <s v="US-2014-115252"/>
    <x v="3"/>
    <x v="179"/>
    <d v="2014-10-26T00:00:00"/>
    <s v="Standard Class"/>
    <s v="MY-18295"/>
    <s v="Muhammed Yedwab"/>
    <s v="Corporate"/>
    <s v="United States"/>
    <s v="Durham"/>
    <x v="3"/>
    <n v="27707"/>
    <s v="South"/>
    <s v="TEC-PH-10004071"/>
    <x v="2"/>
    <s v="Phones"/>
    <s v="PayAnywhere Card Reader"/>
    <n v="15.984000000000002"/>
    <n v="2"/>
    <n v="0.2"/>
    <n v="1.3986000000000001"/>
  </r>
  <r>
    <n v="8884"/>
    <s v="US-2014-115252"/>
    <x v="3"/>
    <x v="179"/>
    <d v="2014-10-26T00:00:00"/>
    <s v="Standard Class"/>
    <s v="MY-18295"/>
    <s v="Muhammed Yedwab"/>
    <s v="Corporate"/>
    <s v="United States"/>
    <s v="Durham"/>
    <x v="3"/>
    <n v="27707"/>
    <s v="South"/>
    <s v="OFF-PA-10001667"/>
    <x v="1"/>
    <s v="Paper"/>
    <s v="Great White Multi-Use Recycled Paper (20Lb. and 84 Bright)"/>
    <n v="14.352000000000002"/>
    <n v="3"/>
    <n v="0.2"/>
    <n v="4.4849999999999994"/>
  </r>
  <r>
    <n v="8885"/>
    <s v="CA-2011-107398"/>
    <x v="2"/>
    <x v="55"/>
    <d v="2011-08-30T00:00:00"/>
    <s v="Standard Class"/>
    <s v="BS-11590"/>
    <s v="Brendan Sweed"/>
    <s v="Corporate"/>
    <s v="United States"/>
    <s v="Columbus"/>
    <x v="24"/>
    <n v="43229"/>
    <s v="East"/>
    <s v="OFF-BI-10001982"/>
    <x v="1"/>
    <s v="Binders"/>
    <s v="Wilson Jones Custom Binder Spines &amp; Labels"/>
    <n v="6.5280000000000014"/>
    <n v="4"/>
    <n v="0.7"/>
    <n v="-4.5695999999999994"/>
  </r>
  <r>
    <n v="8886"/>
    <s v="CA-2011-107398"/>
    <x v="2"/>
    <x v="55"/>
    <d v="2011-08-30T00:00:00"/>
    <s v="Standard Class"/>
    <s v="BS-11590"/>
    <s v="Brendan Sweed"/>
    <s v="Corporate"/>
    <s v="United States"/>
    <s v="Columbus"/>
    <x v="24"/>
    <n v="43229"/>
    <s v="East"/>
    <s v="OFF-BI-10004141"/>
    <x v="1"/>
    <s v="Binders"/>
    <s v="Insertable Tab Indexes For Data Binders"/>
    <n v="2.8620000000000005"/>
    <n v="3"/>
    <n v="0.7"/>
    <n v="-2.2896000000000001"/>
  </r>
  <r>
    <n v="8887"/>
    <s v="CA-2011-107398"/>
    <x v="2"/>
    <x v="55"/>
    <d v="2011-08-30T00:00:00"/>
    <s v="Standard Class"/>
    <s v="BS-11590"/>
    <s v="Brendan Sweed"/>
    <s v="Corporate"/>
    <s v="United States"/>
    <s v="Columbus"/>
    <x v="24"/>
    <n v="43229"/>
    <s v="East"/>
    <s v="OFF-BI-10002103"/>
    <x v="1"/>
    <s v="Binders"/>
    <s v="Cardinal Slant-D Ring Binder, Heavy Gauge Vinyl"/>
    <n v="20.856000000000002"/>
    <n v="8"/>
    <n v="0.7"/>
    <n v="-16.684799999999996"/>
  </r>
  <r>
    <n v="8888"/>
    <s v="CA-2011-169642"/>
    <x v="2"/>
    <x v="923"/>
    <d v="2011-07-30T00:00:00"/>
    <s v="Second Class"/>
    <s v="BB-10990"/>
    <s v="Barry Blumstein"/>
    <s v="Corporate"/>
    <s v="United States"/>
    <s v="Los Angeles"/>
    <x v="1"/>
    <n v="90036"/>
    <s v="West"/>
    <s v="OFF-ST-10002574"/>
    <x v="1"/>
    <s v="Storage"/>
    <s v="SAFCO Commercial Wire Shelving, Black"/>
    <n v="276.27999999999997"/>
    <n v="2"/>
    <n v="0"/>
    <n v="0"/>
  </r>
  <r>
    <n v="8889"/>
    <s v="CA-2014-103968"/>
    <x v="3"/>
    <x v="96"/>
    <d v="2014-12-08T00:00:00"/>
    <s v="Standard Class"/>
    <s v="ML-17755"/>
    <s v="Max Ludwig"/>
    <s v="Home Office"/>
    <s v="United States"/>
    <s v="Stockton"/>
    <x v="1"/>
    <n v="95207"/>
    <s v="West"/>
    <s v="FUR-FU-10003394"/>
    <x v="0"/>
    <s v="Furnishings"/>
    <s v="Tenex &quot;The Solids&quot; Textured Chair Mats"/>
    <n v="629.64"/>
    <n v="9"/>
    <n v="0"/>
    <n v="107.03879999999994"/>
  </r>
  <r>
    <n v="8890"/>
    <s v="CA-2013-147256"/>
    <x v="0"/>
    <x v="508"/>
    <d v="2013-10-22T00:00:00"/>
    <s v="Second Class"/>
    <s v="FC-14245"/>
    <s v="Frank Carlisle"/>
    <s v="Home Office"/>
    <s v="United States"/>
    <s v="Columbia"/>
    <x v="25"/>
    <n v="65203"/>
    <s v="Central"/>
    <s v="TEC-PH-10003072"/>
    <x v="2"/>
    <s v="Phones"/>
    <s v="Panasonic KX-TG9541B DECT 6.0 Digital 2-Line Expandable Cordless Phone With Digital Answering System"/>
    <n v="449.97"/>
    <n v="3"/>
    <n v="0"/>
    <n v="220.48530000000002"/>
  </r>
  <r>
    <n v="8891"/>
    <s v="CA-2013-147256"/>
    <x v="0"/>
    <x v="508"/>
    <d v="2013-10-22T00:00:00"/>
    <s v="Second Class"/>
    <s v="FC-14245"/>
    <s v="Frank Carlisle"/>
    <s v="Home Office"/>
    <s v="United States"/>
    <s v="Columbia"/>
    <x v="25"/>
    <n v="65203"/>
    <s v="Central"/>
    <s v="OFF-AP-10003057"/>
    <x v="1"/>
    <s v="Appliances"/>
    <s v="Honeywell Enviracaire Portable HEPA Air Cleaner for 16' x 20' Room"/>
    <n v="1927.5900000000001"/>
    <n v="7"/>
    <n v="0"/>
    <n v="751.76010000000008"/>
  </r>
  <r>
    <n v="8892"/>
    <s v="CA-2013-162159"/>
    <x v="0"/>
    <x v="1142"/>
    <d v="2013-09-19T00:00:00"/>
    <s v="First Class"/>
    <s v="CR-12625"/>
    <s v="Corey Roper"/>
    <s v="Home Office"/>
    <s v="United States"/>
    <s v="Columbus"/>
    <x v="32"/>
    <n v="31907"/>
    <s v="South"/>
    <s v="FUR-CH-10001146"/>
    <x v="0"/>
    <s v="Chairs"/>
    <s v="Global Value Mid-Back Manager's Chair, Gray"/>
    <n v="121.78"/>
    <n v="2"/>
    <n v="0"/>
    <n v="30.444999999999993"/>
  </r>
  <r>
    <n v="8893"/>
    <s v="CA-2012-111038"/>
    <x v="1"/>
    <x v="494"/>
    <d v="2012-12-06T00:00:00"/>
    <s v="Standard Class"/>
    <s v="LC-16960"/>
    <s v="Lindsay Castell"/>
    <s v="Home Office"/>
    <s v="United States"/>
    <s v="San Diego"/>
    <x v="1"/>
    <n v="92037"/>
    <s v="West"/>
    <s v="FUR-CH-10003973"/>
    <x v="0"/>
    <s v="Chairs"/>
    <s v="GuestStacker Chair with Chrome Finish Legs"/>
    <n v="2676.672"/>
    <n v="9"/>
    <n v="0.2"/>
    <n v="267.66720000000009"/>
  </r>
  <r>
    <n v="8894"/>
    <s v="CA-2011-124723"/>
    <x v="2"/>
    <x v="79"/>
    <d v="2011-08-12T00:00:00"/>
    <s v="Standard Class"/>
    <s v="GZ-14470"/>
    <s v="Gary Zandusky"/>
    <s v="Consumer"/>
    <s v="United States"/>
    <s v="Texas City"/>
    <x v="5"/>
    <n v="77590"/>
    <s v="Central"/>
    <s v="FUR-TA-10001307"/>
    <x v="0"/>
    <s v="Tables"/>
    <s v="SAFCO PlanMaster Heigh-Adjustable Drafting Table Base, 43w x 30d x 30-37h, Black"/>
    <n v="489.22999999999996"/>
    <n v="2"/>
    <n v="0.3"/>
    <n v="41.933999999999997"/>
  </r>
  <r>
    <n v="8895"/>
    <s v="CA-2013-167241"/>
    <x v="0"/>
    <x v="243"/>
    <d v="2013-08-23T00:00:00"/>
    <s v="Standard Class"/>
    <s v="BD-11320"/>
    <s v="Bill Donatelli"/>
    <s v="Consumer"/>
    <s v="United States"/>
    <s v="Los Angeles"/>
    <x v="1"/>
    <n v="90004"/>
    <s v="West"/>
    <s v="FUR-FU-10004071"/>
    <x v="0"/>
    <s v="Furnishings"/>
    <s v="Luxo Professional Magnifying Clamp-On Fluorescent Lamps"/>
    <n v="312.03000000000003"/>
    <n v="3"/>
    <n v="0"/>
    <n v="43.684200000000018"/>
  </r>
  <r>
    <n v="8896"/>
    <s v="CA-2013-167241"/>
    <x v="0"/>
    <x v="243"/>
    <d v="2013-08-23T00:00:00"/>
    <s v="Standard Class"/>
    <s v="BD-11320"/>
    <s v="Bill Donatelli"/>
    <s v="Consumer"/>
    <s v="United States"/>
    <s v="Los Angeles"/>
    <x v="1"/>
    <n v="90004"/>
    <s v="West"/>
    <s v="OFF-ST-10001505"/>
    <x v="1"/>
    <s v="Storage"/>
    <s v="Perma STOR-ALL Hanging File Box, 13 1/8&quot;W x 12 1/4&quot;D x 10 1/2&quot;H"/>
    <n v="17.940000000000001"/>
    <n v="3"/>
    <n v="0"/>
    <n v="3.0497999999999985"/>
  </r>
  <r>
    <n v="8897"/>
    <s v="CA-2013-167241"/>
    <x v="0"/>
    <x v="243"/>
    <d v="2013-08-23T00:00:00"/>
    <s v="Standard Class"/>
    <s v="BD-11320"/>
    <s v="Bill Donatelli"/>
    <s v="Consumer"/>
    <s v="United States"/>
    <s v="Los Angeles"/>
    <x v="1"/>
    <n v="90004"/>
    <s v="West"/>
    <s v="TEC-PH-10004614"/>
    <x v="2"/>
    <s v="Phones"/>
    <s v="AT&amp;T 841000 Phone"/>
    <n v="165.60000000000002"/>
    <n v="3"/>
    <n v="0.2"/>
    <n v="10.349999999999994"/>
  </r>
  <r>
    <n v="8898"/>
    <s v="CA-2013-167241"/>
    <x v="0"/>
    <x v="243"/>
    <d v="2013-08-23T00:00:00"/>
    <s v="Standard Class"/>
    <s v="BD-11320"/>
    <s v="Bill Donatelli"/>
    <s v="Consumer"/>
    <s v="United States"/>
    <s v="Los Angeles"/>
    <x v="1"/>
    <n v="90004"/>
    <s v="West"/>
    <s v="OFF-PA-10004911"/>
    <x v="1"/>
    <s v="Paper"/>
    <s v="Rediform S.O.S. 1-Up Phone Message Bk, 4-1/4x3-1/16 Bk, 1 Form/Pg, 40 Messages/Bk, 3/Pk"/>
    <n v="37.520000000000003"/>
    <n v="4"/>
    <n v="0"/>
    <n v="18.009600000000002"/>
  </r>
  <r>
    <n v="8899"/>
    <s v="CA-2012-163237"/>
    <x v="1"/>
    <x v="976"/>
    <d v="2012-08-09T00:00:00"/>
    <s v="Second Class"/>
    <s v="EM-14095"/>
    <s v="Eudokia Martin"/>
    <s v="Corporate"/>
    <s v="United States"/>
    <s v="Springfield"/>
    <x v="17"/>
    <n v="22153"/>
    <s v="South"/>
    <s v="TEC-PH-10003601"/>
    <x v="2"/>
    <s v="Phones"/>
    <s v="Ativa D5772 2-Line 5.8GHz Digital Expandable Corded/Cordless Phone System with Answering &amp; Caller ID/Call Waiting, Black/Silver"/>
    <n v="494.97"/>
    <n v="3"/>
    <n v="0"/>
    <n v="148.49099999999996"/>
  </r>
  <r>
    <n v="8900"/>
    <s v="CA-2012-163237"/>
    <x v="1"/>
    <x v="976"/>
    <d v="2012-08-09T00:00:00"/>
    <s v="Second Class"/>
    <s v="EM-14095"/>
    <s v="Eudokia Martin"/>
    <s v="Corporate"/>
    <s v="United States"/>
    <s v="Springfield"/>
    <x v="17"/>
    <n v="22153"/>
    <s v="South"/>
    <s v="OFF-LA-10004545"/>
    <x v="1"/>
    <s v="Labels"/>
    <s v="Avery 50"/>
    <n v="25.06"/>
    <n v="2"/>
    <n v="0"/>
    <n v="11.778199999999998"/>
  </r>
  <r>
    <n v="8901"/>
    <s v="CA-2013-150483"/>
    <x v="0"/>
    <x v="1207"/>
    <d v="2013-06-05T00:00:00"/>
    <s v="Standard Class"/>
    <s v="BP-11290"/>
    <s v="Beth Paige"/>
    <s v="Consumer"/>
    <s v="United States"/>
    <s v="Decatur"/>
    <x v="10"/>
    <n v="62521"/>
    <s v="Central"/>
    <s v="FUR-FU-10001379"/>
    <x v="0"/>
    <s v="Furnishings"/>
    <s v="Executive Impressions 16-1/2&quot; Circular Wall Clock"/>
    <n v="32.064"/>
    <n v="3"/>
    <n v="0.6"/>
    <n v="-12.825599999999994"/>
  </r>
  <r>
    <n v="8902"/>
    <s v="CA-2013-150483"/>
    <x v="0"/>
    <x v="1207"/>
    <d v="2013-06-05T00:00:00"/>
    <s v="Standard Class"/>
    <s v="BP-11290"/>
    <s v="Beth Paige"/>
    <s v="Consumer"/>
    <s v="United States"/>
    <s v="Decatur"/>
    <x v="10"/>
    <n v="62521"/>
    <s v="Central"/>
    <s v="OFF-PA-10001846"/>
    <x v="1"/>
    <s v="Paper"/>
    <s v="Xerox 1899"/>
    <n v="18.496000000000002"/>
    <n v="4"/>
    <n v="0.2"/>
    <n v="6.7048000000000005"/>
  </r>
  <r>
    <n v="8903"/>
    <s v="CA-2013-150483"/>
    <x v="0"/>
    <x v="1207"/>
    <d v="2013-06-05T00:00:00"/>
    <s v="Standard Class"/>
    <s v="BP-11290"/>
    <s v="Beth Paige"/>
    <s v="Consumer"/>
    <s v="United States"/>
    <s v="Decatur"/>
    <x v="10"/>
    <n v="62521"/>
    <s v="Central"/>
    <s v="FUR-CH-10000422"/>
    <x v="0"/>
    <s v="Chairs"/>
    <s v="Global Highback Leather Tilter in Burgundy"/>
    <n v="191.07899999999998"/>
    <n v="3"/>
    <n v="0.3"/>
    <n v="-38.215799999999973"/>
  </r>
  <r>
    <n v="8904"/>
    <s v="CA-2013-150483"/>
    <x v="0"/>
    <x v="1207"/>
    <d v="2013-06-05T00:00:00"/>
    <s v="Standard Class"/>
    <s v="BP-11290"/>
    <s v="Beth Paige"/>
    <s v="Consumer"/>
    <s v="United States"/>
    <s v="Decatur"/>
    <x v="10"/>
    <n v="62521"/>
    <s v="Central"/>
    <s v="OFF-PA-10004621"/>
    <x v="1"/>
    <s v="Paper"/>
    <s v="Xerox 212"/>
    <n v="10.368000000000002"/>
    <n v="2"/>
    <n v="0.2"/>
    <n v="3.6288"/>
  </r>
  <r>
    <n v="8905"/>
    <s v="US-2013-126431"/>
    <x v="0"/>
    <x v="949"/>
    <d v="2013-07-02T00:00:00"/>
    <s v="Same Day"/>
    <s v="SU-20665"/>
    <s v="Stephanie Ulpright"/>
    <s v="Home Office"/>
    <s v="United States"/>
    <s v="New York City"/>
    <x v="15"/>
    <n v="10009"/>
    <s v="East"/>
    <s v="OFF-LA-10001474"/>
    <x v="1"/>
    <s v="Labels"/>
    <s v="Avery 477"/>
    <n v="30.53"/>
    <n v="1"/>
    <n v="0"/>
    <n v="14.043800000000001"/>
  </r>
  <r>
    <n v="8906"/>
    <s v="US-2013-126431"/>
    <x v="0"/>
    <x v="949"/>
    <d v="2013-07-02T00:00:00"/>
    <s v="Same Day"/>
    <s v="SU-20665"/>
    <s v="Stephanie Ulpright"/>
    <s v="Home Office"/>
    <s v="United States"/>
    <s v="New York City"/>
    <x v="15"/>
    <n v="10009"/>
    <s v="East"/>
    <s v="TEC-AC-10001635"/>
    <x v="2"/>
    <s v="Accessories"/>
    <s v="KeyTronic KT400U2 - Keyboard - Black"/>
    <n v="30.839999999999996"/>
    <n v="3"/>
    <n v="0"/>
    <n v="6.1679999999999975"/>
  </r>
  <r>
    <n v="8907"/>
    <s v="US-2013-126431"/>
    <x v="0"/>
    <x v="949"/>
    <d v="2013-07-02T00:00:00"/>
    <s v="Same Day"/>
    <s v="SU-20665"/>
    <s v="Stephanie Ulpright"/>
    <s v="Home Office"/>
    <s v="United States"/>
    <s v="New York City"/>
    <x v="15"/>
    <n v="10009"/>
    <s v="East"/>
    <s v="OFF-PA-10001950"/>
    <x v="1"/>
    <s v="Paper"/>
    <s v="Southworth 25% Cotton Antique Laid Paper &amp; Envelopes"/>
    <n v="75.06"/>
    <n v="9"/>
    <n v="0"/>
    <n v="33.776999999999994"/>
  </r>
  <r>
    <n v="8908"/>
    <s v="CA-2013-139934"/>
    <x v="0"/>
    <x v="122"/>
    <d v="2013-12-21T00:00:00"/>
    <s v="First Class"/>
    <s v="AY-10555"/>
    <s v="Andy Yotov"/>
    <s v="Corporate"/>
    <s v="United States"/>
    <s v="San Francisco"/>
    <x v="1"/>
    <n v="94110"/>
    <s v="West"/>
    <s v="TEC-PH-10001552"/>
    <x v="2"/>
    <s v="Phones"/>
    <s v="I Need's 3d Hello Kitty Hybrid Silicone Case Cover for HTC One X 4g with 3d Hello Kitty Stylus Pen Green/pink"/>
    <n v="66.976000000000013"/>
    <n v="7"/>
    <n v="0.2"/>
    <n v="6.6976000000000013"/>
  </r>
  <r>
    <n v="8909"/>
    <s v="CA-2012-109603"/>
    <x v="1"/>
    <x v="1208"/>
    <d v="2012-02-01T00:00:00"/>
    <s v="Standard Class"/>
    <s v="EM-13825"/>
    <s v="Elizabeth Moffitt"/>
    <s v="Corporate"/>
    <s v="United States"/>
    <s v="Moreno Valley"/>
    <x v="1"/>
    <n v="92553"/>
    <s v="West"/>
    <s v="OFF-PA-10003790"/>
    <x v="1"/>
    <s v="Paper"/>
    <s v="Xerox 1991"/>
    <n v="182.72"/>
    <n v="8"/>
    <n v="0"/>
    <n v="84.051199999999994"/>
  </r>
  <r>
    <n v="8910"/>
    <s v="CA-2014-160661"/>
    <x v="3"/>
    <x v="960"/>
    <d v="2014-11-02T00:00:00"/>
    <s v="Standard Class"/>
    <s v="SA-20830"/>
    <s v="Sue Ann Reed"/>
    <s v="Consumer"/>
    <s v="United States"/>
    <s v="Everett"/>
    <x v="31"/>
    <n v="2149"/>
    <s v="East"/>
    <s v="OFF-LA-10002475"/>
    <x v="1"/>
    <s v="Labels"/>
    <s v="Avery 519"/>
    <n v="21.93"/>
    <n v="3"/>
    <n v="0"/>
    <n v="10.307099999999998"/>
  </r>
  <r>
    <n v="8911"/>
    <s v="CA-2014-102610"/>
    <x v="3"/>
    <x v="259"/>
    <d v="2014-11-09T00:00:00"/>
    <s v="Standard Class"/>
    <s v="CA-12265"/>
    <s v="Christina Anderson"/>
    <s v="Consumer"/>
    <s v="United States"/>
    <s v="Chattanooga"/>
    <x v="18"/>
    <n v="37421"/>
    <s v="South"/>
    <s v="TEC-AC-10000303"/>
    <x v="2"/>
    <s v="Accessories"/>
    <s v="Logitech M510 Wireless Mouse"/>
    <n v="95.976000000000013"/>
    <n v="3"/>
    <n v="0.2"/>
    <n v="15.596099999999996"/>
  </r>
  <r>
    <n v="8912"/>
    <s v="CA-2014-102610"/>
    <x v="3"/>
    <x v="259"/>
    <d v="2014-11-09T00:00:00"/>
    <s v="Standard Class"/>
    <s v="CA-12265"/>
    <s v="Christina Anderson"/>
    <s v="Consumer"/>
    <s v="United States"/>
    <s v="Chattanooga"/>
    <x v="18"/>
    <n v="37421"/>
    <s v="South"/>
    <s v="TEC-PH-10000127"/>
    <x v="2"/>
    <s v="Phones"/>
    <s v="iOttie XL Car Mount"/>
    <n v="143.928"/>
    <n v="9"/>
    <n v="0.2"/>
    <n v="-32.383800000000008"/>
  </r>
  <r>
    <n v="8913"/>
    <s v="CA-2014-102610"/>
    <x v="3"/>
    <x v="259"/>
    <d v="2014-11-09T00:00:00"/>
    <s v="Standard Class"/>
    <s v="CA-12265"/>
    <s v="Christina Anderson"/>
    <s v="Consumer"/>
    <s v="United States"/>
    <s v="Chattanooga"/>
    <x v="18"/>
    <n v="37421"/>
    <s v="South"/>
    <s v="OFF-BI-10004364"/>
    <x v="1"/>
    <s v="Binders"/>
    <s v="Storex Dura Pro Binders"/>
    <n v="3.5640000000000009"/>
    <n v="2"/>
    <n v="0.7"/>
    <n v="-2.9700000000000006"/>
  </r>
  <r>
    <n v="8914"/>
    <s v="CA-2014-102610"/>
    <x v="3"/>
    <x v="259"/>
    <d v="2014-11-09T00:00:00"/>
    <s v="Standard Class"/>
    <s v="CA-12265"/>
    <s v="Christina Anderson"/>
    <s v="Consumer"/>
    <s v="United States"/>
    <s v="Chattanooga"/>
    <x v="18"/>
    <n v="37421"/>
    <s v="South"/>
    <s v="OFF-LA-10002195"/>
    <x v="1"/>
    <s v="Labels"/>
    <s v="Avery 481"/>
    <n v="4.9280000000000008"/>
    <n v="2"/>
    <n v="0.2"/>
    <n v="1.7247999999999997"/>
  </r>
  <r>
    <n v="8915"/>
    <s v="US-2013-144057"/>
    <x v="0"/>
    <x v="195"/>
    <d v="2013-05-14T00:00:00"/>
    <s v="Standard Class"/>
    <s v="CV-12805"/>
    <s v="Cynthia Voltz"/>
    <s v="Corporate"/>
    <s v="United States"/>
    <s v="Austin"/>
    <x v="5"/>
    <n v="78745"/>
    <s v="Central"/>
    <s v="OFF-ST-10001490"/>
    <x v="1"/>
    <s v="Storage"/>
    <s v="Hot File 7-Pocket, Floor Stand"/>
    <n v="856.65600000000006"/>
    <n v="6"/>
    <n v="0.2"/>
    <n v="107.08199999999985"/>
  </r>
  <r>
    <n v="8916"/>
    <s v="US-2013-144057"/>
    <x v="0"/>
    <x v="195"/>
    <d v="2013-05-14T00:00:00"/>
    <s v="Standard Class"/>
    <s v="CV-12805"/>
    <s v="Cynthia Voltz"/>
    <s v="Corporate"/>
    <s v="United States"/>
    <s v="Austin"/>
    <x v="5"/>
    <n v="78745"/>
    <s v="Central"/>
    <s v="OFF-BI-10002852"/>
    <x v="1"/>
    <s v="Binders"/>
    <s v="Ibico Standard Transparent Covers"/>
    <n v="13.183999999999997"/>
    <n v="4"/>
    <n v="0.8"/>
    <n v="-20.435200000000002"/>
  </r>
  <r>
    <n v="8917"/>
    <s v="US-2013-144057"/>
    <x v="0"/>
    <x v="195"/>
    <d v="2013-05-14T00:00:00"/>
    <s v="Standard Class"/>
    <s v="CV-12805"/>
    <s v="Cynthia Voltz"/>
    <s v="Corporate"/>
    <s v="United States"/>
    <s v="Austin"/>
    <x v="5"/>
    <n v="78745"/>
    <s v="Central"/>
    <s v="OFF-AP-10000390"/>
    <x v="1"/>
    <s v="Appliances"/>
    <s v="Euro Pro Shark Stick Mini Vacuum"/>
    <n v="48.783999999999985"/>
    <n v="4"/>
    <n v="0.8"/>
    <n v="-131.71680000000001"/>
  </r>
  <r>
    <n v="8918"/>
    <s v="US-2013-144057"/>
    <x v="0"/>
    <x v="195"/>
    <d v="2013-05-14T00:00:00"/>
    <s v="Standard Class"/>
    <s v="CV-12805"/>
    <s v="Cynthia Voltz"/>
    <s v="Corporate"/>
    <s v="United States"/>
    <s v="Austin"/>
    <x v="5"/>
    <n v="78745"/>
    <s v="Central"/>
    <s v="OFF-PA-10004327"/>
    <x v="1"/>
    <s v="Paper"/>
    <s v="Xerox 1911"/>
    <n v="76.64"/>
    <n v="2"/>
    <n v="0.2"/>
    <n v="26.823999999999995"/>
  </r>
  <r>
    <n v="8919"/>
    <s v="US-2013-144057"/>
    <x v="0"/>
    <x v="195"/>
    <d v="2013-05-14T00:00:00"/>
    <s v="Standard Class"/>
    <s v="CV-12805"/>
    <s v="Cynthia Voltz"/>
    <s v="Corporate"/>
    <s v="United States"/>
    <s v="Austin"/>
    <x v="5"/>
    <n v="78745"/>
    <s v="Central"/>
    <s v="OFF-BI-10002353"/>
    <x v="1"/>
    <s v="Binders"/>
    <s v="GBC VeloBind Cover Sets"/>
    <n v="18.527999999999995"/>
    <n v="6"/>
    <n v="0.8"/>
    <n v="-27.791999999999994"/>
  </r>
  <r>
    <n v="8920"/>
    <s v="CA-2011-160276"/>
    <x v="2"/>
    <x v="1063"/>
    <d v="2011-04-08T00:00:00"/>
    <s v="Standard Class"/>
    <s v="AH-10690"/>
    <s v="Anna Häberlin"/>
    <s v="Corporate"/>
    <s v="United States"/>
    <s v="Virginia Beach"/>
    <x v="17"/>
    <n v="23464"/>
    <s v="South"/>
    <s v="FUR-FU-10003192"/>
    <x v="0"/>
    <s v="Furnishings"/>
    <s v="Luxo Adjustable Task Clamp Lamp"/>
    <n v="177.68"/>
    <n v="2"/>
    <n v="0"/>
    <n v="46.196799999999996"/>
  </r>
  <r>
    <n v="8921"/>
    <s v="CA-2011-132983"/>
    <x v="2"/>
    <x v="582"/>
    <d v="2011-05-03T00:00:00"/>
    <s v="Standard Class"/>
    <s v="DS-13180"/>
    <s v="David Smith"/>
    <s v="Corporate"/>
    <s v="United States"/>
    <s v="Jamestown"/>
    <x v="15"/>
    <n v="14701"/>
    <s v="East"/>
    <s v="TEC-AC-10000736"/>
    <x v="2"/>
    <s v="Accessories"/>
    <s v="Logitech G600 MMO Gaming Mouse"/>
    <n v="159.97999999999999"/>
    <n v="2"/>
    <n v="0"/>
    <n v="57.592799999999997"/>
  </r>
  <r>
    <n v="8922"/>
    <s v="CA-2013-145709"/>
    <x v="0"/>
    <x v="964"/>
    <d v="2013-10-09T00:00:00"/>
    <s v="Standard Class"/>
    <s v="AH-10690"/>
    <s v="Anna Häberlin"/>
    <s v="Corporate"/>
    <s v="United States"/>
    <s v="Coral Gables"/>
    <x v="2"/>
    <n v="33134"/>
    <s v="South"/>
    <s v="TEC-PH-10003095"/>
    <x v="2"/>
    <s v="Phones"/>
    <s v="Samsung HM1900 Bluetooth Headset"/>
    <n v="52.679999999999993"/>
    <n v="3"/>
    <n v="0.2"/>
    <n v="19.754999999999999"/>
  </r>
  <r>
    <n v="8923"/>
    <s v="CA-2013-145709"/>
    <x v="0"/>
    <x v="964"/>
    <d v="2013-10-09T00:00:00"/>
    <s v="Standard Class"/>
    <s v="AH-10690"/>
    <s v="Anna Häberlin"/>
    <s v="Corporate"/>
    <s v="United States"/>
    <s v="Coral Gables"/>
    <x v="2"/>
    <n v="33134"/>
    <s v="South"/>
    <s v="FUR-FU-10002885"/>
    <x v="0"/>
    <s v="Furnishings"/>
    <s v="Magna Visual Magnetic Picture Hangers"/>
    <n v="11.568000000000001"/>
    <n v="3"/>
    <n v="0.2"/>
    <n v="2.6028000000000011"/>
  </r>
  <r>
    <n v="8924"/>
    <s v="CA-2014-133928"/>
    <x v="3"/>
    <x v="532"/>
    <d v="2014-06-18T00:00:00"/>
    <s v="Standard Class"/>
    <s v="ZC-21910"/>
    <s v="Zuschuss Carroll"/>
    <s v="Consumer"/>
    <s v="United States"/>
    <s v="Hickory"/>
    <x v="3"/>
    <n v="28601"/>
    <s v="South"/>
    <s v="OFF-BI-10001525"/>
    <x v="1"/>
    <s v="Binders"/>
    <s v="Acco Pressboard Covers with Storage Hooks, 14 7/8&quot; x 11&quot;, Executive Red"/>
    <n v="4.572000000000001"/>
    <n v="4"/>
    <n v="0.7"/>
    <n v="-3.8100000000000005"/>
  </r>
  <r>
    <n v="8925"/>
    <s v="CA-2013-168032"/>
    <x v="0"/>
    <x v="806"/>
    <d v="2013-02-03T00:00:00"/>
    <s v="Standard Class"/>
    <s v="DF-13135"/>
    <s v="David Flashing"/>
    <s v="Consumer"/>
    <s v="United States"/>
    <s v="Rockford"/>
    <x v="10"/>
    <n v="61107"/>
    <s v="Central"/>
    <s v="TEC-PH-10004241"/>
    <x v="2"/>
    <s v="Phones"/>
    <s v="Nokia Lumia 1020"/>
    <n v="1439.9680000000001"/>
    <n v="4"/>
    <n v="0.2"/>
    <n v="143.99680000000006"/>
  </r>
  <r>
    <n v="8926"/>
    <s v="CA-2013-168032"/>
    <x v="0"/>
    <x v="806"/>
    <d v="2013-02-03T00:00:00"/>
    <s v="Standard Class"/>
    <s v="DF-13135"/>
    <s v="David Flashing"/>
    <s v="Consumer"/>
    <s v="United States"/>
    <s v="Rockford"/>
    <x v="10"/>
    <n v="61107"/>
    <s v="Central"/>
    <s v="OFF-BI-10000546"/>
    <x v="1"/>
    <s v="Binders"/>
    <s v="Avery Durable Binders"/>
    <n v="1.7279999999999995"/>
    <n v="3"/>
    <n v="0.8"/>
    <n v="-2.678399999999999"/>
  </r>
  <r>
    <n v="8927"/>
    <s v="CA-2013-168032"/>
    <x v="0"/>
    <x v="806"/>
    <d v="2013-02-03T00:00:00"/>
    <s v="Standard Class"/>
    <s v="DF-13135"/>
    <s v="David Flashing"/>
    <s v="Consumer"/>
    <s v="United States"/>
    <s v="Rockford"/>
    <x v="10"/>
    <n v="61107"/>
    <s v="Central"/>
    <s v="FUR-TA-10004256"/>
    <x v="0"/>
    <s v="Tables"/>
    <s v="Bretford “Just In Time” Height-Adjustable Multi-Task Work Tables"/>
    <n v="626.09999999999991"/>
    <n v="3"/>
    <n v="0.5"/>
    <n v="-538.44600000000003"/>
  </r>
  <r>
    <n v="8928"/>
    <s v="CA-2012-143616"/>
    <x v="1"/>
    <x v="874"/>
    <d v="2012-09-29T00:00:00"/>
    <s v="Second Class"/>
    <s v="SS-20140"/>
    <s v="Saphhira Shifley"/>
    <s v="Corporate"/>
    <s v="United States"/>
    <s v="Seattle"/>
    <x v="4"/>
    <n v="98103"/>
    <s v="West"/>
    <s v="OFF-AR-10002067"/>
    <x v="1"/>
    <s v="Art"/>
    <s v="Newell 334"/>
    <n v="99.2"/>
    <n v="5"/>
    <n v="0"/>
    <n v="25.792000000000002"/>
  </r>
  <r>
    <n v="8929"/>
    <s v="US-2012-168704"/>
    <x v="1"/>
    <x v="657"/>
    <d v="2012-04-17T00:00:00"/>
    <s v="Standard Class"/>
    <s v="FP-14320"/>
    <s v="Frank Preis"/>
    <s v="Consumer"/>
    <s v="United States"/>
    <s v="Huntsville"/>
    <x v="5"/>
    <n v="77340"/>
    <s v="Central"/>
    <s v="FUR-TA-10000688"/>
    <x v="0"/>
    <s v="Tables"/>
    <s v="Chromcraft Bull-Nose Wood Round Conference Table Top, Wood Base"/>
    <n v="609.9799999999999"/>
    <n v="4"/>
    <n v="0.3"/>
    <n v="-113.28200000000004"/>
  </r>
  <r>
    <n v="8930"/>
    <s v="US-2012-168704"/>
    <x v="1"/>
    <x v="657"/>
    <d v="2012-04-17T00:00:00"/>
    <s v="Standard Class"/>
    <s v="FP-14320"/>
    <s v="Frank Preis"/>
    <s v="Consumer"/>
    <s v="United States"/>
    <s v="Huntsville"/>
    <x v="5"/>
    <n v="77340"/>
    <s v="Central"/>
    <s v="FUR-TA-10002530"/>
    <x v="0"/>
    <s v="Tables"/>
    <s v="Iceberg OfficeWorks 42&quot; Round Tables"/>
    <n v="211.37199999999999"/>
    <n v="2"/>
    <n v="0.3"/>
    <n v="-45.294000000000011"/>
  </r>
  <r>
    <n v="8931"/>
    <s v="US-2012-168704"/>
    <x v="1"/>
    <x v="657"/>
    <d v="2012-04-17T00:00:00"/>
    <s v="Standard Class"/>
    <s v="FP-14320"/>
    <s v="Frank Preis"/>
    <s v="Consumer"/>
    <s v="United States"/>
    <s v="Huntsville"/>
    <x v="5"/>
    <n v="77340"/>
    <s v="Central"/>
    <s v="TEC-PH-10001061"/>
    <x v="2"/>
    <s v="Phones"/>
    <s v="Apple iPhone 5C"/>
    <n v="239.976"/>
    <n v="3"/>
    <n v="0.2"/>
    <n v="17.998199999999997"/>
  </r>
  <r>
    <n v="8932"/>
    <s v="CA-2014-143252"/>
    <x v="3"/>
    <x v="404"/>
    <d v="2014-12-25T00:00:00"/>
    <s v="Standard Class"/>
    <s v="HE-14800"/>
    <s v="Harold Engle"/>
    <s v="Corporate"/>
    <s v="United States"/>
    <s v="Milwaukee"/>
    <x v="6"/>
    <n v="53209"/>
    <s v="Central"/>
    <s v="FUR-FU-10001057"/>
    <x v="0"/>
    <s v="Furnishings"/>
    <s v="Tensor Track Tree Floor Lamp"/>
    <n v="99.949999999999989"/>
    <n v="5"/>
    <n v="0"/>
    <n v="22.988499999999998"/>
  </r>
  <r>
    <n v="8933"/>
    <s v="CA-2014-143252"/>
    <x v="3"/>
    <x v="404"/>
    <d v="2014-12-25T00:00:00"/>
    <s v="Standard Class"/>
    <s v="HE-14800"/>
    <s v="Harold Engle"/>
    <s v="Corporate"/>
    <s v="United States"/>
    <s v="Milwaukee"/>
    <x v="6"/>
    <n v="53209"/>
    <s v="Central"/>
    <s v="TEC-AC-10002331"/>
    <x v="2"/>
    <s v="Accessories"/>
    <s v="Maxell 74 Minute CDR, 10/Pack"/>
    <n v="29.339999999999996"/>
    <n v="3"/>
    <n v="0"/>
    <n v="10.855799999999999"/>
  </r>
  <r>
    <n v="8934"/>
    <s v="CA-2013-102134"/>
    <x v="0"/>
    <x v="560"/>
    <d v="2013-03-20T00:00:00"/>
    <s v="Standard Class"/>
    <s v="SP-20545"/>
    <s v="Sibella Parks"/>
    <s v="Corporate"/>
    <s v="United States"/>
    <s v="Green Bay"/>
    <x v="6"/>
    <n v="54302"/>
    <s v="Central"/>
    <s v="FUR-FU-10003724"/>
    <x v="0"/>
    <s v="Furnishings"/>
    <s v="Westinghouse Clip-On Gooseneck Lamps"/>
    <n v="16.739999999999998"/>
    <n v="2"/>
    <n v="0"/>
    <n v="4.3523999999999994"/>
  </r>
  <r>
    <n v="8935"/>
    <s v="CA-2014-130036"/>
    <x v="3"/>
    <x v="151"/>
    <d v="2014-08-28T00:00:00"/>
    <s v="Same Day"/>
    <s v="BP-11185"/>
    <s v="Ben Peterman"/>
    <s v="Corporate"/>
    <s v="United States"/>
    <s v="Philadelphia"/>
    <x v="9"/>
    <n v="19120"/>
    <s v="East"/>
    <s v="OFF-PA-10000528"/>
    <x v="1"/>
    <s v="Paper"/>
    <s v="Xerox 1981"/>
    <n v="12.672000000000001"/>
    <n v="3"/>
    <n v="0.2"/>
    <n v="3.96"/>
  </r>
  <r>
    <n v="8936"/>
    <s v="CA-2014-130036"/>
    <x v="3"/>
    <x v="151"/>
    <d v="2014-08-28T00:00:00"/>
    <s v="Same Day"/>
    <s v="BP-11185"/>
    <s v="Ben Peterman"/>
    <s v="Corporate"/>
    <s v="United States"/>
    <s v="Philadelphia"/>
    <x v="9"/>
    <n v="19120"/>
    <s v="East"/>
    <s v="TEC-AC-10001908"/>
    <x v="2"/>
    <s v="Accessories"/>
    <s v="Logitech Wireless Headset h800"/>
    <n v="1119.8880000000001"/>
    <n v="14"/>
    <n v="0.2"/>
    <n v="209.97899999999993"/>
  </r>
  <r>
    <n v="8937"/>
    <s v="CA-2012-134117"/>
    <x v="1"/>
    <x v="997"/>
    <d v="2012-12-19T00:00:00"/>
    <s v="Second Class"/>
    <s v="PG-18895"/>
    <s v="Paul Gonzalez"/>
    <s v="Consumer"/>
    <s v="United States"/>
    <s v="Los Angeles"/>
    <x v="1"/>
    <n v="90008"/>
    <s v="West"/>
    <s v="OFF-AR-10003903"/>
    <x v="1"/>
    <s v="Art"/>
    <s v="Sanford 52201 APSCO Electric Pencil Sharpener"/>
    <n v="204.85"/>
    <n v="5"/>
    <n v="0"/>
    <n v="53.261000000000003"/>
  </r>
  <r>
    <n v="8938"/>
    <s v="CA-2012-134117"/>
    <x v="1"/>
    <x v="997"/>
    <d v="2012-12-19T00:00:00"/>
    <s v="Second Class"/>
    <s v="PG-18895"/>
    <s v="Paul Gonzalez"/>
    <s v="Consumer"/>
    <s v="United States"/>
    <s v="Los Angeles"/>
    <x v="1"/>
    <n v="90008"/>
    <s v="West"/>
    <s v="TEC-PH-10004908"/>
    <x v="2"/>
    <s v="Phones"/>
    <s v="Panasonic KX TS3282W Corded phone"/>
    <n v="135.98400000000001"/>
    <n v="2"/>
    <n v="0.2"/>
    <n v="16.997999999999983"/>
  </r>
  <r>
    <n v="8939"/>
    <s v="CA-2012-134117"/>
    <x v="1"/>
    <x v="997"/>
    <d v="2012-12-19T00:00:00"/>
    <s v="Second Class"/>
    <s v="PG-18895"/>
    <s v="Paul Gonzalez"/>
    <s v="Consumer"/>
    <s v="United States"/>
    <s v="Los Angeles"/>
    <x v="1"/>
    <n v="90008"/>
    <s v="West"/>
    <s v="OFF-AR-10001940"/>
    <x v="1"/>
    <s v="Art"/>
    <s v="Sanford Colorific Eraseable Coloring Pencils, 12 Count"/>
    <n v="16.399999999999999"/>
    <n v="5"/>
    <n v="0"/>
    <n v="7.0520000000000005"/>
  </r>
  <r>
    <n v="8940"/>
    <s v="CA-2012-134117"/>
    <x v="1"/>
    <x v="997"/>
    <d v="2012-12-19T00:00:00"/>
    <s v="Second Class"/>
    <s v="PG-18895"/>
    <s v="Paul Gonzalez"/>
    <s v="Consumer"/>
    <s v="United States"/>
    <s v="Los Angeles"/>
    <x v="1"/>
    <n v="90008"/>
    <s v="West"/>
    <s v="OFF-BI-10002026"/>
    <x v="1"/>
    <s v="Binders"/>
    <s v="Avery Arch Ring Binders"/>
    <n v="92.960000000000008"/>
    <n v="2"/>
    <n v="0.2"/>
    <n v="31.373999999999995"/>
  </r>
  <r>
    <n v="8941"/>
    <s v="CA-2011-130918"/>
    <x v="2"/>
    <x v="963"/>
    <d v="2011-08-24T00:00:00"/>
    <s v="Second Class"/>
    <s v="JP-15520"/>
    <s v="Jeremy Pistek"/>
    <s v="Consumer"/>
    <s v="United States"/>
    <s v="North Miami"/>
    <x v="2"/>
    <n v="33161"/>
    <s v="South"/>
    <s v="OFF-SU-10003936"/>
    <x v="1"/>
    <s v="Supplies"/>
    <s v="Acme Serrated Blade Letter Opener"/>
    <n v="7.6320000000000014"/>
    <n v="3"/>
    <n v="0.2"/>
    <n v="-1.8126000000000002"/>
  </r>
  <r>
    <n v="8942"/>
    <s v="CA-2013-159023"/>
    <x v="0"/>
    <x v="54"/>
    <d v="2013-11-06T00:00:00"/>
    <s v="First Class"/>
    <s v="NW-18400"/>
    <s v="Natalie Webber"/>
    <s v="Consumer"/>
    <s v="United States"/>
    <s v="Portland"/>
    <x v="21"/>
    <n v="97206"/>
    <s v="West"/>
    <s v="OFF-BI-10002813"/>
    <x v="1"/>
    <s v="Binders"/>
    <s v="Avery Reinforcements for Hole-Punch Pages"/>
    <n v="4.1580000000000004"/>
    <n v="7"/>
    <n v="0.7"/>
    <n v="-3.4649999999999999"/>
  </r>
  <r>
    <n v="8943"/>
    <s v="CA-2013-159023"/>
    <x v="0"/>
    <x v="54"/>
    <d v="2013-11-06T00:00:00"/>
    <s v="First Class"/>
    <s v="NW-18400"/>
    <s v="Natalie Webber"/>
    <s v="Consumer"/>
    <s v="United States"/>
    <s v="Portland"/>
    <x v="21"/>
    <n v="97206"/>
    <s v="West"/>
    <s v="TEC-MA-10003337"/>
    <x v="2"/>
    <s v="Machines"/>
    <s v="Okidata B401 Printer"/>
    <n v="179.99100000000004"/>
    <n v="3"/>
    <n v="0.7"/>
    <n v="-251.98739999999992"/>
  </r>
  <r>
    <n v="8944"/>
    <s v="CA-2014-111717"/>
    <x v="3"/>
    <x v="1209"/>
    <d v="2014-10-17T00:00:00"/>
    <s v="Standard Class"/>
    <s v="SW-20245"/>
    <s v="Scot Wooten"/>
    <s v="Consumer"/>
    <s v="United States"/>
    <s v="Aurora"/>
    <x v="10"/>
    <n v="60505"/>
    <s v="Central"/>
    <s v="FUR-CH-10001545"/>
    <x v="0"/>
    <s v="Chairs"/>
    <s v="Hon Comfortask Task/Swivel Chairs"/>
    <n v="239.358"/>
    <n v="3"/>
    <n v="0.3"/>
    <n v="-47.871600000000001"/>
  </r>
  <r>
    <n v="8945"/>
    <s v="CA-2011-154592"/>
    <x v="2"/>
    <x v="1035"/>
    <d v="2011-12-08T00:00:00"/>
    <s v="First Class"/>
    <s v="EH-14005"/>
    <s v="Erica Hernandez"/>
    <s v="Home Office"/>
    <s v="United States"/>
    <s v="San Francisco"/>
    <x v="1"/>
    <n v="94109"/>
    <s v="West"/>
    <s v="OFF-PA-10000062"/>
    <x v="1"/>
    <s v="Paper"/>
    <s v="Green Bar Computer Printout Paper"/>
    <n v="164.88"/>
    <n v="3"/>
    <n v="0"/>
    <n v="80.791200000000003"/>
  </r>
  <r>
    <n v="8946"/>
    <s v="CA-2011-128622"/>
    <x v="2"/>
    <x v="647"/>
    <d v="2011-11-17T00:00:00"/>
    <s v="Second Class"/>
    <s v="SC-20260"/>
    <s v="Scott Cohen"/>
    <s v="Corporate"/>
    <s v="United States"/>
    <s v="San Francisco"/>
    <x v="1"/>
    <n v="94110"/>
    <s v="West"/>
    <s v="OFF-SU-10001574"/>
    <x v="1"/>
    <s v="Supplies"/>
    <s v="Acme Value Line Scissors"/>
    <n v="10.95"/>
    <n v="3"/>
    <n v="0"/>
    <n v="3.2849999999999993"/>
  </r>
  <r>
    <n v="8947"/>
    <s v="CA-2014-148355"/>
    <x v="3"/>
    <x v="165"/>
    <d v="2014-12-29T00:00:00"/>
    <s v="Standard Class"/>
    <s v="NC-18535"/>
    <s v="Nick Crebassa"/>
    <s v="Corporate"/>
    <s v="United States"/>
    <s v="New Bedford"/>
    <x v="31"/>
    <n v="2740"/>
    <s v="East"/>
    <s v="OFF-PA-10001972"/>
    <x v="1"/>
    <s v="Paper"/>
    <s v="Xerox 214"/>
    <n v="19.440000000000001"/>
    <n v="3"/>
    <n v="0"/>
    <n v="9.3312000000000008"/>
  </r>
  <r>
    <n v="8948"/>
    <s v="CA-2014-148355"/>
    <x v="3"/>
    <x v="165"/>
    <d v="2014-12-29T00:00:00"/>
    <s v="Standard Class"/>
    <s v="NC-18535"/>
    <s v="Nick Crebassa"/>
    <s v="Corporate"/>
    <s v="United States"/>
    <s v="New Bedford"/>
    <x v="31"/>
    <n v="2740"/>
    <s v="East"/>
    <s v="OFF-BI-10000201"/>
    <x v="1"/>
    <s v="Binders"/>
    <s v="Avery Triangle Shaped Sheet Lifters, Black, 2/Pack"/>
    <n v="12.3"/>
    <n v="5"/>
    <n v="0"/>
    <n v="6.15"/>
  </r>
  <r>
    <n v="8949"/>
    <s v="CA-2011-132913"/>
    <x v="2"/>
    <x v="163"/>
    <d v="2011-12-26T00:00:00"/>
    <s v="First Class"/>
    <s v="AS-10090"/>
    <s v="Adam Shillingsburg"/>
    <s v="Consumer"/>
    <s v="United States"/>
    <s v="San Diego"/>
    <x v="1"/>
    <n v="92037"/>
    <s v="West"/>
    <s v="OFF-AP-10003278"/>
    <x v="1"/>
    <s v="Appliances"/>
    <s v="Belkin 7-Outlet SurgeMaster Home Series"/>
    <n v="13.97"/>
    <n v="1"/>
    <n v="0"/>
    <n v="3.632200000000001"/>
  </r>
  <r>
    <n v="8950"/>
    <s v="CA-2014-150910"/>
    <x v="3"/>
    <x v="66"/>
    <d v="2014-12-29T00:00:00"/>
    <s v="Standard Class"/>
    <s v="JL-15130"/>
    <s v="Jack Lebron"/>
    <s v="Consumer"/>
    <s v="United States"/>
    <s v="Jackson"/>
    <x v="18"/>
    <n v="38301"/>
    <s v="South"/>
    <s v="FUR-TA-10002903"/>
    <x v="0"/>
    <s v="Tables"/>
    <s v="Bevis Round Bullnose 29&quot; High Table Top"/>
    <n v="934.9559999999999"/>
    <n v="6"/>
    <n v="0.4"/>
    <n v="-249.32159999999999"/>
  </r>
  <r>
    <n v="8951"/>
    <s v="CA-2014-150910"/>
    <x v="3"/>
    <x v="66"/>
    <d v="2014-12-29T00:00:00"/>
    <s v="Standard Class"/>
    <s v="JL-15130"/>
    <s v="Jack Lebron"/>
    <s v="Consumer"/>
    <s v="United States"/>
    <s v="Jackson"/>
    <x v="18"/>
    <n v="38301"/>
    <s v="South"/>
    <s v="TEC-AC-10001013"/>
    <x v="2"/>
    <s v="Accessories"/>
    <s v="Logitech ClearChat Comfort/USB Headset H390"/>
    <n v="46.864000000000004"/>
    <n v="2"/>
    <n v="0.2"/>
    <n v="7.615399999999994"/>
  </r>
  <r>
    <n v="8952"/>
    <s v="CA-2014-150910"/>
    <x v="3"/>
    <x v="66"/>
    <d v="2014-12-29T00:00:00"/>
    <s v="Standard Class"/>
    <s v="JL-15130"/>
    <s v="Jack Lebron"/>
    <s v="Consumer"/>
    <s v="United States"/>
    <s v="Jackson"/>
    <x v="18"/>
    <n v="38301"/>
    <s v="South"/>
    <s v="OFF-ST-10000918"/>
    <x v="1"/>
    <s v="Storage"/>
    <s v="Crate-A-Files"/>
    <n v="26.160000000000004"/>
    <n v="3"/>
    <n v="0.2"/>
    <n v="1.961999999999998"/>
  </r>
  <r>
    <n v="8953"/>
    <s v="CA-2014-150910"/>
    <x v="3"/>
    <x v="66"/>
    <d v="2014-12-29T00:00:00"/>
    <s v="Standard Class"/>
    <s v="JL-15130"/>
    <s v="Jack Lebron"/>
    <s v="Consumer"/>
    <s v="United States"/>
    <s v="Jackson"/>
    <x v="18"/>
    <n v="38301"/>
    <s v="South"/>
    <s v="OFF-AR-10001419"/>
    <x v="1"/>
    <s v="Art"/>
    <s v="Newell 325"/>
    <n v="23.128"/>
    <n v="7"/>
    <n v="0.2"/>
    <n v="2.8909999999999982"/>
  </r>
  <r>
    <n v="8954"/>
    <s v="CA-2014-150910"/>
    <x v="3"/>
    <x v="66"/>
    <d v="2014-12-29T00:00:00"/>
    <s v="Standard Class"/>
    <s v="JL-15130"/>
    <s v="Jack Lebron"/>
    <s v="Consumer"/>
    <s v="United States"/>
    <s v="Jackson"/>
    <x v="18"/>
    <n v="38301"/>
    <s v="South"/>
    <s v="OFF-AP-10003266"/>
    <x v="1"/>
    <s v="Appliances"/>
    <s v="Holmes Replacement Filter for HEPA Air Cleaner, Large Room"/>
    <n v="59.24"/>
    <n v="5"/>
    <n v="0.2"/>
    <n v="16.290999999999997"/>
  </r>
  <r>
    <n v="8955"/>
    <s v="CA-2011-156790"/>
    <x v="2"/>
    <x v="233"/>
    <d v="2011-08-10T00:00:00"/>
    <s v="Second Class"/>
    <s v="VG-21790"/>
    <s v="Vivek Gonzalez"/>
    <s v="Consumer"/>
    <s v="United States"/>
    <s v="Jacksonville"/>
    <x v="2"/>
    <n v="32216"/>
    <s v="South"/>
    <s v="FUR-BO-10000468"/>
    <x v="0"/>
    <s v="Bookcases"/>
    <s v="O'Sullivan 2-Shelf Heavy-Duty Bookcases"/>
    <n v="155.45600000000002"/>
    <n v="4"/>
    <n v="0.2"/>
    <n v="-7.7727999999999895"/>
  </r>
  <r>
    <n v="8956"/>
    <s v="CA-2011-126480"/>
    <x v="2"/>
    <x v="59"/>
    <d v="2011-09-24T00:00:00"/>
    <s v="Standard Class"/>
    <s v="HG-14965"/>
    <s v="Henry Goldwyn"/>
    <s v="Corporate"/>
    <s v="United States"/>
    <s v="San Diego"/>
    <x v="1"/>
    <n v="92024"/>
    <s v="West"/>
    <s v="OFF-PA-10004610"/>
    <x v="1"/>
    <s v="Paper"/>
    <s v="Xerox 1900"/>
    <n v="8.56"/>
    <n v="2"/>
    <n v="0"/>
    <n v="3.8519999999999994"/>
  </r>
  <r>
    <n v="8957"/>
    <s v="CA-2014-105620"/>
    <x v="3"/>
    <x v="53"/>
    <d v="2014-12-29T00:00:00"/>
    <s v="First Class"/>
    <s v="JH-15430"/>
    <s v="Jennifer Halladay"/>
    <s v="Consumer"/>
    <s v="United States"/>
    <s v="Hialeah"/>
    <x v="2"/>
    <n v="33012"/>
    <s v="South"/>
    <s v="FUR-FU-10004963"/>
    <x v="0"/>
    <s v="Furnishings"/>
    <s v="Eldon 400 Class Desk Accessories, Black Carbon"/>
    <n v="21"/>
    <n v="3"/>
    <n v="0.2"/>
    <n v="5.7750000000000021"/>
  </r>
  <r>
    <n v="8958"/>
    <s v="CA-2014-105620"/>
    <x v="3"/>
    <x v="53"/>
    <d v="2014-12-29T00:00:00"/>
    <s v="First Class"/>
    <s v="JH-15430"/>
    <s v="Jennifer Halladay"/>
    <s v="Consumer"/>
    <s v="United States"/>
    <s v="Hialeah"/>
    <x v="2"/>
    <n v="33012"/>
    <s v="South"/>
    <s v="TEC-MA-10004626"/>
    <x v="2"/>
    <s v="Machines"/>
    <s v="Lexmark 20R1285 X6650 Wireless All-in-One Printer"/>
    <n v="120"/>
    <n v="2"/>
    <n v="0.5"/>
    <n v="-7.2000000000000028"/>
  </r>
  <r>
    <n v="8959"/>
    <s v="CA-2014-150266"/>
    <x v="3"/>
    <x v="920"/>
    <d v="2014-12-01T00:00:00"/>
    <s v="Standard Class"/>
    <s v="RO-19780"/>
    <s v="Rose O'Brian"/>
    <s v="Consumer"/>
    <s v="United States"/>
    <s v="Houston"/>
    <x v="5"/>
    <n v="77070"/>
    <s v="Central"/>
    <s v="TEC-PH-10003437"/>
    <x v="2"/>
    <s v="Phones"/>
    <s v="Blue Parrot B250XT Professional Grade Wireless Bluetooth Headset with"/>
    <n v="299.95999999999998"/>
    <n v="5"/>
    <n v="0.2"/>
    <n v="37.494999999999962"/>
  </r>
  <r>
    <n v="8960"/>
    <s v="CA-2014-150266"/>
    <x v="3"/>
    <x v="920"/>
    <d v="2014-12-01T00:00:00"/>
    <s v="Standard Class"/>
    <s v="RO-19780"/>
    <s v="Rose O'Brian"/>
    <s v="Consumer"/>
    <s v="United States"/>
    <s v="Houston"/>
    <x v="5"/>
    <n v="77070"/>
    <s v="Central"/>
    <s v="OFF-AP-10002867"/>
    <x v="1"/>
    <s v="Appliances"/>
    <s v="Fellowes Command Center 5-outlet power strip"/>
    <n v="67.839999999999989"/>
    <n v="5"/>
    <n v="0.8"/>
    <n v="-179.77600000000001"/>
  </r>
  <r>
    <n v="8961"/>
    <s v="CA-2014-150266"/>
    <x v="3"/>
    <x v="920"/>
    <d v="2014-12-01T00:00:00"/>
    <s v="Standard Class"/>
    <s v="RO-19780"/>
    <s v="Rose O'Brian"/>
    <s v="Consumer"/>
    <s v="United States"/>
    <s v="Houston"/>
    <x v="5"/>
    <n v="77070"/>
    <s v="Central"/>
    <s v="FUR-CH-10002126"/>
    <x v="0"/>
    <s v="Chairs"/>
    <s v="Hon Deluxe Fabric Upholstered Stacking Chairs"/>
    <n v="853.92999999999984"/>
    <n v="5"/>
    <n v="0.3"/>
    <n v="-24.397999999999911"/>
  </r>
  <r>
    <n v="8962"/>
    <s v="CA-2014-150266"/>
    <x v="3"/>
    <x v="920"/>
    <d v="2014-12-01T00:00:00"/>
    <s v="Standard Class"/>
    <s v="RO-19780"/>
    <s v="Rose O'Brian"/>
    <s v="Consumer"/>
    <s v="United States"/>
    <s v="Houston"/>
    <x v="5"/>
    <n v="77070"/>
    <s v="Central"/>
    <s v="OFF-AR-10001761"/>
    <x v="1"/>
    <s v="Art"/>
    <s v="Avery Hi-Liter Smear-Safe Highlighters"/>
    <n v="18.687999999999999"/>
    <n v="4"/>
    <n v="0.2"/>
    <n v="3.7375999999999996"/>
  </r>
  <r>
    <n v="8963"/>
    <s v="CA-2013-157280"/>
    <x v="0"/>
    <x v="732"/>
    <d v="2013-11-08T00:00:00"/>
    <s v="First Class"/>
    <s v="LW-17125"/>
    <s v="Liz Willingham"/>
    <s v="Consumer"/>
    <s v="United States"/>
    <s v="Virginia Beach"/>
    <x v="17"/>
    <n v="23464"/>
    <s v="South"/>
    <s v="FUR-FU-10004665"/>
    <x v="0"/>
    <s v="Furnishings"/>
    <s v="3M Polarizing Task Lamp with Clamp Arm, Light Gray"/>
    <n v="273.95999999999998"/>
    <n v="2"/>
    <n v="0"/>
    <n v="71.229600000000005"/>
  </r>
  <r>
    <n v="8964"/>
    <s v="CA-2013-157280"/>
    <x v="0"/>
    <x v="732"/>
    <d v="2013-11-08T00:00:00"/>
    <s v="First Class"/>
    <s v="LW-17125"/>
    <s v="Liz Willingham"/>
    <s v="Consumer"/>
    <s v="United States"/>
    <s v="Virginia Beach"/>
    <x v="17"/>
    <n v="23464"/>
    <s v="South"/>
    <s v="TEC-AC-10000057"/>
    <x v="2"/>
    <s v="Accessories"/>
    <s v="Microsoft Natural Ergonomic Keyboard 4000"/>
    <n v="89.97"/>
    <n v="3"/>
    <n v="0"/>
    <n v="18.893699999999995"/>
  </r>
  <r>
    <n v="8965"/>
    <s v="CA-2013-157280"/>
    <x v="0"/>
    <x v="732"/>
    <d v="2013-11-08T00:00:00"/>
    <s v="First Class"/>
    <s v="LW-17125"/>
    <s v="Liz Willingham"/>
    <s v="Consumer"/>
    <s v="United States"/>
    <s v="Virginia Beach"/>
    <x v="17"/>
    <n v="23464"/>
    <s v="South"/>
    <s v="FUR-FU-10003806"/>
    <x v="0"/>
    <s v="Furnishings"/>
    <s v="Tenex Chairmat w/ Average Lip, 45&quot; x 53&quot;"/>
    <n v="756.80000000000007"/>
    <n v="5"/>
    <n v="0"/>
    <n v="75.679999999999978"/>
  </r>
  <r>
    <n v="8966"/>
    <s v="CA-2014-106691"/>
    <x v="3"/>
    <x v="44"/>
    <d v="2014-11-13T00:00:00"/>
    <s v="Standard Class"/>
    <s v="CC-12370"/>
    <s v="Christopher Conant"/>
    <s v="Consumer"/>
    <s v="United States"/>
    <s v="Houston"/>
    <x v="5"/>
    <n v="77070"/>
    <s v="Central"/>
    <s v="OFF-BI-10000145"/>
    <x v="1"/>
    <s v="Binders"/>
    <s v="Zipper Ring Binder Pockets"/>
    <n v="1.2479999999999998"/>
    <n v="2"/>
    <n v="0.8"/>
    <n v="-1.934400000000001"/>
  </r>
  <r>
    <n v="8967"/>
    <s v="CA-2013-134180"/>
    <x v="0"/>
    <x v="54"/>
    <d v="2013-11-08T00:00:00"/>
    <s v="Standard Class"/>
    <s v="JP-16135"/>
    <s v="Julie Prescott"/>
    <s v="Home Office"/>
    <s v="United States"/>
    <s v="Philadelphia"/>
    <x v="9"/>
    <n v="19120"/>
    <s v="East"/>
    <s v="TEC-AC-10000892"/>
    <x v="2"/>
    <s v="Accessories"/>
    <s v="NETGEAR N750 Dual Band Wi-Fi Gigabit Router"/>
    <n v="72"/>
    <n v="1"/>
    <n v="0.2"/>
    <n v="14.399999999999999"/>
  </r>
  <r>
    <n v="8968"/>
    <s v="CA-2013-134180"/>
    <x v="0"/>
    <x v="54"/>
    <d v="2013-11-08T00:00:00"/>
    <s v="Standard Class"/>
    <s v="JP-16135"/>
    <s v="Julie Prescott"/>
    <s v="Home Office"/>
    <s v="United States"/>
    <s v="Philadelphia"/>
    <x v="9"/>
    <n v="19120"/>
    <s v="East"/>
    <s v="FUR-CH-10004886"/>
    <x v="0"/>
    <s v="Chairs"/>
    <s v="Bevis Steel Folding Chairs"/>
    <n v="470.15499999999997"/>
    <n v="7"/>
    <n v="0.3"/>
    <n v="-13.432999999999993"/>
  </r>
  <r>
    <n v="8969"/>
    <s v="CA-2011-166730"/>
    <x v="2"/>
    <x v="125"/>
    <d v="2012-01-01T00:00:00"/>
    <s v="First Class"/>
    <s v="DD-13570"/>
    <s v="Dorothy Dickinson"/>
    <s v="Consumer"/>
    <s v="United States"/>
    <s v="Memphis"/>
    <x v="18"/>
    <n v="38109"/>
    <s v="South"/>
    <s v="OFF-ST-10002554"/>
    <x v="1"/>
    <s v="Storage"/>
    <s v="Tennsco Industrial Shelving"/>
    <n v="39.128"/>
    <n v="1"/>
    <n v="0.2"/>
    <n v="-8.803799999999999"/>
  </r>
  <r>
    <n v="8970"/>
    <s v="CA-2014-157469"/>
    <x v="3"/>
    <x v="574"/>
    <d v="2014-12-08T00:00:00"/>
    <s v="Standard Class"/>
    <s v="ES-14080"/>
    <s v="Erin Smith"/>
    <s v="Corporate"/>
    <s v="United States"/>
    <s v="Lakewood"/>
    <x v="24"/>
    <n v="44107"/>
    <s v="East"/>
    <s v="OFF-AR-10001662"/>
    <x v="1"/>
    <s v="Art"/>
    <s v="Rogers Handheld Barrel Pencil Sharpener"/>
    <n v="19.728000000000002"/>
    <n v="9"/>
    <n v="0.2"/>
    <n v="1.7262000000000022"/>
  </r>
  <r>
    <n v="8971"/>
    <s v="CA-2014-157469"/>
    <x v="3"/>
    <x v="574"/>
    <d v="2014-12-08T00:00:00"/>
    <s v="Standard Class"/>
    <s v="ES-14080"/>
    <s v="Erin Smith"/>
    <s v="Corporate"/>
    <s v="United States"/>
    <s v="Lakewood"/>
    <x v="24"/>
    <n v="44107"/>
    <s v="East"/>
    <s v="TEC-PH-10004531"/>
    <x v="2"/>
    <s v="Phones"/>
    <s v="AT&amp;T CL2909"/>
    <n v="151.18799999999999"/>
    <n v="2"/>
    <n v="0.4"/>
    <n v="-25.198000000000008"/>
  </r>
  <r>
    <n v="8972"/>
    <s v="CA-2014-122308"/>
    <x v="3"/>
    <x v="668"/>
    <d v="2014-03-29T00:00:00"/>
    <s v="Standard Class"/>
    <s v="MV-17485"/>
    <s v="Mark Van Huff"/>
    <s v="Consumer"/>
    <s v="United States"/>
    <s v="New York City"/>
    <x v="15"/>
    <n v="10011"/>
    <s v="East"/>
    <s v="FUR-CH-10000665"/>
    <x v="0"/>
    <s v="Chairs"/>
    <s v="Global Airflow Leather Mesh Back Chair, Black"/>
    <n v="271.76400000000001"/>
    <n v="2"/>
    <n v="0.1"/>
    <n v="60.391999999999967"/>
  </r>
  <r>
    <n v="8973"/>
    <s v="US-2011-149034"/>
    <x v="2"/>
    <x v="84"/>
    <d v="2011-11-21T00:00:00"/>
    <s v="First Class"/>
    <s v="RD-19900"/>
    <s v="Ruben Dartt"/>
    <s v="Consumer"/>
    <s v="United States"/>
    <s v="Philadelphia"/>
    <x v="9"/>
    <n v="19120"/>
    <s v="East"/>
    <s v="TEC-AC-10003023"/>
    <x v="2"/>
    <s v="Accessories"/>
    <s v="Logitech G105 Gaming Keyboard"/>
    <n v="47.496000000000002"/>
    <n v="1"/>
    <n v="0.2"/>
    <n v="-1.187400000000002"/>
  </r>
  <r>
    <n v="8974"/>
    <s v="CA-2014-159226"/>
    <x v="3"/>
    <x v="1016"/>
    <d v="2014-04-28T00:00:00"/>
    <s v="Second Class"/>
    <s v="RL-19615"/>
    <s v="Rob Lucas"/>
    <s v="Consumer"/>
    <s v="United States"/>
    <s v="Los Angeles"/>
    <x v="1"/>
    <n v="90008"/>
    <s v="West"/>
    <s v="FUR-BO-10004709"/>
    <x v="0"/>
    <s v="Bookcases"/>
    <s v="Bush Westfield Collection Bookcases, Medium Cherry Finish"/>
    <n v="344.98099999999994"/>
    <n v="7"/>
    <n v="0.15"/>
    <n v="28.410200000000017"/>
  </r>
  <r>
    <n v="8975"/>
    <s v="CA-2014-156622"/>
    <x v="3"/>
    <x v="51"/>
    <d v="2014-11-27T00:00:00"/>
    <s v="First Class"/>
    <s v="JP-15460"/>
    <s v="Jennifer Patt"/>
    <s v="Corporate"/>
    <s v="United States"/>
    <s v="Dallas"/>
    <x v="5"/>
    <n v="75220"/>
    <s v="Central"/>
    <s v="OFF-PA-10000477"/>
    <x v="1"/>
    <s v="Paper"/>
    <s v="Xerox 22"/>
    <n v="36.288000000000011"/>
    <n v="7"/>
    <n v="0.2"/>
    <n v="12.700800000000001"/>
  </r>
  <r>
    <n v="8976"/>
    <s v="CA-2014-156622"/>
    <x v="3"/>
    <x v="51"/>
    <d v="2014-11-27T00:00:00"/>
    <s v="First Class"/>
    <s v="JP-15460"/>
    <s v="Jennifer Patt"/>
    <s v="Corporate"/>
    <s v="United States"/>
    <s v="Dallas"/>
    <x v="5"/>
    <n v="75220"/>
    <s v="Central"/>
    <s v="OFF-PA-10002923"/>
    <x v="1"/>
    <s v="Paper"/>
    <s v="Xerox 1942"/>
    <n v="78.304000000000002"/>
    <n v="2"/>
    <n v="0.2"/>
    <n v="29.363999999999997"/>
  </r>
  <r>
    <n v="8977"/>
    <s v="CA-2014-156622"/>
    <x v="3"/>
    <x v="51"/>
    <d v="2014-11-27T00:00:00"/>
    <s v="First Class"/>
    <s v="JP-15460"/>
    <s v="Jennifer Patt"/>
    <s v="Corporate"/>
    <s v="United States"/>
    <s v="Dallas"/>
    <x v="5"/>
    <n v="75220"/>
    <s v="Central"/>
    <s v="FUR-TA-10003008"/>
    <x v="0"/>
    <s v="Tables"/>
    <s v="Lesro Round Back Collection Coffee Table, End Table"/>
    <n v="127.785"/>
    <n v="1"/>
    <n v="0.3"/>
    <n v="-31.033499999999989"/>
  </r>
  <r>
    <n v="8978"/>
    <s v="CA-2014-156622"/>
    <x v="3"/>
    <x v="51"/>
    <d v="2014-11-27T00:00:00"/>
    <s v="First Class"/>
    <s v="JP-15460"/>
    <s v="Jennifer Patt"/>
    <s v="Corporate"/>
    <s v="United States"/>
    <s v="Dallas"/>
    <x v="5"/>
    <n v="75220"/>
    <s v="Central"/>
    <s v="OFF-BI-10003707"/>
    <x v="1"/>
    <s v="Binders"/>
    <s v="Aluminum Screw Posts"/>
    <n v="6.1039999999999983"/>
    <n v="2"/>
    <n v="0.8"/>
    <n v="-9.1560000000000006"/>
  </r>
  <r>
    <n v="8979"/>
    <s v="CA-2011-119529"/>
    <x v="2"/>
    <x v="935"/>
    <d v="2011-11-05T00:00:00"/>
    <s v="Second Class"/>
    <s v="DM-13345"/>
    <s v="Denise Monton"/>
    <s v="Corporate"/>
    <s v="United States"/>
    <s v="Orange"/>
    <x v="30"/>
    <n v="7050"/>
    <s v="East"/>
    <s v="OFF-BI-10000546"/>
    <x v="1"/>
    <s v="Binders"/>
    <s v="Avery Durable Binders"/>
    <n v="5.76"/>
    <n v="2"/>
    <n v="0"/>
    <n v="2.8224"/>
  </r>
  <r>
    <n v="8980"/>
    <s v="CA-2012-150413"/>
    <x v="1"/>
    <x v="324"/>
    <d v="2012-10-24T00:00:00"/>
    <s v="Second Class"/>
    <s v="CS-11860"/>
    <s v="Cari Schnelling"/>
    <s v="Consumer"/>
    <s v="United States"/>
    <s v="Dallas"/>
    <x v="5"/>
    <n v="75220"/>
    <s v="Central"/>
    <s v="OFF-BI-10000404"/>
    <x v="1"/>
    <s v="Binders"/>
    <s v="Avery Printable Repositionable Plastic Tabs"/>
    <n v="1.7199999999999995"/>
    <n v="1"/>
    <n v="0.8"/>
    <n v="-2.8380000000000001"/>
  </r>
  <r>
    <n v="8981"/>
    <s v="CA-2011-108182"/>
    <x v="2"/>
    <x v="644"/>
    <d v="2011-02-11T00:00:00"/>
    <s v="Second Class"/>
    <s v="DL-13315"/>
    <s v="Delfina Latchford"/>
    <s v="Consumer"/>
    <s v="United States"/>
    <s v="Romeoville"/>
    <x v="10"/>
    <n v="60441"/>
    <s v="Central"/>
    <s v="OFF-BI-10001196"/>
    <x v="1"/>
    <s v="Binders"/>
    <s v="Avery Flip-Chart Easel Binder, Black"/>
    <n v="8.9519999999999982"/>
    <n v="2"/>
    <n v="0.8"/>
    <n v="-14.770800000000001"/>
  </r>
  <r>
    <n v="8982"/>
    <s v="CA-2013-110898"/>
    <x v="0"/>
    <x v="1193"/>
    <d v="2013-03-13T00:00:00"/>
    <s v="Standard Class"/>
    <s v="LC-16870"/>
    <s v="Lena Cacioppo"/>
    <s v="Consumer"/>
    <s v="United States"/>
    <s v="Chicago"/>
    <x v="10"/>
    <n v="60623"/>
    <s v="Central"/>
    <s v="OFF-AP-10001626"/>
    <x v="1"/>
    <s v="Appliances"/>
    <s v="Commercial WindTunnel Clean Air Upright Vacuum, Replacement Belts, Filtration Bags"/>
    <n v="2.3339999999999996"/>
    <n v="3"/>
    <n v="0.8"/>
    <n v="-6.3018000000000001"/>
  </r>
  <r>
    <n v="8983"/>
    <s v="CA-2013-110898"/>
    <x v="0"/>
    <x v="1193"/>
    <d v="2013-03-13T00:00:00"/>
    <s v="Standard Class"/>
    <s v="LC-16870"/>
    <s v="Lena Cacioppo"/>
    <s v="Consumer"/>
    <s v="United States"/>
    <s v="Chicago"/>
    <x v="10"/>
    <n v="60623"/>
    <s v="Central"/>
    <s v="OFF-BI-10004656"/>
    <x v="1"/>
    <s v="Binders"/>
    <s v="Peel &amp; Stick Add-On Corner Pockets"/>
    <n v="1.7279999999999998"/>
    <n v="4"/>
    <n v="0.8"/>
    <n v="-2.764800000000001"/>
  </r>
  <r>
    <n v="8984"/>
    <s v="CA-2013-110898"/>
    <x v="0"/>
    <x v="1193"/>
    <d v="2013-03-13T00:00:00"/>
    <s v="Standard Class"/>
    <s v="LC-16870"/>
    <s v="Lena Cacioppo"/>
    <s v="Consumer"/>
    <s v="United States"/>
    <s v="Chicago"/>
    <x v="10"/>
    <n v="60623"/>
    <s v="Central"/>
    <s v="FUR-FU-10003773"/>
    <x v="0"/>
    <s v="Furnishings"/>
    <s v="Eldon Cleatmat Plus Chair Mats for High Pile Carpets"/>
    <n v="159.04"/>
    <n v="5"/>
    <n v="0.6"/>
    <n v="-194.82400000000001"/>
  </r>
  <r>
    <n v="8985"/>
    <s v="CA-2013-110898"/>
    <x v="0"/>
    <x v="1193"/>
    <d v="2013-03-13T00:00:00"/>
    <s v="Standard Class"/>
    <s v="LC-16870"/>
    <s v="Lena Cacioppo"/>
    <s v="Consumer"/>
    <s v="United States"/>
    <s v="Chicago"/>
    <x v="10"/>
    <n v="60623"/>
    <s v="Central"/>
    <s v="FUR-TA-10000849"/>
    <x v="0"/>
    <s v="Tables"/>
    <s v="Bevis Rectangular Conference Tables"/>
    <n v="145.97999999999999"/>
    <n v="2"/>
    <n v="0.5"/>
    <n v="-99.266399999999976"/>
  </r>
  <r>
    <n v="8986"/>
    <s v="CA-2012-123092"/>
    <x v="1"/>
    <x v="155"/>
    <d v="2012-12-07T00:00:00"/>
    <s v="Standard Class"/>
    <s v="JG-15115"/>
    <s v="Jack Garza"/>
    <s v="Consumer"/>
    <s v="United States"/>
    <s v="Jacksonville"/>
    <x v="3"/>
    <n v="28540"/>
    <s v="South"/>
    <s v="FUR-FU-10000222"/>
    <x v="0"/>
    <s v="Furnishings"/>
    <s v="Seth Thomas 16&quot; Steel Case Clock"/>
    <n v="77.951999999999998"/>
    <n v="3"/>
    <n v="0.2"/>
    <n v="12.667199999999994"/>
  </r>
  <r>
    <n v="8987"/>
    <s v="CA-2012-123092"/>
    <x v="1"/>
    <x v="155"/>
    <d v="2012-12-07T00:00:00"/>
    <s v="Standard Class"/>
    <s v="JG-15115"/>
    <s v="Jack Garza"/>
    <s v="Consumer"/>
    <s v="United States"/>
    <s v="Jacksonville"/>
    <x v="3"/>
    <n v="28540"/>
    <s v="South"/>
    <s v="OFF-BI-10001718"/>
    <x v="1"/>
    <s v="Binders"/>
    <s v="GBC DocuBind P50 Personal Binding Machine"/>
    <n v="95.970000000000013"/>
    <n v="5"/>
    <n v="0.7"/>
    <n v="-73.57699999999997"/>
  </r>
  <r>
    <n v="8988"/>
    <s v="CA-2012-123092"/>
    <x v="1"/>
    <x v="155"/>
    <d v="2012-12-07T00:00:00"/>
    <s v="Standard Class"/>
    <s v="JG-15115"/>
    <s v="Jack Garza"/>
    <s v="Consumer"/>
    <s v="United States"/>
    <s v="Jacksonville"/>
    <x v="3"/>
    <n v="28540"/>
    <s v="South"/>
    <s v="TEC-PH-10001700"/>
    <x v="2"/>
    <s v="Phones"/>
    <s v="Panasonic KX-TG6844B Expandable Digital Cordless Telephone"/>
    <n v="105.584"/>
    <n v="2"/>
    <n v="0.2"/>
    <n v="9.2386000000000053"/>
  </r>
  <r>
    <n v="8989"/>
    <s v="CA-2012-123092"/>
    <x v="1"/>
    <x v="155"/>
    <d v="2012-12-07T00:00:00"/>
    <s v="Standard Class"/>
    <s v="JG-15115"/>
    <s v="Jack Garza"/>
    <s v="Consumer"/>
    <s v="United States"/>
    <s v="Jacksonville"/>
    <x v="3"/>
    <n v="28540"/>
    <s v="South"/>
    <s v="OFF-AR-10004078"/>
    <x v="1"/>
    <s v="Art"/>
    <s v="Newell 312"/>
    <n v="9.3439999999999994"/>
    <n v="2"/>
    <n v="0.2"/>
    <n v="1.1679999999999997"/>
  </r>
  <r>
    <n v="8990"/>
    <s v="US-2012-128587"/>
    <x v="1"/>
    <x v="100"/>
    <d v="2012-12-30T00:00:00"/>
    <s v="Standard Class"/>
    <s v="HM-14860"/>
    <s v="Harry Marie"/>
    <s v="Corporate"/>
    <s v="United States"/>
    <s v="Springfield"/>
    <x v="25"/>
    <n v="65807"/>
    <s v="Central"/>
    <s v="FUR-FU-10003026"/>
    <x v="0"/>
    <s v="Furnishings"/>
    <s v="Eldon Regeneration Recycled Desk Accessories, Black"/>
    <n v="9.68"/>
    <n v="2"/>
    <n v="0"/>
    <n v="3.7751999999999999"/>
  </r>
  <r>
    <n v="8991"/>
    <s v="US-2012-128587"/>
    <x v="1"/>
    <x v="100"/>
    <d v="2012-12-30T00:00:00"/>
    <s v="Standard Class"/>
    <s v="HM-14860"/>
    <s v="Harry Marie"/>
    <s v="Corporate"/>
    <s v="United States"/>
    <s v="Springfield"/>
    <x v="25"/>
    <n v="65807"/>
    <s v="Central"/>
    <s v="TEC-CO-10003763"/>
    <x v="2"/>
    <s v="Copiers"/>
    <s v="Canon PC1060 Personal Laser Copier"/>
    <n v="4899.93"/>
    <n v="7"/>
    <n v="0"/>
    <n v="2302.9670999999998"/>
  </r>
  <r>
    <n v="8992"/>
    <s v="US-2014-139577"/>
    <x v="3"/>
    <x v="172"/>
    <d v="2014-10-07T00:00:00"/>
    <s v="Standard Class"/>
    <s v="TN-21040"/>
    <s v="Tanja Norvell"/>
    <s v="Home Office"/>
    <s v="United States"/>
    <s v="San Francisco"/>
    <x v="1"/>
    <n v="94110"/>
    <s v="West"/>
    <s v="TEC-AC-10004708"/>
    <x v="2"/>
    <s v="Accessories"/>
    <s v="Sony 32GB Class 10 Micro SDHC R40 Memory Card"/>
    <n v="104.75"/>
    <n v="5"/>
    <n v="0"/>
    <n v="21.997499999999999"/>
  </r>
  <r>
    <n v="8993"/>
    <s v="CA-2014-159100"/>
    <x v="3"/>
    <x v="524"/>
    <d v="2014-10-22T00:00:00"/>
    <s v="Standard Class"/>
    <s v="VP-21760"/>
    <s v="Victoria Pisteka"/>
    <s v="Corporate"/>
    <s v="United States"/>
    <s v="Columbia"/>
    <x v="18"/>
    <n v="38401"/>
    <s v="South"/>
    <s v="TEC-AC-10003499"/>
    <x v="2"/>
    <s v="Accessories"/>
    <s v="Memorex Mini Travel Drive 8 GB USB 2.0 Flash Drive"/>
    <n v="18.528000000000002"/>
    <n v="2"/>
    <n v="0.2"/>
    <n v="4.4004000000000003"/>
  </r>
  <r>
    <n v="8994"/>
    <s v="CA-2014-159100"/>
    <x v="3"/>
    <x v="524"/>
    <d v="2014-10-22T00:00:00"/>
    <s v="Standard Class"/>
    <s v="VP-21760"/>
    <s v="Victoria Pisteka"/>
    <s v="Corporate"/>
    <s v="United States"/>
    <s v="Columbia"/>
    <x v="18"/>
    <n v="38401"/>
    <s v="South"/>
    <s v="FUR-TA-10001950"/>
    <x v="0"/>
    <s v="Tables"/>
    <s v="Balt Solid Wood Round Tables"/>
    <n v="1875.258"/>
    <n v="7"/>
    <n v="0.4"/>
    <n v="-968.88329999999996"/>
  </r>
  <r>
    <n v="8995"/>
    <s v="CA-2011-109043"/>
    <x v="2"/>
    <x v="860"/>
    <d v="2011-08-17T00:00:00"/>
    <s v="First Class"/>
    <s v="CS-12355"/>
    <s v="Christine Sundaresam"/>
    <s v="Consumer"/>
    <s v="United States"/>
    <s v="Hollywood"/>
    <x v="2"/>
    <n v="33021"/>
    <s v="South"/>
    <s v="OFF-PA-10000312"/>
    <x v="1"/>
    <s v="Paper"/>
    <s v="Xerox 1955"/>
    <n v="91.360000000000014"/>
    <n v="5"/>
    <n v="0.2"/>
    <n v="29.691999999999993"/>
  </r>
  <r>
    <n v="8996"/>
    <s v="CA-2011-109043"/>
    <x v="2"/>
    <x v="860"/>
    <d v="2011-08-17T00:00:00"/>
    <s v="First Class"/>
    <s v="CS-12355"/>
    <s v="Christine Sundaresam"/>
    <s v="Consumer"/>
    <s v="United States"/>
    <s v="Hollywood"/>
    <x v="2"/>
    <n v="33021"/>
    <s v="South"/>
    <s v="OFF-AP-10004708"/>
    <x v="1"/>
    <s v="Appliances"/>
    <s v="Fellowes Superior 10 Outlet Split Surge Protector"/>
    <n v="152.24"/>
    <n v="5"/>
    <n v="0.2"/>
    <n v="17.126999999999988"/>
  </r>
  <r>
    <n v="8997"/>
    <s v="US-2014-116491"/>
    <x v="3"/>
    <x v="343"/>
    <d v="2014-11-14T00:00:00"/>
    <s v="First Class"/>
    <s v="PG-18820"/>
    <s v="Patrick Gardner"/>
    <s v="Consumer"/>
    <s v="United States"/>
    <s v="Dallas"/>
    <x v="5"/>
    <n v="75081"/>
    <s v="Central"/>
    <s v="TEC-PH-10004531"/>
    <x v="2"/>
    <s v="Phones"/>
    <s v="OtterBox Commuter Series Case - iPhone 5 &amp; 5s"/>
    <n v="35.183999999999997"/>
    <n v="2"/>
    <n v="0.2"/>
    <n v="12.314399999999999"/>
  </r>
  <r>
    <n v="8998"/>
    <s v="CA-2014-122763"/>
    <x v="3"/>
    <x v="177"/>
    <d v="2014-03-21T00:00:00"/>
    <s v="Same Day"/>
    <s v="HG-14845"/>
    <s v="Harry Greene"/>
    <s v="Consumer"/>
    <s v="United States"/>
    <s v="Houston"/>
    <x v="5"/>
    <n v="77041"/>
    <s v="Central"/>
    <s v="OFF-PA-10000474"/>
    <x v="1"/>
    <s v="Paper"/>
    <s v="Staples"/>
    <n v="56.704000000000001"/>
    <n v="2"/>
    <n v="0.2"/>
    <n v="19.137599999999992"/>
  </r>
  <r>
    <n v="8999"/>
    <s v="CA-2014-122763"/>
    <x v="3"/>
    <x v="177"/>
    <d v="2014-03-21T00:00:00"/>
    <s v="Same Day"/>
    <s v="HG-14845"/>
    <s v="Harry Greene"/>
    <s v="Consumer"/>
    <s v="United States"/>
    <s v="Houston"/>
    <x v="5"/>
    <n v="77041"/>
    <s v="Central"/>
    <s v="OFF-PA-10002377"/>
    <x v="1"/>
    <s v="Paper"/>
    <s v="Xerox 1916"/>
    <n v="274.06400000000002"/>
    <n v="7"/>
    <n v="0.2"/>
    <n v="102.77399999999999"/>
  </r>
  <r>
    <n v="9000"/>
    <s v="CA-2014-137785"/>
    <x v="3"/>
    <x v="726"/>
    <d v="2014-05-18T00:00:00"/>
    <s v="Standard Class"/>
    <s v="MH-18115"/>
    <s v="Mick Hernandez"/>
    <s v="Home Office"/>
    <s v="United States"/>
    <s v="Philadelphia"/>
    <x v="9"/>
    <n v="19140"/>
    <s v="East"/>
    <s v="FUR-CH-10001482"/>
    <x v="0"/>
    <s v="Chairs"/>
    <s v="Office Star - Mesh Screen back chair with Vinyl seat"/>
    <n v="458.42999999999995"/>
    <n v="5"/>
    <n v="0.3"/>
    <n v="-124.431"/>
  </r>
  <r>
    <n v="9001"/>
    <s v="CA-2011-133389"/>
    <x v="2"/>
    <x v="169"/>
    <d v="2011-06-22T00:00:00"/>
    <s v="Same Day"/>
    <s v="TB-21280"/>
    <s v="Toby Braunhardt"/>
    <s v="Consumer"/>
    <s v="United States"/>
    <s v="Phoenix"/>
    <x v="16"/>
    <n v="85023"/>
    <s v="West"/>
    <s v="OFF-BI-10001553"/>
    <x v="1"/>
    <s v="Binders"/>
    <s v="SpineVue Locking Slant-D Ring Binders by Cardinal"/>
    <n v="8.2260000000000009"/>
    <n v="3"/>
    <n v="0.7"/>
    <n v="-6.0323999999999991"/>
  </r>
  <r>
    <n v="9002"/>
    <s v="CA-2011-103807"/>
    <x v="2"/>
    <x v="266"/>
    <d v="2011-12-09T00:00:00"/>
    <s v="Standard Class"/>
    <s v="EM-13825"/>
    <s v="Elizabeth Moffitt"/>
    <s v="Corporate"/>
    <s v="United States"/>
    <s v="Sandy Springs"/>
    <x v="32"/>
    <n v="30328"/>
    <s v="South"/>
    <s v="TEC-AC-10000199"/>
    <x v="2"/>
    <s v="Accessories"/>
    <s v="Kingston Digital DataTraveler 8GB USB 2.0"/>
    <n v="5.95"/>
    <n v="1"/>
    <n v="0"/>
    <n v="0.83300000000000018"/>
  </r>
  <r>
    <n v="9003"/>
    <s v="CA-2011-103807"/>
    <x v="2"/>
    <x v="266"/>
    <d v="2011-12-09T00:00:00"/>
    <s v="Standard Class"/>
    <s v="EM-13825"/>
    <s v="Elizabeth Moffitt"/>
    <s v="Corporate"/>
    <s v="United States"/>
    <s v="Sandy Springs"/>
    <x v="32"/>
    <n v="30328"/>
    <s v="South"/>
    <s v="OFF-PA-10002195"/>
    <x v="1"/>
    <s v="Paper"/>
    <s v="RSVP Cards &amp; Envelopes, Blank White, 8-1/2&quot; X 11&quot;, 24 Cards/25 Envelopes/Set"/>
    <n v="15.24"/>
    <n v="3"/>
    <n v="0"/>
    <n v="7.1627999999999998"/>
  </r>
  <r>
    <n v="9004"/>
    <s v="CA-2012-102855"/>
    <x v="1"/>
    <x v="57"/>
    <d v="2012-04-06T00:00:00"/>
    <s v="Same Day"/>
    <s v="JF-15415"/>
    <s v="Jennifer Ferguson"/>
    <s v="Consumer"/>
    <s v="United States"/>
    <s v="Spokane"/>
    <x v="4"/>
    <n v="99207"/>
    <s v="West"/>
    <s v="TEC-AC-10001767"/>
    <x v="2"/>
    <s v="Accessories"/>
    <s v="SanDisk Ultra 64 GB MicroSDHC Class 10 Memory Card"/>
    <n v="239.94"/>
    <n v="6"/>
    <n v="0"/>
    <n v="26.393399999999986"/>
  </r>
  <r>
    <n v="9005"/>
    <s v="CA-2012-102855"/>
    <x v="1"/>
    <x v="57"/>
    <d v="2012-04-06T00:00:00"/>
    <s v="Same Day"/>
    <s v="JF-15415"/>
    <s v="Jennifer Ferguson"/>
    <s v="Consumer"/>
    <s v="United States"/>
    <s v="Spokane"/>
    <x v="4"/>
    <n v="99207"/>
    <s v="West"/>
    <s v="OFF-AR-10002467"/>
    <x v="1"/>
    <s v="Art"/>
    <s v="Dixon Ticonderoga Pencils"/>
    <n v="23.84"/>
    <n v="8"/>
    <n v="0"/>
    <n v="6.4368000000000016"/>
  </r>
  <r>
    <n v="9006"/>
    <s v="CA-2014-107825"/>
    <x v="3"/>
    <x v="551"/>
    <d v="2014-11-19T00:00:00"/>
    <s v="Same Day"/>
    <s v="NB-18655"/>
    <s v="Nona Balk"/>
    <s v="Corporate"/>
    <s v="United States"/>
    <s v="Milwaukee"/>
    <x v="6"/>
    <n v="53209"/>
    <s v="Central"/>
    <s v="OFF-ST-10001321"/>
    <x v="1"/>
    <s v="Storage"/>
    <s v="Decoflex Hanging Personal Folder File, Blue"/>
    <n v="92.52"/>
    <n v="6"/>
    <n v="0"/>
    <n v="24.980400000000007"/>
  </r>
  <r>
    <n v="9007"/>
    <s v="CA-2014-107825"/>
    <x v="3"/>
    <x v="551"/>
    <d v="2014-11-19T00:00:00"/>
    <s v="Same Day"/>
    <s v="NB-18655"/>
    <s v="Nona Balk"/>
    <s v="Corporate"/>
    <s v="United States"/>
    <s v="Milwaukee"/>
    <x v="6"/>
    <n v="53209"/>
    <s v="Central"/>
    <s v="OFF-ST-10000777"/>
    <x v="1"/>
    <s v="Storage"/>
    <s v="Companion Letter/Legal File, Black"/>
    <n v="37.76"/>
    <n v="1"/>
    <n v="0"/>
    <n v="10.572800000000001"/>
  </r>
  <r>
    <n v="9008"/>
    <s v="CA-2014-107825"/>
    <x v="3"/>
    <x v="551"/>
    <d v="2014-11-19T00:00:00"/>
    <s v="Same Day"/>
    <s v="NB-18655"/>
    <s v="Nona Balk"/>
    <s v="Corporate"/>
    <s v="United States"/>
    <s v="Milwaukee"/>
    <x v="6"/>
    <n v="53209"/>
    <s v="Central"/>
    <s v="OFF-LA-10003720"/>
    <x v="1"/>
    <s v="Labels"/>
    <s v="Avery 487"/>
    <n v="7.38"/>
    <n v="2"/>
    <n v="0"/>
    <n v="3.4685999999999999"/>
  </r>
  <r>
    <n v="9009"/>
    <s v="CA-2014-107825"/>
    <x v="3"/>
    <x v="551"/>
    <d v="2014-11-19T00:00:00"/>
    <s v="Same Day"/>
    <s v="NB-18655"/>
    <s v="Nona Balk"/>
    <s v="Corporate"/>
    <s v="United States"/>
    <s v="Milwaukee"/>
    <x v="6"/>
    <n v="53209"/>
    <s v="Central"/>
    <s v="FUR-FU-10000206"/>
    <x v="0"/>
    <s v="Furnishings"/>
    <s v="GE General Purpose, Extra Long Life, Showcase &amp; Floodlight Incandescent Bulbs"/>
    <n v="5.82"/>
    <n v="2"/>
    <n v="0"/>
    <n v="2.7353999999999998"/>
  </r>
  <r>
    <n v="9010"/>
    <s v="CA-2014-106047"/>
    <x v="3"/>
    <x v="1210"/>
    <d v="2014-07-19T00:00:00"/>
    <s v="Standard Class"/>
    <s v="CS-11860"/>
    <s v="Cari Schnelling"/>
    <s v="Consumer"/>
    <s v="United States"/>
    <s v="Fairfield"/>
    <x v="24"/>
    <n v="45014"/>
    <s v="East"/>
    <s v="OFF-PA-10000791"/>
    <x v="1"/>
    <s v="Paper"/>
    <s v="Wirebound Message Books, Four 2 3/4 x 5 Forms per Page, 200 Sets per Book"/>
    <n v="3.8159999999999998"/>
    <n v="1"/>
    <n v="0.2"/>
    <n v="1.1924999999999997"/>
  </r>
  <r>
    <n v="9011"/>
    <s v="CA-2014-127803"/>
    <x v="3"/>
    <x v="240"/>
    <d v="2014-05-24T00:00:00"/>
    <s v="Standard Class"/>
    <s v="ND-18460"/>
    <s v="Neil Ducich"/>
    <s v="Corporate"/>
    <s v="United States"/>
    <s v="Huntsville"/>
    <x v="19"/>
    <n v="35810"/>
    <s v="South"/>
    <s v="OFF-BI-10001787"/>
    <x v="1"/>
    <s v="Binders"/>
    <s v="Wilson Jones Four-Pocket Poly Binders"/>
    <n v="26.16"/>
    <n v="4"/>
    <n v="0"/>
    <n v="12.8184"/>
  </r>
  <r>
    <n v="9012"/>
    <s v="CA-2012-137071"/>
    <x v="1"/>
    <x v="139"/>
    <d v="2012-12-21T00:00:00"/>
    <s v="First Class"/>
    <s v="ED-13885"/>
    <s v="Emily Ducich"/>
    <s v="Home Office"/>
    <s v="United States"/>
    <s v="Houston"/>
    <x v="5"/>
    <n v="77036"/>
    <s v="Central"/>
    <s v="TEC-AC-10004353"/>
    <x v="2"/>
    <s v="Accessories"/>
    <s v="Hypercom P1300 Pinpad"/>
    <n v="100.80000000000001"/>
    <n v="2"/>
    <n v="0.2"/>
    <n v="21.42"/>
  </r>
  <r>
    <n v="9013"/>
    <s v="CA-2013-121447"/>
    <x v="0"/>
    <x v="823"/>
    <d v="2013-02-22T00:00:00"/>
    <s v="First Class"/>
    <s v="EA-14035"/>
    <s v="Erin Ashbrook"/>
    <s v="Corporate"/>
    <s v="United States"/>
    <s v="New York City"/>
    <x v="15"/>
    <n v="10011"/>
    <s v="East"/>
    <s v="FUR-FU-10001861"/>
    <x v="0"/>
    <s v="Furnishings"/>
    <s v="Floodlight Indoor Halogen Bulbs, 1 Bulb per Pack, 60 Watts"/>
    <n v="135.79999999999998"/>
    <n v="7"/>
    <n v="0"/>
    <n v="66.541999999999987"/>
  </r>
  <r>
    <n v="9014"/>
    <s v="CA-2014-143084"/>
    <x v="3"/>
    <x v="257"/>
    <d v="2014-03-23T00:00:00"/>
    <s v="Standard Class"/>
    <s v="BP-11050"/>
    <s v="Barry Pond"/>
    <s v="Corporate"/>
    <s v="United States"/>
    <s v="Los Angeles"/>
    <x v="1"/>
    <n v="90008"/>
    <s v="West"/>
    <s v="OFF-AR-10002766"/>
    <x v="1"/>
    <s v="Art"/>
    <s v="Prang Drawing Pencil Set"/>
    <n v="13.899999999999999"/>
    <n v="5"/>
    <n v="0"/>
    <n v="3.7529999999999997"/>
  </r>
  <r>
    <n v="9015"/>
    <s v="CA-2014-143084"/>
    <x v="3"/>
    <x v="257"/>
    <d v="2014-03-23T00:00:00"/>
    <s v="Standard Class"/>
    <s v="BP-11050"/>
    <s v="Barry Pond"/>
    <s v="Corporate"/>
    <s v="United States"/>
    <s v="Los Angeles"/>
    <x v="1"/>
    <n v="90008"/>
    <s v="West"/>
    <s v="OFF-EN-10003072"/>
    <x v="1"/>
    <s v="Envelopes"/>
    <s v="Peel &amp; Seel Envelopes"/>
    <n v="19.399999999999999"/>
    <n v="5"/>
    <n v="0"/>
    <n v="9.3120000000000012"/>
  </r>
  <r>
    <n v="9016"/>
    <s v="CA-2013-131639"/>
    <x v="0"/>
    <x v="907"/>
    <d v="2013-12-24T00:00:00"/>
    <s v="Standard Class"/>
    <s v="NS-18640"/>
    <s v="Noel Staavos"/>
    <s v="Corporate"/>
    <s v="United States"/>
    <s v="Carlsbad"/>
    <x v="27"/>
    <n v="88220"/>
    <s v="West"/>
    <s v="OFF-BI-10001636"/>
    <x v="1"/>
    <s v="Binders"/>
    <s v="Ibico Plastic and Wire Spiral Binding Combs"/>
    <n v="13.488"/>
    <n v="2"/>
    <n v="0.2"/>
    <n v="4.3835999999999995"/>
  </r>
  <r>
    <n v="9017"/>
    <s v="CA-2013-131639"/>
    <x v="0"/>
    <x v="907"/>
    <d v="2013-12-24T00:00:00"/>
    <s v="Standard Class"/>
    <s v="NS-18640"/>
    <s v="Noel Staavos"/>
    <s v="Corporate"/>
    <s v="United States"/>
    <s v="Carlsbad"/>
    <x v="27"/>
    <n v="88220"/>
    <s v="West"/>
    <s v="OFF-BI-10000948"/>
    <x v="1"/>
    <s v="Binders"/>
    <s v="GBC Laser Imprintable Binding System Covers, Desert Sand"/>
    <n v="11.416"/>
    <n v="1"/>
    <n v="0.2"/>
    <n v="3.8528999999999991"/>
  </r>
  <r>
    <n v="9018"/>
    <s v="CA-2013-161361"/>
    <x v="0"/>
    <x v="253"/>
    <d v="2013-03-29T00:00:00"/>
    <s v="Second Class"/>
    <s v="MV-17485"/>
    <s v="Mark Van Huff"/>
    <s v="Consumer"/>
    <s v="United States"/>
    <s v="Pocatello"/>
    <x v="45"/>
    <n v="83201"/>
    <s v="West"/>
    <s v="OFF-PA-10001838"/>
    <x v="1"/>
    <s v="Paper"/>
    <s v="Adams Telephone Message Book W/Dividers/Space For Phone Numbers, 5 1/4&quot;X8 1/2&quot;, 300/Messages"/>
    <n v="17.64"/>
    <n v="3"/>
    <n v="0"/>
    <n v="8.6435999999999993"/>
  </r>
  <r>
    <n v="9019"/>
    <s v="CA-2013-161361"/>
    <x v="0"/>
    <x v="253"/>
    <d v="2013-03-29T00:00:00"/>
    <s v="Second Class"/>
    <s v="MV-17485"/>
    <s v="Mark Van Huff"/>
    <s v="Consumer"/>
    <s v="United States"/>
    <s v="Pocatello"/>
    <x v="45"/>
    <n v="83201"/>
    <s v="West"/>
    <s v="OFF-BI-10002215"/>
    <x v="1"/>
    <s v="Binders"/>
    <s v="Wilson Jones Hanging View Binder, White, 1&quot;"/>
    <n v="17.04"/>
    <n v="3"/>
    <n v="0.2"/>
    <n v="5.5379999999999985"/>
  </r>
  <r>
    <n v="9020"/>
    <s v="CA-2011-100706"/>
    <x v="2"/>
    <x v="757"/>
    <d v="2011-12-18T00:00:00"/>
    <s v="Second Class"/>
    <s v="LE-16810"/>
    <s v="Laurel Elliston"/>
    <s v="Consumer"/>
    <s v="United States"/>
    <s v="Springfield"/>
    <x v="17"/>
    <n v="22153"/>
    <s v="South"/>
    <s v="TEC-AC-10001314"/>
    <x v="2"/>
    <s v="Accessories"/>
    <s v="Case Logic 2.4GHz Wireless Keyboard"/>
    <n v="99.98"/>
    <n v="2"/>
    <n v="0"/>
    <n v="7.9983999999999895"/>
  </r>
  <r>
    <n v="9021"/>
    <s v="CA-2011-100706"/>
    <x v="2"/>
    <x v="757"/>
    <d v="2011-12-18T00:00:00"/>
    <s v="Second Class"/>
    <s v="LE-16810"/>
    <s v="Laurel Elliston"/>
    <s v="Consumer"/>
    <s v="United States"/>
    <s v="Springfield"/>
    <x v="17"/>
    <n v="22153"/>
    <s v="South"/>
    <s v="FUR-FU-10002268"/>
    <x v="0"/>
    <s v="Furnishings"/>
    <s v="Ultra Door Push Plate"/>
    <n v="29.46"/>
    <n v="6"/>
    <n v="0"/>
    <n v="9.7217999999999982"/>
  </r>
  <r>
    <n v="9022"/>
    <s v="CA-2012-129525"/>
    <x v="1"/>
    <x v="219"/>
    <d v="2012-11-20T00:00:00"/>
    <s v="Standard Class"/>
    <s v="VP-21760"/>
    <s v="Victoria Pisteka"/>
    <s v="Corporate"/>
    <s v="United States"/>
    <s v="Toledo"/>
    <x v="24"/>
    <n v="43615"/>
    <s v="East"/>
    <s v="OFF-BI-10002133"/>
    <x v="1"/>
    <s v="Binders"/>
    <s v="Wilson Jones Elliptical Ring 3 1/2&quot; Capacity Binders, 800 sheets"/>
    <n v="166.92000000000002"/>
    <n v="13"/>
    <n v="0.7"/>
    <n v="-116.84399999999999"/>
  </r>
  <r>
    <n v="9023"/>
    <s v="US-2013-141880"/>
    <x v="0"/>
    <x v="250"/>
    <d v="2013-08-24T00:00:00"/>
    <s v="First Class"/>
    <s v="TC-21475"/>
    <s v="Tony Chapman"/>
    <s v="Home Office"/>
    <s v="United States"/>
    <s v="Fort Collins"/>
    <x v="22"/>
    <n v="80525"/>
    <s v="West"/>
    <s v="FUR-FU-10001979"/>
    <x v="0"/>
    <s v="Furnishings"/>
    <s v="Dana Halogen Swing-Arm Architect Lamp"/>
    <n v="98.328000000000003"/>
    <n v="3"/>
    <n v="0.2"/>
    <n v="9.832800000000006"/>
  </r>
  <r>
    <n v="9024"/>
    <s v="CA-2012-165799"/>
    <x v="1"/>
    <x v="685"/>
    <d v="2012-07-02T00:00:00"/>
    <s v="First Class"/>
    <s v="SG-20470"/>
    <s v="Sheri Gordon"/>
    <s v="Consumer"/>
    <s v="United States"/>
    <s v="New York City"/>
    <x v="15"/>
    <n v="10024"/>
    <s v="East"/>
    <s v="FUR-CH-10001482"/>
    <x v="0"/>
    <s v="Chairs"/>
    <s v="Office Star - Mesh Screen back chair with Vinyl seat"/>
    <n v="117.88199999999999"/>
    <n v="1"/>
    <n v="0.1"/>
    <n v="1.3097999999999956"/>
  </r>
  <r>
    <n v="9025"/>
    <s v="CA-2013-102127"/>
    <x v="0"/>
    <x v="190"/>
    <d v="2013-07-03T00:00:00"/>
    <s v="Standard Class"/>
    <s v="VP-21760"/>
    <s v="Victoria Pisteka"/>
    <s v="Corporate"/>
    <s v="United States"/>
    <s v="New York City"/>
    <x v="15"/>
    <n v="10035"/>
    <s v="East"/>
    <s v="TEC-AC-10002018"/>
    <x v="2"/>
    <s v="Accessories"/>
    <s v="AmazonBasics 3-Button USB Wired Mouse"/>
    <n v="20.97"/>
    <n v="3"/>
    <n v="0"/>
    <n v="9.017100000000001"/>
  </r>
  <r>
    <n v="9026"/>
    <s v="CA-2013-102127"/>
    <x v="0"/>
    <x v="190"/>
    <d v="2013-07-03T00:00:00"/>
    <s v="Standard Class"/>
    <s v="VP-21760"/>
    <s v="Victoria Pisteka"/>
    <s v="Corporate"/>
    <s v="United States"/>
    <s v="New York City"/>
    <x v="15"/>
    <n v="10035"/>
    <s v="East"/>
    <s v="TEC-AC-10000397"/>
    <x v="2"/>
    <s v="Accessories"/>
    <s v="Perixx PERIBOARD-512B, Ergonomic Split Keyboard"/>
    <n v="139.96"/>
    <n v="4"/>
    <n v="0"/>
    <n v="9.7972000000000037"/>
  </r>
  <r>
    <n v="9027"/>
    <s v="CA-2013-102127"/>
    <x v="0"/>
    <x v="190"/>
    <d v="2013-07-03T00:00:00"/>
    <s v="Standard Class"/>
    <s v="VP-21760"/>
    <s v="Victoria Pisteka"/>
    <s v="Corporate"/>
    <s v="United States"/>
    <s v="New York City"/>
    <x v="15"/>
    <n v="10035"/>
    <s v="East"/>
    <s v="FUR-FU-10003976"/>
    <x v="0"/>
    <s v="Furnishings"/>
    <s v="DAX Executive Solid Wood Document Frame, Desktop or Hang, Mahogany, 5 x 7"/>
    <n v="37.74"/>
    <n v="3"/>
    <n v="0"/>
    <n v="12.831599999999996"/>
  </r>
  <r>
    <n v="9028"/>
    <s v="US-2013-152415"/>
    <x v="0"/>
    <x v="42"/>
    <d v="2013-09-23T00:00:00"/>
    <s v="Standard Class"/>
    <s v="PO-18865"/>
    <s v="Patrick O'Donnell"/>
    <s v="Consumer"/>
    <s v="United States"/>
    <s v="Marlborough"/>
    <x v="31"/>
    <n v="1752"/>
    <s v="East"/>
    <s v="FUR-FU-10002597"/>
    <x v="0"/>
    <s v="Furnishings"/>
    <s v="C-Line Magnetic Cubicle Keepers, Clear Polypropylene"/>
    <n v="14.82"/>
    <n v="3"/>
    <n v="0"/>
    <n v="6.224400000000001"/>
  </r>
  <r>
    <n v="9029"/>
    <s v="US-2013-152415"/>
    <x v="0"/>
    <x v="42"/>
    <d v="2013-09-23T00:00:00"/>
    <s v="Standard Class"/>
    <s v="PO-18865"/>
    <s v="Patrick O'Donnell"/>
    <s v="Consumer"/>
    <s v="United States"/>
    <s v="Marlborough"/>
    <x v="31"/>
    <n v="1752"/>
    <s v="East"/>
    <s v="FUR-FU-10004864"/>
    <x v="0"/>
    <s v="Furnishings"/>
    <s v="Howard Miller 14-1/2&quot; Diameter Chrome Round Wall Clock"/>
    <n v="191.82"/>
    <n v="3"/>
    <n v="0"/>
    <n v="61.382399999999997"/>
  </r>
  <r>
    <n v="9030"/>
    <s v="CA-2011-138198"/>
    <x v="2"/>
    <x v="667"/>
    <d v="2011-07-23T00:00:00"/>
    <s v="Standard Class"/>
    <s v="JL-15130"/>
    <s v="Jack Lebron"/>
    <s v="Consumer"/>
    <s v="United States"/>
    <s v="New Rochelle"/>
    <x v="15"/>
    <n v="10801"/>
    <s v="East"/>
    <s v="OFF-BI-10002103"/>
    <x v="1"/>
    <s v="Binders"/>
    <s v="Cardinal Slant-D Ring Binder, Heavy Gauge Vinyl"/>
    <n v="13.904"/>
    <n v="2"/>
    <n v="0.2"/>
    <n v="4.5187999999999997"/>
  </r>
  <r>
    <n v="9031"/>
    <s v="CA-2014-128041"/>
    <x v="3"/>
    <x v="853"/>
    <d v="2014-09-02T00:00:00"/>
    <s v="Same Day"/>
    <s v="RW-19540"/>
    <s v="Rick Wilson"/>
    <s v="Corporate"/>
    <s v="United States"/>
    <s v="Seattle"/>
    <x v="4"/>
    <n v="98103"/>
    <s v="West"/>
    <s v="OFF-AP-10001005"/>
    <x v="1"/>
    <s v="Appliances"/>
    <s v="Honeywell Quietcare HEPA Air Cleaner"/>
    <n v="314.60000000000002"/>
    <n v="4"/>
    <n v="0"/>
    <n v="103.81799999999998"/>
  </r>
  <r>
    <n v="9032"/>
    <s v="CA-2014-128041"/>
    <x v="3"/>
    <x v="853"/>
    <d v="2014-09-02T00:00:00"/>
    <s v="Same Day"/>
    <s v="RW-19540"/>
    <s v="Rick Wilson"/>
    <s v="Corporate"/>
    <s v="United States"/>
    <s v="Seattle"/>
    <x v="4"/>
    <n v="98103"/>
    <s v="West"/>
    <s v="FUR-TA-10002607"/>
    <x v="0"/>
    <s v="Tables"/>
    <s v="KI Conference Tables"/>
    <n v="283.56"/>
    <n v="4"/>
    <n v="0"/>
    <n v="45.36960000000002"/>
  </r>
  <r>
    <n v="9033"/>
    <s v="CA-2014-105823"/>
    <x v="3"/>
    <x v="738"/>
    <d v="2014-06-27T00:00:00"/>
    <s v="Standard Class"/>
    <s v="RB-19465"/>
    <s v="Rick Bensley"/>
    <s v="Home Office"/>
    <s v="United States"/>
    <s v="Detroit"/>
    <x v="12"/>
    <n v="48227"/>
    <s v="Central"/>
    <s v="FUR-CH-10000454"/>
    <x v="0"/>
    <s v="Chairs"/>
    <s v="Hon Deluxe Fabric Upholstered Stacking Chairs, Rounded Back"/>
    <n v="487.96"/>
    <n v="2"/>
    <n v="0"/>
    <n v="146.38799999999998"/>
  </r>
  <r>
    <n v="9034"/>
    <s v="CA-2011-152268"/>
    <x v="2"/>
    <x v="814"/>
    <d v="2011-09-07T00:00:00"/>
    <s v="Standard Class"/>
    <s v="SC-20095"/>
    <s v="Sanjit Chand"/>
    <s v="Consumer"/>
    <s v="United States"/>
    <s v="Fayetteville"/>
    <x v="36"/>
    <n v="72701"/>
    <s v="South"/>
    <s v="OFF-BI-10001359"/>
    <x v="1"/>
    <s v="Binders"/>
    <s v="GBC DocuBind TL300 Electric Binding System"/>
    <n v="1793.98"/>
    <n v="2"/>
    <n v="0"/>
    <n v="843.17059999999992"/>
  </r>
  <r>
    <n v="9035"/>
    <s v="CA-2012-148873"/>
    <x v="1"/>
    <x v="486"/>
    <d v="2012-10-05T00:00:00"/>
    <s v="Standard Class"/>
    <s v="EM-13960"/>
    <s v="Eric Murdock"/>
    <s v="Consumer"/>
    <s v="United States"/>
    <s v="Quincy"/>
    <x v="10"/>
    <n v="62301"/>
    <s v="Central"/>
    <s v="OFF-BI-10003196"/>
    <x v="1"/>
    <s v="Binders"/>
    <s v="Accohide Poly Flexible Ring Binders"/>
    <n v="2.9919999999999995"/>
    <n v="4"/>
    <n v="0.8"/>
    <n v="-4.4880000000000013"/>
  </r>
  <r>
    <n v="9036"/>
    <s v="CA-2012-148873"/>
    <x v="1"/>
    <x v="486"/>
    <d v="2012-10-05T00:00:00"/>
    <s v="Standard Class"/>
    <s v="EM-13960"/>
    <s v="Eric Murdock"/>
    <s v="Consumer"/>
    <s v="United States"/>
    <s v="Quincy"/>
    <x v="10"/>
    <n v="62301"/>
    <s v="Central"/>
    <s v="TEC-AC-10003657"/>
    <x v="2"/>
    <s v="Accessories"/>
    <s v="Lenovo 17-Key USB Numeric Keypad"/>
    <n v="108.76800000000001"/>
    <n v="4"/>
    <n v="0.2"/>
    <n v="2.7191999999999901"/>
  </r>
  <r>
    <n v="9037"/>
    <s v="CA-2012-166492"/>
    <x v="1"/>
    <x v="1003"/>
    <d v="2012-04-10T00:00:00"/>
    <s v="First Class"/>
    <s v="RP-19390"/>
    <s v="Resi Pölking"/>
    <s v="Consumer"/>
    <s v="United States"/>
    <s v="New York City"/>
    <x v="15"/>
    <n v="10035"/>
    <s v="East"/>
    <s v="OFF-PA-10002262"/>
    <x v="1"/>
    <s v="Paper"/>
    <s v="Xerox 192"/>
    <n v="25.92"/>
    <n v="4"/>
    <n v="0"/>
    <n v="12.441600000000001"/>
  </r>
  <r>
    <n v="9038"/>
    <s v="CA-2012-166492"/>
    <x v="1"/>
    <x v="1003"/>
    <d v="2012-04-10T00:00:00"/>
    <s v="First Class"/>
    <s v="RP-19390"/>
    <s v="Resi Pölking"/>
    <s v="Consumer"/>
    <s v="United States"/>
    <s v="New York City"/>
    <x v="15"/>
    <n v="10035"/>
    <s v="East"/>
    <s v="OFF-ST-10002214"/>
    <x v="1"/>
    <s v="Storage"/>
    <s v="X-Rack File for Hanging Folders"/>
    <n v="22.58"/>
    <n v="2"/>
    <n v="0"/>
    <n v="5.8707999999999991"/>
  </r>
  <r>
    <n v="9039"/>
    <s v="CA-2014-157420"/>
    <x v="3"/>
    <x v="610"/>
    <d v="2014-11-22T00:00:00"/>
    <s v="Same Day"/>
    <s v="HZ-14950"/>
    <s v="Henia Zydlo"/>
    <s v="Consumer"/>
    <s v="United States"/>
    <s v="Houston"/>
    <x v="5"/>
    <n v="77095"/>
    <s v="Central"/>
    <s v="TEC-PH-10003555"/>
    <x v="2"/>
    <s v="Phones"/>
    <s v="Motorola HK250 Universal Bluetooth Headset"/>
    <n v="55.176000000000002"/>
    <n v="3"/>
    <n v="0.2"/>
    <n v="-12.414599999999997"/>
  </r>
  <r>
    <n v="9040"/>
    <s v="CA-2013-117121"/>
    <x v="0"/>
    <x v="907"/>
    <d v="2013-12-22T00:00:00"/>
    <s v="Standard Class"/>
    <s v="AB-10105"/>
    <s v="Adrian Barton"/>
    <s v="Consumer"/>
    <s v="United States"/>
    <s v="Detroit"/>
    <x v="12"/>
    <n v="48205"/>
    <s v="Central"/>
    <s v="OFF-BI-10000545"/>
    <x v="1"/>
    <s v="Binders"/>
    <s v="GBC Ibimaster 500 Manual ProClick Binding System"/>
    <n v="9892.74"/>
    <n v="13"/>
    <n v="0"/>
    <n v="4946.37"/>
  </r>
  <r>
    <n v="9041"/>
    <s v="CA-2011-138177"/>
    <x v="2"/>
    <x v="111"/>
    <d v="2011-09-24T00:00:00"/>
    <s v="Standard Class"/>
    <s v="ND-18460"/>
    <s v="Neil Ducich"/>
    <s v="Corporate"/>
    <s v="United States"/>
    <s v="Chandler"/>
    <x v="16"/>
    <n v="85224"/>
    <s v="West"/>
    <s v="FUR-TA-10004607"/>
    <x v="0"/>
    <s v="Tables"/>
    <s v="Hon 2111 Invitation Series Straight Table"/>
    <n v="73.915000000000006"/>
    <n v="1"/>
    <n v="0.5"/>
    <n v="-45.827300000000008"/>
  </r>
  <r>
    <n v="9042"/>
    <s v="CA-2011-114335"/>
    <x v="2"/>
    <x v="450"/>
    <d v="2011-10-03T00:00:00"/>
    <s v="Standard Class"/>
    <s v="XP-21865"/>
    <s v="Xylona Preis"/>
    <s v="Consumer"/>
    <s v="United States"/>
    <s v="Hollywood"/>
    <x v="2"/>
    <n v="33021"/>
    <s v="South"/>
    <s v="FUR-FU-10000277"/>
    <x v="0"/>
    <s v="Furnishings"/>
    <s v="Deflect-o DuraMat Antistatic Studded Beveled Mat for Medium Pile Carpeting"/>
    <n v="337.08800000000002"/>
    <n v="4"/>
    <n v="0.2"/>
    <n v="16.854399999999984"/>
  </r>
  <r>
    <n v="9043"/>
    <s v="CA-2012-168760"/>
    <x v="1"/>
    <x v="357"/>
    <d v="2012-09-26T00:00:00"/>
    <s v="Second Class"/>
    <s v="MM-18280"/>
    <s v="Muhammed MacIntyre"/>
    <s v="Corporate"/>
    <s v="United States"/>
    <s v="Los Angeles"/>
    <x v="1"/>
    <n v="90049"/>
    <s v="West"/>
    <s v="OFF-AP-10004532"/>
    <x v="1"/>
    <s v="Appliances"/>
    <s v="Kensington 6 Outlet Guardian Standard Surge Protector"/>
    <n v="61.44"/>
    <n v="3"/>
    <n v="0"/>
    <n v="16.588799999999999"/>
  </r>
  <r>
    <n v="9044"/>
    <s v="CA-2013-168830"/>
    <x v="0"/>
    <x v="77"/>
    <d v="2013-11-14T00:00:00"/>
    <s v="Standard Class"/>
    <s v="ML-17395"/>
    <s v="Marina Lichtenstein"/>
    <s v="Corporate"/>
    <s v="United States"/>
    <s v="San Francisco"/>
    <x v="1"/>
    <n v="94122"/>
    <s v="West"/>
    <s v="TEC-AC-10003911"/>
    <x v="2"/>
    <s v="Accessories"/>
    <s v="NETGEAR AC1750 Dual Band Gigabit Smart WiFi Router"/>
    <n v="479.97"/>
    <n v="3"/>
    <n v="0"/>
    <n v="163.18979999999999"/>
  </r>
  <r>
    <n v="9045"/>
    <s v="CA-2014-137463"/>
    <x v="3"/>
    <x v="819"/>
    <d v="2014-12-21T00:00:00"/>
    <s v="Second Class"/>
    <s v="KM-16225"/>
    <s v="Kalyca Meade"/>
    <s v="Corporate"/>
    <s v="United States"/>
    <s v="Sunnyvale"/>
    <x v="1"/>
    <n v="94086"/>
    <s v="West"/>
    <s v="OFF-BI-10003196"/>
    <x v="1"/>
    <s v="Binders"/>
    <s v="Accohide Poly Flexible Ring Binders"/>
    <n v="5.9840000000000009"/>
    <n v="2"/>
    <n v="0.2"/>
    <n v="2.2439999999999998"/>
  </r>
  <r>
    <n v="9046"/>
    <s v="CA-2014-137463"/>
    <x v="3"/>
    <x v="819"/>
    <d v="2014-12-21T00:00:00"/>
    <s v="Second Class"/>
    <s v="KM-16225"/>
    <s v="Kalyca Meade"/>
    <s v="Corporate"/>
    <s v="United States"/>
    <s v="Sunnyvale"/>
    <x v="1"/>
    <n v="94086"/>
    <s v="West"/>
    <s v="TEC-AC-10000358"/>
    <x v="2"/>
    <s v="Accessories"/>
    <s v="Imation Secure Drive + Hardware Encrypted USB flash drive - 16 GB"/>
    <n v="189.95000000000002"/>
    <n v="5"/>
    <n v="0"/>
    <n v="45.587999999999994"/>
  </r>
  <r>
    <n v="9047"/>
    <s v="CA-2014-137463"/>
    <x v="3"/>
    <x v="819"/>
    <d v="2014-12-21T00:00:00"/>
    <s v="Second Class"/>
    <s v="KM-16225"/>
    <s v="Kalyca Meade"/>
    <s v="Corporate"/>
    <s v="United States"/>
    <s v="Sunnyvale"/>
    <x v="1"/>
    <n v="94086"/>
    <s v="West"/>
    <s v="TEC-AC-10000057"/>
    <x v="2"/>
    <s v="Accessories"/>
    <s v="Microsoft Natural Ergonomic Keyboard 4000"/>
    <n v="149.94999999999999"/>
    <n v="5"/>
    <n v="0"/>
    <n v="31.489499999999992"/>
  </r>
  <r>
    <n v="9048"/>
    <s v="CA-2014-137463"/>
    <x v="3"/>
    <x v="819"/>
    <d v="2014-12-21T00:00:00"/>
    <s v="Second Class"/>
    <s v="KM-16225"/>
    <s v="Kalyca Meade"/>
    <s v="Corporate"/>
    <s v="United States"/>
    <s v="Sunnyvale"/>
    <x v="1"/>
    <n v="94086"/>
    <s v="West"/>
    <s v="OFF-AR-10001988"/>
    <x v="1"/>
    <s v="Art"/>
    <s v="Bulldog Table or Wall-Mount Pencil Sharpener"/>
    <n v="29.950000000000003"/>
    <n v="5"/>
    <n v="0"/>
    <n v="8.6854999999999993"/>
  </r>
  <r>
    <n v="9049"/>
    <s v="CA-2014-137463"/>
    <x v="3"/>
    <x v="819"/>
    <d v="2014-12-21T00:00:00"/>
    <s v="Second Class"/>
    <s v="KM-16225"/>
    <s v="Kalyca Meade"/>
    <s v="Corporate"/>
    <s v="United States"/>
    <s v="Sunnyvale"/>
    <x v="1"/>
    <n v="94086"/>
    <s v="West"/>
    <s v="OFF-LA-10003498"/>
    <x v="1"/>
    <s v="Labels"/>
    <s v="Avery 475"/>
    <n v="44.400000000000006"/>
    <n v="3"/>
    <n v="0"/>
    <n v="22.200000000000003"/>
  </r>
  <r>
    <n v="9050"/>
    <s v="CA-2011-124513"/>
    <x v="2"/>
    <x v="158"/>
    <d v="2011-09-25T00:00:00"/>
    <s v="Standard Class"/>
    <s v="SL-20155"/>
    <s v="Sara Luxemburg"/>
    <s v="Home Office"/>
    <s v="United States"/>
    <s v="New York City"/>
    <x v="15"/>
    <n v="10011"/>
    <s v="East"/>
    <s v="OFF-AR-10002956"/>
    <x v="1"/>
    <s v="Art"/>
    <s v="Boston 16801 Nautilus Battery Pencil Sharpener"/>
    <n v="66.03"/>
    <n v="3"/>
    <n v="0"/>
    <n v="17.1678"/>
  </r>
  <r>
    <n v="9051"/>
    <s v="CA-2012-165554"/>
    <x v="1"/>
    <x v="1211"/>
    <d v="2012-05-22T00:00:00"/>
    <s v="Standard Class"/>
    <s v="AJ-10780"/>
    <s v="Anthony Jacobs"/>
    <s v="Corporate"/>
    <s v="United States"/>
    <s v="Los Angeles"/>
    <x v="1"/>
    <n v="90004"/>
    <s v="West"/>
    <s v="OFF-PA-10003724"/>
    <x v="1"/>
    <s v="Paper"/>
    <s v="Wirebound Message Book, 4 per Page"/>
    <n v="10.86"/>
    <n v="2"/>
    <n v="0"/>
    <n v="5.3213999999999997"/>
  </r>
  <r>
    <n v="9052"/>
    <s v="CA-2011-141838"/>
    <x v="2"/>
    <x v="959"/>
    <d v="2011-03-31T00:00:00"/>
    <s v="Second Class"/>
    <s v="DK-12835"/>
    <s v="Damala Kotsonis"/>
    <s v="Corporate"/>
    <s v="United States"/>
    <s v="San Francisco"/>
    <x v="1"/>
    <n v="94122"/>
    <s v="West"/>
    <s v="OFF-AR-10004272"/>
    <x v="1"/>
    <s v="Art"/>
    <s v="Newell 308"/>
    <n v="3.36"/>
    <n v="2"/>
    <n v="0"/>
    <n v="0.83999999999999986"/>
  </r>
  <r>
    <n v="9053"/>
    <s v="CA-2011-141838"/>
    <x v="2"/>
    <x v="959"/>
    <d v="2011-03-31T00:00:00"/>
    <s v="Second Class"/>
    <s v="DK-12835"/>
    <s v="Damala Kotsonis"/>
    <s v="Corporate"/>
    <s v="United States"/>
    <s v="San Francisco"/>
    <x v="1"/>
    <n v="94122"/>
    <s v="West"/>
    <s v="OFF-BI-10003291"/>
    <x v="1"/>
    <s v="Binders"/>
    <s v="Wilson Jones Leather-Like Binders with DublLock Round Rings"/>
    <n v="27.936000000000003"/>
    <n v="4"/>
    <n v="0.2"/>
    <n v="9.4283999999999963"/>
  </r>
  <r>
    <n v="9054"/>
    <s v="CA-2011-141838"/>
    <x v="2"/>
    <x v="959"/>
    <d v="2011-03-31T00:00:00"/>
    <s v="Second Class"/>
    <s v="DK-12835"/>
    <s v="Damala Kotsonis"/>
    <s v="Corporate"/>
    <s v="United States"/>
    <s v="San Francisco"/>
    <x v="1"/>
    <n v="94122"/>
    <s v="West"/>
    <s v="TEC-PH-10004100"/>
    <x v="2"/>
    <s v="Phones"/>
    <s v="Griffin GC17055 Auxiliary Audio Cable"/>
    <n v="28.783999999999999"/>
    <n v="2"/>
    <n v="0.2"/>
    <n v="2.878400000000001"/>
  </r>
  <r>
    <n v="9055"/>
    <s v="CA-2014-117009"/>
    <x v="3"/>
    <x v="585"/>
    <d v="2014-09-29T00:00:00"/>
    <s v="Standard Class"/>
    <s v="BK-11260"/>
    <s v="Berenike Kampe"/>
    <s v="Consumer"/>
    <s v="United States"/>
    <s v="Santa Ana"/>
    <x v="1"/>
    <n v="92704"/>
    <s v="West"/>
    <s v="OFF-SU-10001218"/>
    <x v="1"/>
    <s v="Supplies"/>
    <s v="Fiskars Softgrip Scissors"/>
    <n v="21.96"/>
    <n v="2"/>
    <n v="0"/>
    <n v="6.1488000000000014"/>
  </r>
  <r>
    <n v="9056"/>
    <s v="CA-2012-128993"/>
    <x v="1"/>
    <x v="811"/>
    <d v="2012-09-17T00:00:00"/>
    <s v="Second Class"/>
    <s v="CC-12670"/>
    <s v="Craig Carreira"/>
    <s v="Consumer"/>
    <s v="United States"/>
    <s v="Seattle"/>
    <x v="4"/>
    <n v="98103"/>
    <s v="West"/>
    <s v="TEC-AC-10004209"/>
    <x v="2"/>
    <s v="Accessories"/>
    <s v="Memorex Froggy Flash Drive 4 GB"/>
    <n v="21.98"/>
    <n v="2"/>
    <n v="0"/>
    <n v="8.5722000000000005"/>
  </r>
  <r>
    <n v="9057"/>
    <s v="CA-2012-160227"/>
    <x v="1"/>
    <x v="121"/>
    <d v="2012-11-04T00:00:00"/>
    <s v="First Class"/>
    <s v="ED-13885"/>
    <s v="Emily Ducich"/>
    <s v="Home Office"/>
    <s v="United States"/>
    <s v="New York City"/>
    <x v="15"/>
    <n v="10011"/>
    <s v="East"/>
    <s v="FUR-CH-10002073"/>
    <x v="0"/>
    <s v="Chairs"/>
    <s v="Hon Olson Stacker Chairs"/>
    <n v="2621.3220000000001"/>
    <n v="11"/>
    <n v="0.1"/>
    <n v="553.39019999999982"/>
  </r>
  <r>
    <n v="9058"/>
    <s v="CA-2012-149097"/>
    <x v="1"/>
    <x v="1182"/>
    <d v="2012-10-24T00:00:00"/>
    <s v="Standard Class"/>
    <s v="SV-20785"/>
    <s v="Stewart Visinsky"/>
    <s v="Consumer"/>
    <s v="United States"/>
    <s v="Los Angeles"/>
    <x v="1"/>
    <n v="90045"/>
    <s v="West"/>
    <s v="FUR-FU-10003424"/>
    <x v="0"/>
    <s v="Furnishings"/>
    <s v="Nu-Dell Oak Frame"/>
    <n v="74.759999999999991"/>
    <n v="7"/>
    <n v="0"/>
    <n v="23.923199999999994"/>
  </r>
  <r>
    <n v="9059"/>
    <s v="CA-2012-149097"/>
    <x v="1"/>
    <x v="1182"/>
    <d v="2012-10-24T00:00:00"/>
    <s v="Standard Class"/>
    <s v="SV-20785"/>
    <s v="Stewart Visinsky"/>
    <s v="Consumer"/>
    <s v="United States"/>
    <s v="Los Angeles"/>
    <x v="1"/>
    <n v="90045"/>
    <s v="West"/>
    <s v="FUR-TA-10001086"/>
    <x v="0"/>
    <s v="Tables"/>
    <s v="SAFCO PlanMaster Boards, 60w x 37-1/2d, White Melamine"/>
    <n v="364.77600000000007"/>
    <n v="3"/>
    <n v="0.2"/>
    <n v="27.358200000000011"/>
  </r>
  <r>
    <n v="9060"/>
    <s v="CA-2013-132304"/>
    <x v="0"/>
    <x v="403"/>
    <d v="2013-06-19T00:00:00"/>
    <s v="Standard Class"/>
    <s v="AR-10825"/>
    <s v="Anthony Rawles"/>
    <s v="Corporate"/>
    <s v="United States"/>
    <s v="Seattle"/>
    <x v="4"/>
    <n v="98103"/>
    <s v="West"/>
    <s v="FUR-TA-10004619"/>
    <x v="0"/>
    <s v="Tables"/>
    <s v="Hon Non-Folding Utility Tables"/>
    <n v="1115.17"/>
    <n v="7"/>
    <n v="0"/>
    <n v="334.55099999999993"/>
  </r>
  <r>
    <n v="9061"/>
    <s v="CA-2012-136420"/>
    <x v="1"/>
    <x v="312"/>
    <d v="2012-11-21T00:00:00"/>
    <s v="First Class"/>
    <s v="CS-12250"/>
    <s v="Chris Selesnick"/>
    <s v="Corporate"/>
    <s v="United States"/>
    <s v="San Diego"/>
    <x v="1"/>
    <n v="92024"/>
    <s v="West"/>
    <s v="OFF-BI-10002854"/>
    <x v="1"/>
    <s v="Binders"/>
    <s v="Performers Binder/Pad Holder, Black"/>
    <n v="89.696000000000012"/>
    <n v="4"/>
    <n v="0.2"/>
    <n v="33.635999999999996"/>
  </r>
  <r>
    <n v="9062"/>
    <s v="CA-2012-136420"/>
    <x v="1"/>
    <x v="312"/>
    <d v="2012-11-21T00:00:00"/>
    <s v="First Class"/>
    <s v="CS-12250"/>
    <s v="Chris Selesnick"/>
    <s v="Corporate"/>
    <s v="United States"/>
    <s v="San Diego"/>
    <x v="1"/>
    <n v="92024"/>
    <s v="West"/>
    <s v="OFF-LA-10002762"/>
    <x v="1"/>
    <s v="Labels"/>
    <s v="Avery 485"/>
    <n v="50.12"/>
    <n v="4"/>
    <n v="0"/>
    <n v="23.556399999999996"/>
  </r>
  <r>
    <n v="9063"/>
    <s v="CA-2013-101623"/>
    <x v="0"/>
    <x v="1212"/>
    <d v="2013-03-07T00:00:00"/>
    <s v="Standard Class"/>
    <s v="RR-19525"/>
    <s v="Rick Reed"/>
    <s v="Corporate"/>
    <s v="United States"/>
    <s v="New York City"/>
    <x v="15"/>
    <n v="10035"/>
    <s v="East"/>
    <s v="OFF-FA-10003495"/>
    <x v="1"/>
    <s v="Fasteners"/>
    <s v="Staples"/>
    <n v="36.480000000000004"/>
    <n v="6"/>
    <n v="0"/>
    <n v="18.240000000000002"/>
  </r>
  <r>
    <n v="9064"/>
    <s v="US-2011-151015"/>
    <x v="2"/>
    <x v="1005"/>
    <d v="2011-10-20T00:00:00"/>
    <s v="Standard Class"/>
    <s v="BD-11500"/>
    <s v="Bradley Drucker"/>
    <s v="Consumer"/>
    <s v="United States"/>
    <s v="Chicago"/>
    <x v="10"/>
    <n v="60653"/>
    <s v="Central"/>
    <s v="OFF-PA-10002581"/>
    <x v="1"/>
    <s v="Paper"/>
    <s v="Xerox 1951"/>
    <n v="322.19200000000001"/>
    <n v="13"/>
    <n v="0.2"/>
    <n v="100.68499999999997"/>
  </r>
  <r>
    <n v="9065"/>
    <s v="US-2011-151015"/>
    <x v="2"/>
    <x v="1005"/>
    <d v="2011-10-20T00:00:00"/>
    <s v="Standard Class"/>
    <s v="BD-11500"/>
    <s v="Bradley Drucker"/>
    <s v="Consumer"/>
    <s v="United States"/>
    <s v="Chicago"/>
    <x v="10"/>
    <n v="60653"/>
    <s v="Central"/>
    <s v="OFF-BI-10000343"/>
    <x v="1"/>
    <s v="Binders"/>
    <s v="Pressboard Covers with Storage Hooks, 9 1/2&quot; x 11&quot;, Light Blue"/>
    <n v="2.9459999999999993"/>
    <n v="3"/>
    <n v="0.8"/>
    <n v="-4.8609000000000009"/>
  </r>
  <r>
    <n v="9066"/>
    <s v="US-2011-151015"/>
    <x v="2"/>
    <x v="1005"/>
    <d v="2011-10-20T00:00:00"/>
    <s v="Standard Class"/>
    <s v="BD-11500"/>
    <s v="Bradley Drucker"/>
    <s v="Consumer"/>
    <s v="United States"/>
    <s v="Chicago"/>
    <x v="10"/>
    <n v="60653"/>
    <s v="Central"/>
    <s v="OFF-PA-10001184"/>
    <x v="1"/>
    <s v="Paper"/>
    <s v="Xerox 1903"/>
    <n v="19.136000000000003"/>
    <n v="4"/>
    <n v="0.2"/>
    <n v="6.9367999999999999"/>
  </r>
  <r>
    <n v="9067"/>
    <s v="CA-2014-152968"/>
    <x v="3"/>
    <x v="1143"/>
    <d v="2014-05-31T00:00:00"/>
    <s v="Standard Class"/>
    <s v="BM-11785"/>
    <s v="Bryan Mills"/>
    <s v="Consumer"/>
    <s v="United States"/>
    <s v="Harrisonburg"/>
    <x v="17"/>
    <n v="22801"/>
    <s v="South"/>
    <s v="TEC-AC-10000521"/>
    <x v="2"/>
    <s v="Accessories"/>
    <s v="Verbatim Slim CD and DVD Storage Cases, 50/Pack"/>
    <n v="23.08"/>
    <n v="2"/>
    <n v="0"/>
    <n v="6.9239999999999995"/>
  </r>
  <r>
    <n v="9068"/>
    <s v="CA-2013-150077"/>
    <x v="0"/>
    <x v="1084"/>
    <d v="2013-02-10T00:00:00"/>
    <s v="Standard Class"/>
    <s v="MS-17365"/>
    <s v="Maribeth Schnelling"/>
    <s v="Consumer"/>
    <s v="United States"/>
    <s v="Rockville"/>
    <x v="39"/>
    <n v="20852"/>
    <s v="East"/>
    <s v="TEC-PH-10002890"/>
    <x v="2"/>
    <s v="Phones"/>
    <s v="AT&amp;T 17929 Lendline Telephone"/>
    <n v="90.48"/>
    <n v="2"/>
    <n v="0"/>
    <n v="23.524799999999999"/>
  </r>
  <r>
    <n v="9069"/>
    <s v="CA-2013-106278"/>
    <x v="0"/>
    <x v="476"/>
    <d v="2013-09-06T00:00:00"/>
    <s v="Second Class"/>
    <s v="BM-11140"/>
    <s v="Becky Martin"/>
    <s v="Consumer"/>
    <s v="United States"/>
    <s v="Des Moines"/>
    <x v="4"/>
    <n v="98198"/>
    <s v="West"/>
    <s v="FUR-CH-10003061"/>
    <x v="0"/>
    <s v="Chairs"/>
    <s v="Global Leather Task Chair, Black"/>
    <n v="215.976"/>
    <n v="3"/>
    <n v="0.2"/>
    <n v="-2.6997000000000355"/>
  </r>
  <r>
    <n v="9070"/>
    <s v="CA-2013-106278"/>
    <x v="0"/>
    <x v="476"/>
    <d v="2013-09-06T00:00:00"/>
    <s v="Second Class"/>
    <s v="BM-11140"/>
    <s v="Becky Martin"/>
    <s v="Consumer"/>
    <s v="United States"/>
    <s v="Des Moines"/>
    <x v="4"/>
    <n v="98198"/>
    <s v="West"/>
    <s v="OFF-EN-10003567"/>
    <x v="1"/>
    <s v="Envelopes"/>
    <s v="Inter-Office Recycled Envelopes, Brown Kraft, Button-String,10&quot; x 13&quot; , 100/Box"/>
    <n v="65.94"/>
    <n v="3"/>
    <n v="0"/>
    <n v="30.991800000000001"/>
  </r>
  <r>
    <n v="9071"/>
    <s v="CA-2014-147550"/>
    <x v="3"/>
    <x v="769"/>
    <d v="2014-12-06T00:00:00"/>
    <s v="First Class"/>
    <s v="KE-16420"/>
    <s v="Katrina Edelman"/>
    <s v="Corporate"/>
    <s v="United States"/>
    <s v="Philadelphia"/>
    <x v="9"/>
    <n v="19134"/>
    <s v="East"/>
    <s v="FUR-FU-10001918"/>
    <x v="0"/>
    <s v="Furnishings"/>
    <s v="C-Line Cubicle Keepers Polyproplyene Holder With Velcro Backings"/>
    <n v="11.352000000000002"/>
    <n v="3"/>
    <n v="0.2"/>
    <n v="2.6961000000000008"/>
  </r>
  <r>
    <n v="9072"/>
    <s v="CA-2012-136105"/>
    <x v="1"/>
    <x v="821"/>
    <d v="2012-06-16T00:00:00"/>
    <s v="Standard Class"/>
    <s v="SZ-20035"/>
    <s v="Sam Zeldin"/>
    <s v="Home Office"/>
    <s v="United States"/>
    <s v="Columbus"/>
    <x v="14"/>
    <n v="47201"/>
    <s v="Central"/>
    <s v="OFF-ST-10002444"/>
    <x v="1"/>
    <s v="Storage"/>
    <s v="Recycled Eldon Regeneration Jumbo File"/>
    <n v="24.56"/>
    <n v="2"/>
    <n v="0"/>
    <n v="6.8767999999999994"/>
  </r>
  <r>
    <n v="9073"/>
    <s v="CA-2013-142524"/>
    <x v="0"/>
    <x v="913"/>
    <d v="2013-09-09T00:00:00"/>
    <s v="Standard Class"/>
    <s v="MB-18085"/>
    <s v="Mick Brown"/>
    <s v="Consumer"/>
    <s v="United States"/>
    <s v="Springfield"/>
    <x v="25"/>
    <n v="65807"/>
    <s v="Central"/>
    <s v="OFF-EN-10003286"/>
    <x v="1"/>
    <s v="Envelopes"/>
    <s v="Staples"/>
    <n v="16.559999999999999"/>
    <n v="2"/>
    <n v="0"/>
    <n v="7.783199999999999"/>
  </r>
  <r>
    <n v="9074"/>
    <s v="CA-2013-142524"/>
    <x v="0"/>
    <x v="913"/>
    <d v="2013-09-09T00:00:00"/>
    <s v="Standard Class"/>
    <s v="MB-18085"/>
    <s v="Mick Brown"/>
    <s v="Consumer"/>
    <s v="United States"/>
    <s v="Springfield"/>
    <x v="25"/>
    <n v="65807"/>
    <s v="Central"/>
    <s v="TEC-AC-10000109"/>
    <x v="2"/>
    <s v="Accessories"/>
    <s v="Sony Micro Vault Click 16 GB USB 2.0 Flash Drive"/>
    <n v="279.95"/>
    <n v="5"/>
    <n v="0"/>
    <n v="67.188000000000017"/>
  </r>
  <r>
    <n v="9075"/>
    <s v="CA-2011-136336"/>
    <x v="2"/>
    <x v="419"/>
    <d v="2011-04-26T00:00:00"/>
    <s v="Standard Class"/>
    <s v="DB-13555"/>
    <s v="Dorothy Badders"/>
    <s v="Corporate"/>
    <s v="United States"/>
    <s v="Henderson"/>
    <x v="0"/>
    <n v="42420"/>
    <s v="South"/>
    <s v="OFF-ST-10002574"/>
    <x v="1"/>
    <s v="Storage"/>
    <s v="SAFCO Commercial Wire Shelving, Black"/>
    <n v="828.83999999999992"/>
    <n v="6"/>
    <n v="0"/>
    <n v="0"/>
  </r>
  <r>
    <n v="9076"/>
    <s v="US-2012-136259"/>
    <x v="1"/>
    <x v="599"/>
    <d v="2012-11-08T00:00:00"/>
    <s v="First Class"/>
    <s v="CB-12415"/>
    <s v="Christy Brittain"/>
    <s v="Consumer"/>
    <s v="United States"/>
    <s v="Lakewood"/>
    <x v="24"/>
    <n v="44107"/>
    <s v="East"/>
    <s v="OFF-BI-10000773"/>
    <x v="1"/>
    <s v="Binders"/>
    <s v="Insertable Tab Post Binder Dividers"/>
    <n v="7.218"/>
    <n v="3"/>
    <n v="0.7"/>
    <n v="-5.5338000000000012"/>
  </r>
  <r>
    <n v="9077"/>
    <s v="US-2012-136259"/>
    <x v="1"/>
    <x v="599"/>
    <d v="2012-11-08T00:00:00"/>
    <s v="First Class"/>
    <s v="CB-12415"/>
    <s v="Christy Brittain"/>
    <s v="Consumer"/>
    <s v="United States"/>
    <s v="Lakewood"/>
    <x v="24"/>
    <n v="44107"/>
    <s v="East"/>
    <s v="OFF-SU-10004661"/>
    <x v="1"/>
    <s v="Supplies"/>
    <s v="Acme Titanium Bonded Scissors"/>
    <n v="27.200000000000003"/>
    <n v="4"/>
    <n v="0.2"/>
    <n v="2.0399999999999991"/>
  </r>
  <r>
    <n v="9078"/>
    <s v="US-2011-124625"/>
    <x v="2"/>
    <x v="935"/>
    <d v="2011-11-07T00:00:00"/>
    <s v="Standard Class"/>
    <s v="SP-20650"/>
    <s v="Stephanie Phelps"/>
    <s v="Corporate"/>
    <s v="United States"/>
    <s v="Omaha"/>
    <x v="8"/>
    <n v="68104"/>
    <s v="Central"/>
    <s v="TEC-AC-10003280"/>
    <x v="2"/>
    <s v="Accessories"/>
    <s v="Belkin F8E887 USB Wired Ergonomic Keyboard"/>
    <n v="89.97"/>
    <n v="3"/>
    <n v="0"/>
    <n v="18.893699999999995"/>
  </r>
  <r>
    <n v="9079"/>
    <s v="CA-2013-108105"/>
    <x v="0"/>
    <x v="595"/>
    <d v="2013-02-23T00:00:00"/>
    <s v="Standard Class"/>
    <s v="GW-14605"/>
    <s v="Giulietta Weimer"/>
    <s v="Consumer"/>
    <s v="United States"/>
    <s v="Henderson"/>
    <x v="0"/>
    <n v="42420"/>
    <s v="South"/>
    <s v="FUR-FU-10003773"/>
    <x v="0"/>
    <s v="Furnishings"/>
    <s v="Eldon Cleatmat Plus Chair Mats for High Pile Carpets"/>
    <n v="318.08"/>
    <n v="4"/>
    <n v="0"/>
    <n v="34.988799999999969"/>
  </r>
  <r>
    <n v="9080"/>
    <s v="CA-2013-108105"/>
    <x v="0"/>
    <x v="595"/>
    <d v="2013-02-23T00:00:00"/>
    <s v="Standard Class"/>
    <s v="GW-14605"/>
    <s v="Giulietta Weimer"/>
    <s v="Consumer"/>
    <s v="United States"/>
    <s v="Henderson"/>
    <x v="0"/>
    <n v="42420"/>
    <s v="South"/>
    <s v="OFF-BI-10002412"/>
    <x v="1"/>
    <s v="Binders"/>
    <s v="Wilson Jones “Snap” Scratch Pad Binder Tool for Ring Binders"/>
    <n v="5.8"/>
    <n v="1"/>
    <n v="0"/>
    <n v="2.61"/>
  </r>
  <r>
    <n v="9081"/>
    <s v="CA-2014-166898"/>
    <x v="3"/>
    <x v="220"/>
    <d v="2014-09-14T00:00:00"/>
    <s v="Second Class"/>
    <s v="KH-16630"/>
    <s v="Ken Heidel"/>
    <s v="Corporate"/>
    <s v="United States"/>
    <s v="Santa Ana"/>
    <x v="1"/>
    <n v="92704"/>
    <s v="West"/>
    <s v="TEC-PH-10002564"/>
    <x v="2"/>
    <s v="Phones"/>
    <s v="OtterBox Defender Series Case - Samsung Galaxy S4"/>
    <n v="143.952"/>
    <n v="6"/>
    <n v="0.2"/>
    <n v="17.993999999999978"/>
  </r>
  <r>
    <n v="9082"/>
    <s v="CA-2014-166898"/>
    <x v="3"/>
    <x v="220"/>
    <d v="2014-09-14T00:00:00"/>
    <s v="Second Class"/>
    <s v="KH-16630"/>
    <s v="Ken Heidel"/>
    <s v="Corporate"/>
    <s v="United States"/>
    <s v="Santa Ana"/>
    <x v="1"/>
    <n v="92704"/>
    <s v="West"/>
    <s v="OFF-PA-10002262"/>
    <x v="1"/>
    <s v="Paper"/>
    <s v="Xerox 192"/>
    <n v="19.440000000000001"/>
    <n v="3"/>
    <n v="0"/>
    <n v="9.3312000000000008"/>
  </r>
  <r>
    <n v="9083"/>
    <s v="CA-2014-169005"/>
    <x v="3"/>
    <x v="808"/>
    <d v="2014-11-07T00:00:00"/>
    <s v="Standard Class"/>
    <s v="BG-11035"/>
    <s v="Barry Gonzalez"/>
    <s v="Consumer"/>
    <s v="United States"/>
    <s v="Springfield"/>
    <x v="17"/>
    <n v="22153"/>
    <s v="South"/>
    <s v="OFF-AR-10000246"/>
    <x v="1"/>
    <s v="Art"/>
    <s v="Newell 318"/>
    <n v="5.56"/>
    <n v="2"/>
    <n v="0"/>
    <n v="1.4455999999999998"/>
  </r>
  <r>
    <n v="9084"/>
    <s v="CA-2012-104038"/>
    <x v="1"/>
    <x v="525"/>
    <d v="2012-02-08T00:00:00"/>
    <s v="First Class"/>
    <s v="LO-17170"/>
    <s v="Lori Olson"/>
    <s v="Corporate"/>
    <s v="United States"/>
    <s v="Suffolk"/>
    <x v="17"/>
    <n v="23434"/>
    <s v="South"/>
    <s v="OFF-ST-10002554"/>
    <x v="1"/>
    <s v="Storage"/>
    <s v="Tennsco Industrial Shelving"/>
    <n v="146.72999999999999"/>
    <n v="3"/>
    <n v="0"/>
    <n v="2.9346000000000032"/>
  </r>
  <r>
    <n v="9085"/>
    <s v="CA-2012-104038"/>
    <x v="1"/>
    <x v="525"/>
    <d v="2012-02-08T00:00:00"/>
    <s v="First Class"/>
    <s v="LO-17170"/>
    <s v="Lori Olson"/>
    <s v="Corporate"/>
    <s v="United States"/>
    <s v="Suffolk"/>
    <x v="17"/>
    <n v="23434"/>
    <s v="South"/>
    <s v="OFF-PA-10002751"/>
    <x v="1"/>
    <s v="Paper"/>
    <s v="Xerox 1920"/>
    <n v="29.900000000000002"/>
    <n v="5"/>
    <n v="0"/>
    <n v="13.454999999999998"/>
  </r>
  <r>
    <n v="9086"/>
    <s v="CA-2013-126102"/>
    <x v="0"/>
    <x v="545"/>
    <d v="2013-09-13T00:00:00"/>
    <s v="Second Class"/>
    <s v="DV-13465"/>
    <s v="Dianna Vittorini"/>
    <s v="Consumer"/>
    <s v="United States"/>
    <s v="Los Angeles"/>
    <x v="1"/>
    <n v="90049"/>
    <s v="West"/>
    <s v="OFF-BI-10004318"/>
    <x v="1"/>
    <s v="Binders"/>
    <s v="Ibico EB-19 Dual Function Manual Binding System"/>
    <n v="276.78400000000005"/>
    <n v="2"/>
    <n v="0.2"/>
    <n v="89.954799999999992"/>
  </r>
  <r>
    <n v="9087"/>
    <s v="CA-2013-143406"/>
    <x v="0"/>
    <x v="182"/>
    <d v="2013-10-01T00:00:00"/>
    <s v="Standard Class"/>
    <s v="LR-17035"/>
    <s v="Lisa Ryan"/>
    <s v="Corporate"/>
    <s v="United States"/>
    <s v="Houston"/>
    <x v="5"/>
    <n v="77041"/>
    <s v="Central"/>
    <s v="OFF-AP-10001564"/>
    <x v="1"/>
    <s v="Appliances"/>
    <s v="Hoover Commercial Lightweight Upright Vacuum with E-Z Empty Dirt Cup"/>
    <n v="93.031999999999982"/>
    <n v="2"/>
    <n v="0.8"/>
    <n v="-251.18640000000005"/>
  </r>
  <r>
    <n v="9088"/>
    <s v="CA-2013-143406"/>
    <x v="0"/>
    <x v="182"/>
    <d v="2013-10-01T00:00:00"/>
    <s v="Standard Class"/>
    <s v="LR-17035"/>
    <s v="Lisa Ryan"/>
    <s v="Corporate"/>
    <s v="United States"/>
    <s v="Houston"/>
    <x v="5"/>
    <n v="77041"/>
    <s v="Central"/>
    <s v="FUR-CH-10000513"/>
    <x v="0"/>
    <s v="Chairs"/>
    <s v="High-Back Leather Manager's Chair"/>
    <n v="454.96499999999997"/>
    <n v="5"/>
    <n v="0.3"/>
    <n v="-136.48950000000002"/>
  </r>
  <r>
    <n v="9089"/>
    <s v="CA-2012-150308"/>
    <x v="1"/>
    <x v="83"/>
    <d v="2012-12-20T00:00:00"/>
    <s v="Standard Class"/>
    <s v="RR-19525"/>
    <s v="Rick Reed"/>
    <s v="Corporate"/>
    <s v="United States"/>
    <s v="Cary"/>
    <x v="3"/>
    <n v="27511"/>
    <s v="South"/>
    <s v="TEC-PH-10001433"/>
    <x v="2"/>
    <s v="Phones"/>
    <s v="Cisco Small Business SPA 502G VoIP phone"/>
    <n v="246.16800000000001"/>
    <n v="3"/>
    <n v="0.2"/>
    <n v="21.539699999999996"/>
  </r>
  <r>
    <n v="9090"/>
    <s v="CA-2013-131093"/>
    <x v="0"/>
    <x v="42"/>
    <d v="2013-09-21T00:00:00"/>
    <s v="Second Class"/>
    <s v="TS-21610"/>
    <s v="Troy Staebel"/>
    <s v="Consumer"/>
    <s v="United States"/>
    <s v="Springfield"/>
    <x v="24"/>
    <n v="45503"/>
    <s v="East"/>
    <s v="OFF-ST-10002790"/>
    <x v="1"/>
    <s v="Storage"/>
    <s v="Safco Industrial Shelving"/>
    <n v="295.39999999999998"/>
    <n v="5"/>
    <n v="0.2"/>
    <n v="-62.772499999999965"/>
  </r>
  <r>
    <n v="9091"/>
    <s v="US-2014-148831"/>
    <x v="3"/>
    <x v="119"/>
    <d v="2014-10-16T00:00:00"/>
    <s v="First Class"/>
    <s v="AH-10210"/>
    <s v="Alan Hwang"/>
    <s v="Consumer"/>
    <s v="United States"/>
    <s v="Louisville"/>
    <x v="0"/>
    <n v="40214"/>
    <s v="South"/>
    <s v="OFF-ST-10002974"/>
    <x v="1"/>
    <s v="Storage"/>
    <s v="Trav-L-File Heavy-Duty Shuttle II, Black"/>
    <n v="348.56"/>
    <n v="8"/>
    <n v="0"/>
    <n v="104.56799999999998"/>
  </r>
  <r>
    <n v="9092"/>
    <s v="CA-2012-162950"/>
    <x v="1"/>
    <x v="1141"/>
    <d v="2012-07-03T00:00:00"/>
    <s v="Second Class"/>
    <s v="DW-13585"/>
    <s v="Dorothy Wardle"/>
    <s v="Corporate"/>
    <s v="United States"/>
    <s v="Troy"/>
    <x v="24"/>
    <n v="45373"/>
    <s v="East"/>
    <s v="OFF-PA-10003177"/>
    <x v="1"/>
    <s v="Paper"/>
    <s v="Xerox 1999"/>
    <n v="15.552000000000003"/>
    <n v="3"/>
    <n v="0.2"/>
    <n v="5.4432"/>
  </r>
  <r>
    <n v="9093"/>
    <s v="CA-2012-162950"/>
    <x v="1"/>
    <x v="1141"/>
    <d v="2012-07-03T00:00:00"/>
    <s v="Second Class"/>
    <s v="DW-13585"/>
    <s v="Dorothy Wardle"/>
    <s v="Corporate"/>
    <s v="United States"/>
    <s v="Troy"/>
    <x v="24"/>
    <n v="45373"/>
    <s v="East"/>
    <s v="FUR-BO-10001918"/>
    <x v="0"/>
    <s v="Bookcases"/>
    <s v="Sauder Forest Hills Library with Doors, Woodland Oak Finish"/>
    <n v="482.93999999999994"/>
    <n v="6"/>
    <n v="0.5"/>
    <n v="-376.69319999999999"/>
  </r>
  <r>
    <n v="9094"/>
    <s v="US-2012-132836"/>
    <x v="1"/>
    <x v="932"/>
    <d v="2012-06-05T00:00:00"/>
    <s v="Standard Class"/>
    <s v="AJ-10945"/>
    <s v="Ashley Jarboe"/>
    <s v="Consumer"/>
    <s v="United States"/>
    <s v="Detroit"/>
    <x v="12"/>
    <n v="48227"/>
    <s v="Central"/>
    <s v="TEC-PH-10001299"/>
    <x v="2"/>
    <s v="Phones"/>
    <s v="Polycom CX300 Desktop Phone USB VoIP phone"/>
    <n v="299.98"/>
    <n v="2"/>
    <n v="0"/>
    <n v="83.994400000000013"/>
  </r>
  <r>
    <n v="9095"/>
    <s v="US-2012-132836"/>
    <x v="1"/>
    <x v="932"/>
    <d v="2012-06-05T00:00:00"/>
    <s v="Standard Class"/>
    <s v="AJ-10945"/>
    <s v="Ashley Jarboe"/>
    <s v="Consumer"/>
    <s v="United States"/>
    <s v="Detroit"/>
    <x v="12"/>
    <n v="48227"/>
    <s v="Central"/>
    <s v="OFF-BI-10004224"/>
    <x v="1"/>
    <s v="Binders"/>
    <s v="Catalog Binders with Expanding Posts"/>
    <n v="403.68"/>
    <n v="6"/>
    <n v="0"/>
    <n v="181.65599999999998"/>
  </r>
  <r>
    <n v="9096"/>
    <s v="US-2012-132836"/>
    <x v="1"/>
    <x v="932"/>
    <d v="2012-06-05T00:00:00"/>
    <s v="Standard Class"/>
    <s v="AJ-10945"/>
    <s v="Ashley Jarboe"/>
    <s v="Consumer"/>
    <s v="United States"/>
    <s v="Detroit"/>
    <x v="12"/>
    <n v="48227"/>
    <s v="Central"/>
    <s v="TEC-PH-10001300"/>
    <x v="2"/>
    <s v="Phones"/>
    <s v="iKross Bluetooth Portable Keyboard + Cell Phone Stand Holder + Brush for Apple iPhone 5S 5C 5, 4S 4"/>
    <n v="41.9"/>
    <n v="2"/>
    <n v="0"/>
    <n v="11.731999999999999"/>
  </r>
  <r>
    <n v="9097"/>
    <s v="US-2012-132836"/>
    <x v="1"/>
    <x v="932"/>
    <d v="2012-06-05T00:00:00"/>
    <s v="Standard Class"/>
    <s v="AJ-10945"/>
    <s v="Ashley Jarboe"/>
    <s v="Consumer"/>
    <s v="United States"/>
    <s v="Detroit"/>
    <x v="12"/>
    <n v="48227"/>
    <s v="Central"/>
    <s v="OFF-LA-10004178"/>
    <x v="1"/>
    <s v="Labels"/>
    <s v="Avery 491"/>
    <n v="28.91"/>
    <n v="7"/>
    <n v="0"/>
    <n v="13.2986"/>
  </r>
  <r>
    <n v="9098"/>
    <s v="US-2011-158365"/>
    <x v="2"/>
    <x v="791"/>
    <d v="2011-04-17T00:00:00"/>
    <s v="Standard Class"/>
    <s v="SV-20785"/>
    <s v="Stewart Visinsky"/>
    <s v="Consumer"/>
    <s v="United States"/>
    <s v="Bloomington"/>
    <x v="14"/>
    <n v="47401"/>
    <s v="Central"/>
    <s v="OFF-PA-10000289"/>
    <x v="1"/>
    <s v="Paper"/>
    <s v="Xerox 213"/>
    <n v="32.400000000000006"/>
    <n v="5"/>
    <n v="0"/>
    <n v="15.552000000000001"/>
  </r>
  <r>
    <n v="9099"/>
    <s v="CA-2014-152933"/>
    <x v="3"/>
    <x v="386"/>
    <d v="2014-10-17T00:00:00"/>
    <s v="Standard Class"/>
    <s v="MG-17650"/>
    <s v="Matthew Grinstein"/>
    <s v="Home Office"/>
    <s v="United States"/>
    <s v="Dallas"/>
    <x v="5"/>
    <n v="75081"/>
    <s v="Central"/>
    <s v="TEC-PH-10002085"/>
    <x v="2"/>
    <s v="Phones"/>
    <s v="Clarity 53712"/>
    <n v="369.54399999999998"/>
    <n v="7"/>
    <n v="0.2"/>
    <n v="27.71580000000003"/>
  </r>
  <r>
    <n v="9100"/>
    <s v="CA-2014-152933"/>
    <x v="3"/>
    <x v="386"/>
    <d v="2014-10-17T00:00:00"/>
    <s v="Standard Class"/>
    <s v="MG-17650"/>
    <s v="Matthew Grinstein"/>
    <s v="Home Office"/>
    <s v="United States"/>
    <s v="Dallas"/>
    <x v="5"/>
    <n v="75081"/>
    <s v="Central"/>
    <s v="OFF-PA-10001934"/>
    <x v="1"/>
    <s v="Paper"/>
    <s v="Xerox 1993"/>
    <n v="10.368000000000002"/>
    <n v="2"/>
    <n v="0.2"/>
    <n v="3.7584"/>
  </r>
  <r>
    <n v="9101"/>
    <s v="CA-2014-152933"/>
    <x v="3"/>
    <x v="386"/>
    <d v="2014-10-17T00:00:00"/>
    <s v="Standard Class"/>
    <s v="MG-17650"/>
    <s v="Matthew Grinstein"/>
    <s v="Home Office"/>
    <s v="United States"/>
    <s v="Dallas"/>
    <x v="5"/>
    <n v="75081"/>
    <s v="Central"/>
    <s v="TEC-AC-10003033"/>
    <x v="2"/>
    <s v="Accessories"/>
    <s v="Plantronics CS510 - Over-the-Head monaural Wireless Headset System"/>
    <n v="791.87999999999988"/>
    <n v="3"/>
    <n v="0.2"/>
    <n v="128.68049999999994"/>
  </r>
  <r>
    <n v="9102"/>
    <s v="CA-2012-163181"/>
    <x v="1"/>
    <x v="209"/>
    <d v="2012-11-12T00:00:00"/>
    <s v="Standard Class"/>
    <s v="AB-10105"/>
    <s v="Adrian Barton"/>
    <s v="Consumer"/>
    <s v="United States"/>
    <s v="Houston"/>
    <x v="5"/>
    <n v="77041"/>
    <s v="Central"/>
    <s v="OFF-AR-10001683"/>
    <x v="1"/>
    <s v="Art"/>
    <s v="Lumber Crayons"/>
    <n v="23.64"/>
    <n v="3"/>
    <n v="0.2"/>
    <n v="5.3190000000000008"/>
  </r>
  <r>
    <n v="9103"/>
    <s v="CA-2012-163181"/>
    <x v="1"/>
    <x v="209"/>
    <d v="2012-11-12T00:00:00"/>
    <s v="Standard Class"/>
    <s v="AB-10105"/>
    <s v="Adrian Barton"/>
    <s v="Consumer"/>
    <s v="United States"/>
    <s v="Houston"/>
    <x v="5"/>
    <n v="77041"/>
    <s v="Central"/>
    <s v="OFF-ST-10001713"/>
    <x v="1"/>
    <s v="Storage"/>
    <s v="Gould Plastics 9-Pocket Panel Bin, 18-3/8w x 5-1/4d x 20-1/2h, Black"/>
    <n v="84.784000000000006"/>
    <n v="2"/>
    <n v="0.2"/>
    <n v="-16.956800000000005"/>
  </r>
  <r>
    <n v="9104"/>
    <s v="CA-2012-163181"/>
    <x v="1"/>
    <x v="209"/>
    <d v="2012-11-12T00:00:00"/>
    <s v="Standard Class"/>
    <s v="AB-10105"/>
    <s v="Adrian Barton"/>
    <s v="Consumer"/>
    <s v="United States"/>
    <s v="Houston"/>
    <x v="5"/>
    <n v="77041"/>
    <s v="Central"/>
    <s v="FUR-FU-10000193"/>
    <x v="0"/>
    <s v="Furnishings"/>
    <s v="Tenex Chairmats For Use with Hard Floors"/>
    <n v="64.959999999999994"/>
    <n v="5"/>
    <n v="0.6"/>
    <n v="-84.447999999999993"/>
  </r>
  <r>
    <n v="9105"/>
    <s v="CA-2012-163181"/>
    <x v="1"/>
    <x v="209"/>
    <d v="2012-11-12T00:00:00"/>
    <s v="Standard Class"/>
    <s v="AB-10105"/>
    <s v="Adrian Barton"/>
    <s v="Consumer"/>
    <s v="United States"/>
    <s v="Houston"/>
    <x v="5"/>
    <n v="77041"/>
    <s v="Central"/>
    <s v="OFF-BI-10000474"/>
    <x v="1"/>
    <s v="Binders"/>
    <s v="Avery Recycled Flexi-View Covers for Binding Systems"/>
    <n v="32.059999999999995"/>
    <n v="10"/>
    <n v="0.8"/>
    <n v="-51.296000000000006"/>
  </r>
  <r>
    <n v="9106"/>
    <s v="CA-2012-163181"/>
    <x v="1"/>
    <x v="209"/>
    <d v="2012-11-12T00:00:00"/>
    <s v="Standard Class"/>
    <s v="AB-10105"/>
    <s v="Adrian Barton"/>
    <s v="Consumer"/>
    <s v="United States"/>
    <s v="Houston"/>
    <x v="5"/>
    <n v="77041"/>
    <s v="Central"/>
    <s v="OFF-ST-10000129"/>
    <x v="1"/>
    <s v="Storage"/>
    <s v="Fellowes Recycled Storage Drawers"/>
    <n v="177.64800000000002"/>
    <n v="2"/>
    <n v="0.2"/>
    <n v="-28.867800000000017"/>
  </r>
  <r>
    <n v="9107"/>
    <s v="CA-2012-163181"/>
    <x v="1"/>
    <x v="209"/>
    <d v="2012-11-12T00:00:00"/>
    <s v="Standard Class"/>
    <s v="AB-10105"/>
    <s v="Adrian Barton"/>
    <s v="Consumer"/>
    <s v="United States"/>
    <s v="Houston"/>
    <x v="5"/>
    <n v="77041"/>
    <s v="Central"/>
    <s v="TEC-MA-10001016"/>
    <x v="2"/>
    <s v="Machines"/>
    <s v="Canon PC170 Desktop Personal Copier"/>
    <n v="287.90999999999997"/>
    <n v="3"/>
    <n v="0.4"/>
    <n v="33.589499999999987"/>
  </r>
  <r>
    <n v="9108"/>
    <s v="CA-2012-132941"/>
    <x v="1"/>
    <x v="442"/>
    <d v="2012-05-28T00:00:00"/>
    <s v="First Class"/>
    <s v="MM-18280"/>
    <s v="Muhammed MacIntyre"/>
    <s v="Corporate"/>
    <s v="United States"/>
    <s v="Haltom City"/>
    <x v="5"/>
    <n v="76117"/>
    <s v="Central"/>
    <s v="OFF-SU-10002557"/>
    <x v="1"/>
    <s v="Supplies"/>
    <s v="Fiskars Spring-Action Scissors"/>
    <n v="22.368000000000002"/>
    <n v="2"/>
    <n v="0.2"/>
    <n v="1.6776"/>
  </r>
  <r>
    <n v="9109"/>
    <s v="CA-2012-132941"/>
    <x v="1"/>
    <x v="442"/>
    <d v="2012-05-28T00:00:00"/>
    <s v="First Class"/>
    <s v="MM-18280"/>
    <s v="Muhammed MacIntyre"/>
    <s v="Corporate"/>
    <s v="United States"/>
    <s v="Haltom City"/>
    <x v="5"/>
    <n v="76117"/>
    <s v="Central"/>
    <s v="OFF-PA-10002160"/>
    <x v="1"/>
    <s v="Paper"/>
    <s v="Xerox 1978"/>
    <n v="32.368000000000002"/>
    <n v="7"/>
    <n v="0.2"/>
    <n v="11.733400000000001"/>
  </r>
  <r>
    <n v="9110"/>
    <s v="CA-2012-132941"/>
    <x v="1"/>
    <x v="442"/>
    <d v="2012-05-28T00:00:00"/>
    <s v="First Class"/>
    <s v="MM-18280"/>
    <s v="Muhammed MacIntyre"/>
    <s v="Corporate"/>
    <s v="United States"/>
    <s v="Haltom City"/>
    <x v="5"/>
    <n v="76117"/>
    <s v="Central"/>
    <s v="TEC-AC-10003095"/>
    <x v="2"/>
    <s v="Accessories"/>
    <s v="Logitech G35 7.1-Channel Surround Sound Headset"/>
    <n v="207.98400000000004"/>
    <n v="2"/>
    <n v="0.2"/>
    <n v="36.397199999999998"/>
  </r>
  <r>
    <n v="9111"/>
    <s v="CA-2011-132010"/>
    <x v="2"/>
    <x v="303"/>
    <d v="2011-10-15T00:00:00"/>
    <s v="First Class"/>
    <s v="MA-17995"/>
    <s v="Michelle Arnett"/>
    <s v="Home Office"/>
    <s v="United States"/>
    <s v="Richmond"/>
    <x v="17"/>
    <n v="23223"/>
    <s v="South"/>
    <s v="OFF-EN-10003160"/>
    <x v="1"/>
    <s v="Envelopes"/>
    <s v="Pastel Pink Envelopes"/>
    <n v="36.4"/>
    <n v="5"/>
    <n v="0"/>
    <n v="17.472000000000001"/>
  </r>
  <r>
    <n v="9112"/>
    <s v="CA-2011-132010"/>
    <x v="2"/>
    <x v="303"/>
    <d v="2011-10-15T00:00:00"/>
    <s v="First Class"/>
    <s v="MA-17995"/>
    <s v="Michelle Arnett"/>
    <s v="Home Office"/>
    <s v="United States"/>
    <s v="Richmond"/>
    <x v="17"/>
    <n v="23223"/>
    <s v="South"/>
    <s v="TEC-AC-10001542"/>
    <x v="2"/>
    <s v="Accessories"/>
    <s v="SanDisk Cruzer 16 GB USB Flash Drive"/>
    <n v="22.96"/>
    <n v="2"/>
    <n v="0"/>
    <n v="4.3623999999999974"/>
  </r>
  <r>
    <n v="9113"/>
    <s v="CA-2011-132010"/>
    <x v="2"/>
    <x v="303"/>
    <d v="2011-10-15T00:00:00"/>
    <s v="First Class"/>
    <s v="MA-17995"/>
    <s v="Michelle Arnett"/>
    <s v="Home Office"/>
    <s v="United States"/>
    <s v="Richmond"/>
    <x v="17"/>
    <n v="23223"/>
    <s v="South"/>
    <s v="OFF-ST-10003641"/>
    <x v="1"/>
    <s v="Storage"/>
    <s v="Space Solutions Industrial Galvanized Steel Shelving."/>
    <n v="315.2"/>
    <n v="4"/>
    <n v="0"/>
    <n v="6.3040000000000305"/>
  </r>
  <r>
    <n v="9114"/>
    <s v="CA-2011-132010"/>
    <x v="2"/>
    <x v="303"/>
    <d v="2011-10-15T00:00:00"/>
    <s v="First Class"/>
    <s v="MA-17995"/>
    <s v="Michelle Arnett"/>
    <s v="Home Office"/>
    <s v="United States"/>
    <s v="Richmond"/>
    <x v="17"/>
    <n v="23223"/>
    <s v="South"/>
    <s v="OFF-BI-10002432"/>
    <x v="1"/>
    <s v="Binders"/>
    <s v="Wilson Jones Standard D-Ring Binders"/>
    <n v="15.18"/>
    <n v="3"/>
    <n v="0"/>
    <n v="7.1345999999999989"/>
  </r>
  <r>
    <n v="9115"/>
    <s v="CA-2013-135461"/>
    <x v="0"/>
    <x v="569"/>
    <d v="2013-02-10T00:00:00"/>
    <s v="Second Class"/>
    <s v="EB-13975"/>
    <s v="Erica Bern"/>
    <s v="Corporate"/>
    <s v="United States"/>
    <s v="Los Angeles"/>
    <x v="1"/>
    <n v="90049"/>
    <s v="West"/>
    <s v="TEC-PH-10004094"/>
    <x v="2"/>
    <s v="Phones"/>
    <s v="Motorola L703CM"/>
    <n v="623.96"/>
    <n v="5"/>
    <n v="0.2"/>
    <n v="38.997500000000002"/>
  </r>
  <r>
    <n v="9116"/>
    <s v="CA-2014-153045"/>
    <x v="3"/>
    <x v="617"/>
    <d v="2014-01-25T00:00:00"/>
    <s v="Second Class"/>
    <s v="NS-18505"/>
    <s v="Neola Schneider"/>
    <s v="Consumer"/>
    <s v="United States"/>
    <s v="Philadelphia"/>
    <x v="9"/>
    <n v="19140"/>
    <s v="East"/>
    <s v="TEC-PH-10001817"/>
    <x v="2"/>
    <s v="Phones"/>
    <s v="Wilson Electronics DB Pro Signal Booster"/>
    <n v="429.59999999999997"/>
    <n v="2"/>
    <n v="0.4"/>
    <n v="-93.079999999999984"/>
  </r>
  <r>
    <n v="9117"/>
    <s v="CA-2014-153045"/>
    <x v="3"/>
    <x v="617"/>
    <d v="2014-01-25T00:00:00"/>
    <s v="Second Class"/>
    <s v="NS-18505"/>
    <s v="Neola Schneider"/>
    <s v="Consumer"/>
    <s v="United States"/>
    <s v="Philadelphia"/>
    <x v="9"/>
    <n v="19140"/>
    <s v="East"/>
    <s v="FUR-FU-10002759"/>
    <x v="0"/>
    <s v="Furnishings"/>
    <s v="12-1/2 Diameter Round Wall Clock"/>
    <n v="31.968000000000004"/>
    <n v="2"/>
    <n v="0.2"/>
    <n v="6.3935999999999993"/>
  </r>
  <r>
    <n v="9118"/>
    <s v="CA-2014-153045"/>
    <x v="3"/>
    <x v="617"/>
    <d v="2014-01-25T00:00:00"/>
    <s v="Second Class"/>
    <s v="NS-18505"/>
    <s v="Neola Schneider"/>
    <s v="Consumer"/>
    <s v="United States"/>
    <s v="Philadelphia"/>
    <x v="9"/>
    <n v="19140"/>
    <s v="East"/>
    <s v="FUR-CH-10000309"/>
    <x v="0"/>
    <s v="Chairs"/>
    <s v="Global Comet Stacking Arm Chair"/>
    <n v="887.27099999999984"/>
    <n v="3"/>
    <n v="0.3"/>
    <n v="-63.376499999999965"/>
  </r>
  <r>
    <n v="9119"/>
    <s v="CA-2014-153045"/>
    <x v="3"/>
    <x v="617"/>
    <d v="2014-01-25T00:00:00"/>
    <s v="Second Class"/>
    <s v="NS-18505"/>
    <s v="Neola Schneider"/>
    <s v="Consumer"/>
    <s v="United States"/>
    <s v="Philadelphia"/>
    <x v="9"/>
    <n v="19140"/>
    <s v="East"/>
    <s v="OFF-PA-10003673"/>
    <x v="1"/>
    <s v="Paper"/>
    <s v="Strathmore Photo Mount Cards"/>
    <n v="21.696000000000002"/>
    <n v="4"/>
    <n v="0.2"/>
    <n v="7.0511999999999988"/>
  </r>
  <r>
    <n v="9120"/>
    <s v="US-2013-155971"/>
    <x v="0"/>
    <x v="112"/>
    <d v="2013-06-13T00:00:00"/>
    <s v="Standard Class"/>
    <s v="RB-19795"/>
    <s v="Ross Baird"/>
    <s v="Home Office"/>
    <s v="United States"/>
    <s v="Los Angeles"/>
    <x v="1"/>
    <n v="90036"/>
    <s v="West"/>
    <s v="OFF-LA-10000452"/>
    <x v="1"/>
    <s v="Labels"/>
    <s v="Avery 488"/>
    <n v="22.05"/>
    <n v="7"/>
    <n v="0"/>
    <n v="10.584"/>
  </r>
  <r>
    <n v="9121"/>
    <s v="US-2013-155971"/>
    <x v="0"/>
    <x v="112"/>
    <d v="2013-06-13T00:00:00"/>
    <s v="Standard Class"/>
    <s v="RB-19795"/>
    <s v="Ross Baird"/>
    <s v="Home Office"/>
    <s v="United States"/>
    <s v="Los Angeles"/>
    <x v="1"/>
    <n v="90036"/>
    <s v="West"/>
    <s v="OFF-PA-10000210"/>
    <x v="1"/>
    <s v="Paper"/>
    <s v="Xerox Blank Computer Paper"/>
    <n v="99.9"/>
    <n v="5"/>
    <n v="0"/>
    <n v="46.952999999999996"/>
  </r>
  <r>
    <n v="9122"/>
    <s v="CA-2014-122007"/>
    <x v="3"/>
    <x v="257"/>
    <d v="2014-03-21T00:00:00"/>
    <s v="Second Class"/>
    <s v="JK-15325"/>
    <s v="Jason Klamczynski"/>
    <s v="Corporate"/>
    <s v="United States"/>
    <s v="Los Angeles"/>
    <x v="1"/>
    <n v="90032"/>
    <s v="West"/>
    <s v="OFF-AP-10000358"/>
    <x v="1"/>
    <s v="Appliances"/>
    <s v="Fellowes Basic Home/Office Series Surge Protectors"/>
    <n v="90.86"/>
    <n v="7"/>
    <n v="0"/>
    <n v="26.349399999999992"/>
  </r>
  <r>
    <n v="9123"/>
    <s v="CA-2014-162250"/>
    <x v="3"/>
    <x v="221"/>
    <d v="2014-11-25T00:00:00"/>
    <s v="Same Day"/>
    <s v="PR-18880"/>
    <s v="Patrick Ryan"/>
    <s v="Consumer"/>
    <s v="United States"/>
    <s v="San Francisco"/>
    <x v="1"/>
    <n v="94109"/>
    <s v="West"/>
    <s v="OFF-PA-10002137"/>
    <x v="1"/>
    <s v="Paper"/>
    <s v="Southworth 100% Résumé Paper, 24lb."/>
    <n v="7.78"/>
    <n v="1"/>
    <n v="0"/>
    <n v="3.5009999999999994"/>
  </r>
  <r>
    <n v="9124"/>
    <s v="US-2013-158288"/>
    <x v="0"/>
    <x v="491"/>
    <d v="2013-11-29T00:00:00"/>
    <s v="Second Class"/>
    <s v="EH-13945"/>
    <s v="Eric Hoffmann"/>
    <s v="Consumer"/>
    <s v="United States"/>
    <s v="Philadelphia"/>
    <x v="9"/>
    <n v="19120"/>
    <s v="East"/>
    <s v="OFF-BI-10003364"/>
    <x v="1"/>
    <s v="Binders"/>
    <s v="Binding Machine Supplies"/>
    <n v="78.759000000000015"/>
    <n v="9"/>
    <n v="0.7"/>
    <n v="-57.75660000000002"/>
  </r>
  <r>
    <n v="9125"/>
    <s v="CA-2013-128916"/>
    <x v="0"/>
    <x v="298"/>
    <d v="2013-08-21T00:00:00"/>
    <s v="Second Class"/>
    <s v="MA-17560"/>
    <s v="Matt Abelman"/>
    <s v="Home Office"/>
    <s v="United States"/>
    <s v="Houston"/>
    <x v="5"/>
    <n v="77070"/>
    <s v="Central"/>
    <s v="FUR-FU-10001940"/>
    <x v="0"/>
    <s v="Furnishings"/>
    <s v="Staples"/>
    <n v="9.5519999999999996"/>
    <n v="3"/>
    <n v="0.6"/>
    <n v="-3.8207999999999984"/>
  </r>
  <r>
    <n v="9126"/>
    <s v="CA-2013-128916"/>
    <x v="0"/>
    <x v="298"/>
    <d v="2013-08-21T00:00:00"/>
    <s v="Second Class"/>
    <s v="MA-17560"/>
    <s v="Matt Abelman"/>
    <s v="Home Office"/>
    <s v="United States"/>
    <s v="Houston"/>
    <x v="5"/>
    <n v="77070"/>
    <s v="Central"/>
    <s v="FUR-FU-10000320"/>
    <x v="0"/>
    <s v="Furnishings"/>
    <s v="OIC Stacking Trays"/>
    <n v="5.3440000000000003"/>
    <n v="4"/>
    <n v="0.6"/>
    <n v="-2.1375999999999991"/>
  </r>
  <r>
    <n v="9127"/>
    <s v="CA-2012-157028"/>
    <x v="1"/>
    <x v="109"/>
    <d v="2012-12-03T00:00:00"/>
    <s v="Standard Class"/>
    <s v="MA-17995"/>
    <s v="Michelle Arnett"/>
    <s v="Home Office"/>
    <s v="United States"/>
    <s v="Las Cruces"/>
    <x v="27"/>
    <n v="88001"/>
    <s v="West"/>
    <s v="OFF-AR-10004441"/>
    <x v="1"/>
    <s v="Art"/>
    <s v="BIC Brite Liner Highlighters"/>
    <n v="8.2799999999999994"/>
    <n v="2"/>
    <n v="0"/>
    <n v="3.4775999999999998"/>
  </r>
  <r>
    <n v="9128"/>
    <s v="CA-2014-112473"/>
    <x v="3"/>
    <x v="1126"/>
    <d v="2014-06-02T00:00:00"/>
    <s v="Standard Class"/>
    <s v="JL-15505"/>
    <s v="Jeremy Lonsdale"/>
    <s v="Consumer"/>
    <s v="United States"/>
    <s v="Houston"/>
    <x v="5"/>
    <n v="77070"/>
    <s v="Central"/>
    <s v="OFF-ST-10002182"/>
    <x v="1"/>
    <s v="Storage"/>
    <s v="Iris 3-Drawer Stacking Bin, Black"/>
    <n v="50.135999999999996"/>
    <n v="3"/>
    <n v="0.2"/>
    <n v="-11.2806"/>
  </r>
  <r>
    <n v="9129"/>
    <s v="US-2014-147655"/>
    <x v="3"/>
    <x v="507"/>
    <d v="2014-09-06T00:00:00"/>
    <s v="First Class"/>
    <s v="AS-10045"/>
    <s v="Aaron Smayling"/>
    <s v="Corporate"/>
    <s v="United States"/>
    <s v="Redmond"/>
    <x v="21"/>
    <n v="97756"/>
    <s v="West"/>
    <s v="OFF-BI-10002931"/>
    <x v="1"/>
    <s v="Binders"/>
    <s v="Avery Trapezoid Extra Heavy Duty 4&quot; Binders"/>
    <n v="88.074000000000012"/>
    <n v="7"/>
    <n v="0.7"/>
    <n v="-58.71599999999998"/>
  </r>
  <r>
    <n v="9130"/>
    <s v="CA-2013-130911"/>
    <x v="0"/>
    <x v="830"/>
    <d v="2013-03-27T00:00:00"/>
    <s v="Second Class"/>
    <s v="DC-12850"/>
    <s v="Dan Campbell"/>
    <s v="Consumer"/>
    <s v="United States"/>
    <s v="Cleveland"/>
    <x v="24"/>
    <n v="44105"/>
    <s v="East"/>
    <s v="FUR-BO-10004357"/>
    <x v="0"/>
    <s v="Bookcases"/>
    <s v="O'Sullivan Living Dimensions 3-Shelf Bookcases"/>
    <n v="301.46999999999997"/>
    <n v="3"/>
    <n v="0.5"/>
    <n v="-241.17600000000002"/>
  </r>
  <r>
    <n v="9131"/>
    <s v="CA-2013-130911"/>
    <x v="0"/>
    <x v="830"/>
    <d v="2013-03-27T00:00:00"/>
    <s v="Second Class"/>
    <s v="DC-12850"/>
    <s v="Dan Campbell"/>
    <s v="Consumer"/>
    <s v="United States"/>
    <s v="Cleveland"/>
    <x v="24"/>
    <n v="44105"/>
    <s v="East"/>
    <s v="OFF-AR-10000475"/>
    <x v="1"/>
    <s v="Art"/>
    <s v="Hunt BOSTON Vista Battery-Operated Pencil Sharpener, Black"/>
    <n v="18.656000000000002"/>
    <n v="2"/>
    <n v="0.2"/>
    <n v="1.6324000000000014"/>
  </r>
  <r>
    <n v="9132"/>
    <s v="CA-2014-100055"/>
    <x v="3"/>
    <x v="39"/>
    <d v="2014-06-02T00:00:00"/>
    <s v="Standard Class"/>
    <s v="MD-17860"/>
    <s v="Michael Dominguez"/>
    <s v="Corporate"/>
    <s v="United States"/>
    <s v="Laurel"/>
    <x v="39"/>
    <n v="20707"/>
    <s v="East"/>
    <s v="FUR-FU-10001473"/>
    <x v="0"/>
    <s v="Furnishings"/>
    <s v="DAX Wood Document Frame"/>
    <n v="27.46"/>
    <n v="2"/>
    <n v="0"/>
    <n v="9.8856000000000002"/>
  </r>
  <r>
    <n v="9133"/>
    <s v="CA-2014-100055"/>
    <x v="3"/>
    <x v="39"/>
    <d v="2014-06-02T00:00:00"/>
    <s v="Standard Class"/>
    <s v="MD-17860"/>
    <s v="Michael Dominguez"/>
    <s v="Corporate"/>
    <s v="United States"/>
    <s v="Laurel"/>
    <x v="39"/>
    <n v="20707"/>
    <s v="East"/>
    <s v="OFF-AP-10001469"/>
    <x v="1"/>
    <s v="Appliances"/>
    <s v="Fellowes 8 Outlet Superior Workstation Surge Protector"/>
    <n v="125.13"/>
    <n v="3"/>
    <n v="0"/>
    <n v="36.287699999999987"/>
  </r>
  <r>
    <n v="9134"/>
    <s v="CA-2012-157805"/>
    <x v="1"/>
    <x v="284"/>
    <d v="2012-09-04T00:00:00"/>
    <s v="Standard Class"/>
    <s v="RH-19510"/>
    <s v="Rick Huthwaite"/>
    <s v="Home Office"/>
    <s v="United States"/>
    <s v="San Diego"/>
    <x v="1"/>
    <n v="92037"/>
    <s v="West"/>
    <s v="TEC-PH-10004447"/>
    <x v="2"/>
    <s v="Phones"/>
    <s v="Toshiba IPT2010-SD IP Telephone"/>
    <n v="555.96"/>
    <n v="5"/>
    <n v="0.2"/>
    <n v="41.697000000000003"/>
  </r>
  <r>
    <n v="9135"/>
    <s v="CA-2013-124254"/>
    <x v="0"/>
    <x v="408"/>
    <d v="2013-04-18T00:00:00"/>
    <s v="Standard Class"/>
    <s v="TB-21175"/>
    <s v="Thomas Boland"/>
    <s v="Corporate"/>
    <s v="United States"/>
    <s v="Wilson"/>
    <x v="3"/>
    <n v="27893"/>
    <s v="South"/>
    <s v="OFF-ST-10001469"/>
    <x v="1"/>
    <s v="Storage"/>
    <s v="Fellowes Bankers Box Recycled Super Stor/Drawer"/>
    <n v="129.55199999999999"/>
    <n v="3"/>
    <n v="0.2"/>
    <n v="-22.671600000000005"/>
  </r>
  <r>
    <n v="9136"/>
    <s v="CA-2013-124254"/>
    <x v="0"/>
    <x v="408"/>
    <d v="2013-04-18T00:00:00"/>
    <s v="Standard Class"/>
    <s v="TB-21175"/>
    <s v="Thomas Boland"/>
    <s v="Corporate"/>
    <s v="United States"/>
    <s v="Wilson"/>
    <x v="3"/>
    <n v="27893"/>
    <s v="South"/>
    <s v="OFF-ST-10000060"/>
    <x v="1"/>
    <s v="Storage"/>
    <s v="Fellowes Bankers Box Staxonsteel Drawer File/Stacking System"/>
    <n v="51.984000000000009"/>
    <n v="1"/>
    <n v="0.2"/>
    <n v="-5.1983999999999995"/>
  </r>
  <r>
    <n v="9137"/>
    <s v="CA-2013-124254"/>
    <x v="0"/>
    <x v="408"/>
    <d v="2013-04-18T00:00:00"/>
    <s v="Standard Class"/>
    <s v="TB-21175"/>
    <s v="Thomas Boland"/>
    <s v="Corporate"/>
    <s v="United States"/>
    <s v="Wilson"/>
    <x v="3"/>
    <n v="27893"/>
    <s v="South"/>
    <s v="OFF-PA-10000807"/>
    <x v="1"/>
    <s v="Paper"/>
    <s v="TOPS &quot;Important Message&quot; Pads, Canary, 4-1/4 x 5-1/2, 50 Sheets per Pad"/>
    <n v="10.272000000000002"/>
    <n v="3"/>
    <n v="0.2"/>
    <n v="3.4668000000000001"/>
  </r>
  <r>
    <n v="9138"/>
    <s v="CA-2011-123400"/>
    <x v="2"/>
    <x v="563"/>
    <d v="2011-02-10T00:00:00"/>
    <s v="Standard Class"/>
    <s v="EB-13930"/>
    <s v="Eric Barreto"/>
    <s v="Consumer"/>
    <s v="United States"/>
    <s v="Saint Petersburg"/>
    <x v="2"/>
    <n v="33710"/>
    <s v="South"/>
    <s v="OFF-BI-10000666"/>
    <x v="1"/>
    <s v="Binders"/>
    <s v="Surelock Post Binders"/>
    <n v="18.336000000000002"/>
    <n v="2"/>
    <n v="0.7"/>
    <n v="-12.224"/>
  </r>
  <r>
    <n v="9139"/>
    <s v="CA-2011-123400"/>
    <x v="2"/>
    <x v="563"/>
    <d v="2011-02-10T00:00:00"/>
    <s v="Standard Class"/>
    <s v="EB-13930"/>
    <s v="Eric Barreto"/>
    <s v="Consumer"/>
    <s v="United States"/>
    <s v="Saint Petersburg"/>
    <x v="2"/>
    <n v="33710"/>
    <s v="South"/>
    <s v="TEC-PH-10002890"/>
    <x v="2"/>
    <s v="Phones"/>
    <s v="AT&amp;T 17929 Lendline Telephone"/>
    <n v="180.96"/>
    <n v="5"/>
    <n v="0.2"/>
    <n v="13.571999999999996"/>
  </r>
  <r>
    <n v="9140"/>
    <s v="CA-2011-106971"/>
    <x v="2"/>
    <x v="814"/>
    <d v="2011-09-08T00:00:00"/>
    <s v="Standard Class"/>
    <s v="BM-11785"/>
    <s v="Bryan Mills"/>
    <s v="Consumer"/>
    <s v="United States"/>
    <s v="Buffalo Grove"/>
    <x v="10"/>
    <n v="60089"/>
    <s v="Central"/>
    <s v="TEC-AC-10000844"/>
    <x v="2"/>
    <s v="Accessories"/>
    <s v="Logitech Gaming G510s - Keyboard"/>
    <n v="475.94400000000002"/>
    <n v="7"/>
    <n v="0.2"/>
    <n v="95.188799999999972"/>
  </r>
  <r>
    <n v="9141"/>
    <s v="CA-2014-123029"/>
    <x v="3"/>
    <x v="1033"/>
    <d v="2014-10-03T00:00:00"/>
    <s v="Second Class"/>
    <s v="BT-11530"/>
    <s v="Bradley Talbott"/>
    <s v="Home Office"/>
    <s v="United States"/>
    <s v="Los Angeles"/>
    <x v="1"/>
    <n v="90049"/>
    <s v="West"/>
    <s v="TEC-AC-10002402"/>
    <x v="2"/>
    <s v="Accessories"/>
    <s v="Razer Kraken PRO Over Ear PC and Music Headset"/>
    <n v="159.97999999999999"/>
    <n v="2"/>
    <n v="0"/>
    <n v="47.993999999999986"/>
  </r>
  <r>
    <n v="9142"/>
    <s v="CA-2013-139409"/>
    <x v="0"/>
    <x v="64"/>
    <d v="2013-09-08T00:00:00"/>
    <s v="First Class"/>
    <s v="FW-14395"/>
    <s v="Fred Wasserman"/>
    <s v="Corporate"/>
    <s v="United States"/>
    <s v="New York City"/>
    <x v="15"/>
    <n v="10011"/>
    <s v="East"/>
    <s v="TEC-PH-10003988"/>
    <x v="2"/>
    <s v="Phones"/>
    <s v="LF Elite 3D Dazzle Designer Hard Case Cover, Lf Stylus Pen and Wiper For Apple Iphone 5c Mini Lite"/>
    <n v="43.6"/>
    <n v="4"/>
    <n v="0"/>
    <n v="12.208000000000002"/>
  </r>
  <r>
    <n v="9143"/>
    <s v="US-2014-166688"/>
    <x v="3"/>
    <x v="968"/>
    <d v="2014-05-27T00:00:00"/>
    <s v="Standard Class"/>
    <s v="RD-19480"/>
    <s v="Rick Duston"/>
    <s v="Consumer"/>
    <s v="United States"/>
    <s v="Las Vegas"/>
    <x v="33"/>
    <n v="89115"/>
    <s v="West"/>
    <s v="OFF-BI-10004040"/>
    <x v="1"/>
    <s v="Binders"/>
    <s v="Wilson Jones Impact Binders"/>
    <n v="8.2880000000000003"/>
    <n v="2"/>
    <n v="0.2"/>
    <n v="3.0043999999999995"/>
  </r>
  <r>
    <n v="9144"/>
    <s v="US-2014-166688"/>
    <x v="3"/>
    <x v="968"/>
    <d v="2014-05-27T00:00:00"/>
    <s v="Standard Class"/>
    <s v="RD-19480"/>
    <s v="Rick Duston"/>
    <s v="Consumer"/>
    <s v="United States"/>
    <s v="Las Vegas"/>
    <x v="33"/>
    <n v="89115"/>
    <s v="West"/>
    <s v="TEC-PH-10004094"/>
    <x v="2"/>
    <s v="Phones"/>
    <s v="Motorola L703CM"/>
    <n v="1123.1280000000002"/>
    <n v="9"/>
    <n v="0.2"/>
    <n v="70.195499999999981"/>
  </r>
  <r>
    <n v="9145"/>
    <s v="US-2014-166688"/>
    <x v="3"/>
    <x v="968"/>
    <d v="2014-05-27T00:00:00"/>
    <s v="Standard Class"/>
    <s v="RD-19480"/>
    <s v="Rick Duston"/>
    <s v="Consumer"/>
    <s v="United States"/>
    <s v="Las Vegas"/>
    <x v="33"/>
    <n v="89115"/>
    <s v="West"/>
    <s v="OFF-AP-10000358"/>
    <x v="1"/>
    <s v="Appliances"/>
    <s v="Fellowes Basic Home/Office Series Surge Protectors"/>
    <n v="64.900000000000006"/>
    <n v="5"/>
    <n v="0"/>
    <n v="18.820999999999994"/>
  </r>
  <r>
    <n v="9146"/>
    <s v="CA-2012-126970"/>
    <x v="1"/>
    <x v="1181"/>
    <d v="2012-09-24T00:00:00"/>
    <s v="Standard Class"/>
    <s v="TP-21130"/>
    <s v="Theone Pippenger"/>
    <s v="Consumer"/>
    <s v="United States"/>
    <s v="Naperville"/>
    <x v="10"/>
    <n v="60540"/>
    <s v="Central"/>
    <s v="OFF-BI-10000138"/>
    <x v="1"/>
    <s v="Binders"/>
    <s v="Acco Translucent Poly Ring Binders"/>
    <n v="2.8079999999999989"/>
    <n v="3"/>
    <n v="0.8"/>
    <n v="-4.492799999999999"/>
  </r>
  <r>
    <n v="9147"/>
    <s v="US-2013-165505"/>
    <x v="0"/>
    <x v="1156"/>
    <d v="2013-01-27T00:00:00"/>
    <s v="Standard Class"/>
    <s v="CB-12535"/>
    <s v="Claudia Bergmann"/>
    <s v="Corporate"/>
    <s v="United States"/>
    <s v="Burlington"/>
    <x v="42"/>
    <s v="05408"/>
    <s v="East"/>
    <s v="TEC-AC-10002926"/>
    <x v="2"/>
    <s v="Accessories"/>
    <s v="Logitech Wireless Marathon Mouse M705"/>
    <n v="99.98"/>
    <n v="2"/>
    <n v="0"/>
    <n v="42.991400000000006"/>
  </r>
  <r>
    <n v="9148"/>
    <s v="US-2013-165505"/>
    <x v="0"/>
    <x v="1156"/>
    <d v="2013-01-27T00:00:00"/>
    <s v="Standard Class"/>
    <s v="CB-12535"/>
    <s v="Claudia Bergmann"/>
    <s v="Corporate"/>
    <s v="United States"/>
    <s v="Burlington"/>
    <x v="42"/>
    <s v="05408"/>
    <s v="East"/>
    <s v="OFF-AR-10003477"/>
    <x v="1"/>
    <s v="Art"/>
    <s v="4009 Highlighters"/>
    <n v="8.0400000000000009"/>
    <n v="6"/>
    <n v="0"/>
    <n v="2.7336"/>
  </r>
  <r>
    <n v="9149"/>
    <s v="US-2013-165505"/>
    <x v="0"/>
    <x v="1156"/>
    <d v="2013-01-27T00:00:00"/>
    <s v="Standard Class"/>
    <s v="CB-12535"/>
    <s v="Claudia Bergmann"/>
    <s v="Corporate"/>
    <s v="United States"/>
    <s v="Burlington"/>
    <x v="42"/>
    <s v="05408"/>
    <s v="East"/>
    <s v="OFF-ST-10001526"/>
    <x v="1"/>
    <s v="Storage"/>
    <s v="Iceberg Mobile Mega Data/Printer Cart "/>
    <n v="1564.29"/>
    <n v="13"/>
    <n v="0"/>
    <n v="406.71539999999993"/>
  </r>
  <r>
    <n v="9150"/>
    <s v="US-2011-157070"/>
    <x v="2"/>
    <x v="106"/>
    <d v="2011-06-06T00:00:00"/>
    <s v="Standard Class"/>
    <s v="QJ-19255"/>
    <s v="Quincy Jones"/>
    <s v="Corporate"/>
    <s v="United States"/>
    <s v="Detroit"/>
    <x v="12"/>
    <n v="48234"/>
    <s v="Central"/>
    <s v="OFF-BI-10001765"/>
    <x v="1"/>
    <s v="Binders"/>
    <s v="Wilson Jones Heavy-Duty Casebound Ring Binders with Metal Hinges"/>
    <n v="138.56"/>
    <n v="4"/>
    <n v="0"/>
    <n v="66.508799999999994"/>
  </r>
  <r>
    <n v="9151"/>
    <s v="US-2011-157070"/>
    <x v="2"/>
    <x v="106"/>
    <d v="2011-06-06T00:00:00"/>
    <s v="Standard Class"/>
    <s v="QJ-19255"/>
    <s v="Quincy Jones"/>
    <s v="Corporate"/>
    <s v="United States"/>
    <s v="Detroit"/>
    <x v="12"/>
    <n v="48234"/>
    <s v="Central"/>
    <s v="OFF-AP-10004859"/>
    <x v="1"/>
    <s v="Appliances"/>
    <s v="Acco 6 Outlet Guardian Premium Surge Suppressor"/>
    <n v="65.52000000000001"/>
    <n v="5"/>
    <n v="0.1"/>
    <n v="12.376000000000001"/>
  </r>
  <r>
    <n v="9152"/>
    <s v="US-2012-106873"/>
    <x v="1"/>
    <x v="496"/>
    <d v="2012-09-29T00:00:00"/>
    <s v="Second Class"/>
    <s v="KM-16720"/>
    <s v="Kunst Miller"/>
    <s v="Consumer"/>
    <s v="United States"/>
    <s v="Avondale"/>
    <x v="16"/>
    <n v="85323"/>
    <s v="West"/>
    <s v="OFF-AR-10003179"/>
    <x v="1"/>
    <s v="Art"/>
    <s v="Dixon Ticonderoga Core-Lock Colored Pencils"/>
    <n v="14.576000000000001"/>
    <n v="2"/>
    <n v="0.2"/>
    <n v="2.3685999999999989"/>
  </r>
  <r>
    <n v="9153"/>
    <s v="US-2012-106873"/>
    <x v="1"/>
    <x v="496"/>
    <d v="2012-09-29T00:00:00"/>
    <s v="Second Class"/>
    <s v="KM-16720"/>
    <s v="Kunst Miller"/>
    <s v="Consumer"/>
    <s v="United States"/>
    <s v="Avondale"/>
    <x v="16"/>
    <n v="85323"/>
    <s v="West"/>
    <s v="TEC-AC-10002345"/>
    <x v="2"/>
    <s v="Accessories"/>
    <s v="HP Standard 104 key PS/2 Keyboard"/>
    <n v="23.200000000000003"/>
    <n v="2"/>
    <n v="0.2"/>
    <n v="1.4499999999999993"/>
  </r>
  <r>
    <n v="9154"/>
    <s v="US-2012-106873"/>
    <x v="1"/>
    <x v="496"/>
    <d v="2012-09-29T00:00:00"/>
    <s v="Second Class"/>
    <s v="KM-16720"/>
    <s v="Kunst Miller"/>
    <s v="Consumer"/>
    <s v="United States"/>
    <s v="Avondale"/>
    <x v="16"/>
    <n v="85323"/>
    <s v="West"/>
    <s v="OFF-AR-10001246"/>
    <x v="1"/>
    <s v="Art"/>
    <s v="Newell 317"/>
    <n v="16.463999999999999"/>
    <n v="7"/>
    <n v="0.2"/>
    <n v="1.852199999999999"/>
  </r>
  <r>
    <n v="9155"/>
    <s v="CA-2013-132990"/>
    <x v="0"/>
    <x v="1147"/>
    <d v="2013-08-04T00:00:00"/>
    <s v="Second Class"/>
    <s v="KM-16660"/>
    <s v="Khloe Miller"/>
    <s v="Consumer"/>
    <s v="United States"/>
    <s v="Philadelphia"/>
    <x v="9"/>
    <n v="19140"/>
    <s v="East"/>
    <s v="FUR-FU-10004864"/>
    <x v="0"/>
    <s v="Furnishings"/>
    <s v="Eldon 500 Class Desk Accessories"/>
    <n v="19.312000000000001"/>
    <n v="2"/>
    <n v="0.2"/>
    <n v="3.1382000000000003"/>
  </r>
  <r>
    <n v="9156"/>
    <s v="CA-2011-102645"/>
    <x v="2"/>
    <x v="1213"/>
    <d v="2011-01-29T00:00:00"/>
    <s v="Standard Class"/>
    <s v="IM-15055"/>
    <s v="Ionia McGrath"/>
    <s v="Consumer"/>
    <s v="United States"/>
    <s v="Las Vegas"/>
    <x v="33"/>
    <n v="89115"/>
    <s v="West"/>
    <s v="OFF-PA-10001804"/>
    <x v="1"/>
    <s v="Paper"/>
    <s v="Xerox 195"/>
    <n v="40.08"/>
    <n v="6"/>
    <n v="0"/>
    <n v="19.238399999999999"/>
  </r>
  <r>
    <n v="9157"/>
    <s v="CA-2011-134215"/>
    <x v="2"/>
    <x v="472"/>
    <d v="2011-08-08T00:00:00"/>
    <s v="Standard Class"/>
    <s v="ML-17395"/>
    <s v="Marina Lichtenstein"/>
    <s v="Corporate"/>
    <s v="United States"/>
    <s v="Bangor"/>
    <x v="43"/>
    <n v="4401"/>
    <s v="East"/>
    <s v="OFF-AP-10001271"/>
    <x v="1"/>
    <s v="Appliances"/>
    <s v="Eureka The Boss Cordless Rechargeable Stick Vac"/>
    <n v="101.96"/>
    <n v="2"/>
    <n v="0"/>
    <n v="27.529200000000003"/>
  </r>
  <r>
    <n v="9158"/>
    <s v="CA-2011-134215"/>
    <x v="2"/>
    <x v="472"/>
    <d v="2011-08-08T00:00:00"/>
    <s v="Standard Class"/>
    <s v="ML-17395"/>
    <s v="Marina Lichtenstein"/>
    <s v="Corporate"/>
    <s v="United States"/>
    <s v="Bangor"/>
    <x v="43"/>
    <n v="4401"/>
    <s v="East"/>
    <s v="OFF-PA-10004353"/>
    <x v="1"/>
    <s v="Paper"/>
    <s v="Southworth 25% Cotton Premium Laser Paper and Envelopes"/>
    <n v="259.74"/>
    <n v="13"/>
    <n v="0"/>
    <n v="124.6752"/>
  </r>
  <r>
    <n v="9159"/>
    <s v="CA-2011-134215"/>
    <x v="2"/>
    <x v="472"/>
    <d v="2011-08-08T00:00:00"/>
    <s v="Standard Class"/>
    <s v="ML-17395"/>
    <s v="Marina Lichtenstein"/>
    <s v="Corporate"/>
    <s v="United States"/>
    <s v="Bangor"/>
    <x v="43"/>
    <n v="4401"/>
    <s v="East"/>
    <s v="TEC-AC-10002473"/>
    <x v="2"/>
    <s v="Accessories"/>
    <s v="Maxell 4.7GB DVD-R"/>
    <n v="255.42"/>
    <n v="9"/>
    <n v="0"/>
    <n v="104.7222"/>
  </r>
  <r>
    <n v="9160"/>
    <s v="CA-2013-118934"/>
    <x v="0"/>
    <x v="888"/>
    <d v="2013-08-15T00:00:00"/>
    <s v="Standard Class"/>
    <s v="GH-14410"/>
    <s v="Gary Hansen"/>
    <s v="Home Office"/>
    <s v="United States"/>
    <s v="Hendersonville"/>
    <x v="18"/>
    <n v="37075"/>
    <s v="South"/>
    <s v="OFF-BI-10003314"/>
    <x v="1"/>
    <s v="Binders"/>
    <s v="Tuff Stuff Recycled Round Ring Binders"/>
    <n v="4.338000000000001"/>
    <n v="3"/>
    <n v="0.7"/>
    <n v="-3.0366"/>
  </r>
  <r>
    <n v="9161"/>
    <s v="CA-2013-118934"/>
    <x v="0"/>
    <x v="888"/>
    <d v="2013-08-15T00:00:00"/>
    <s v="Standard Class"/>
    <s v="GH-14410"/>
    <s v="Gary Hansen"/>
    <s v="Home Office"/>
    <s v="United States"/>
    <s v="Hendersonville"/>
    <x v="18"/>
    <n v="37075"/>
    <s v="South"/>
    <s v="OFF-BI-10004465"/>
    <x v="1"/>
    <s v="Binders"/>
    <s v="Avery Durable Slant Ring Binders"/>
    <n v="11.880000000000003"/>
    <n v="5"/>
    <n v="0.7"/>
    <n v="-7.9199999999999982"/>
  </r>
  <r>
    <n v="9162"/>
    <s v="CA-2013-160108"/>
    <x v="0"/>
    <x v="16"/>
    <d v="2013-12-13T00:00:00"/>
    <s v="Standard Class"/>
    <s v="AG-10900"/>
    <s v="Arthur Gainer"/>
    <s v="Consumer"/>
    <s v="United States"/>
    <s v="Eau Claire"/>
    <x v="6"/>
    <n v="54703"/>
    <s v="Central"/>
    <s v="FUR-BO-10003450"/>
    <x v="0"/>
    <s v="Bookcases"/>
    <s v="Bush Westfield Collection Bookcases, Dark Cherry Finish"/>
    <n v="405.85999999999996"/>
    <n v="7"/>
    <n v="0"/>
    <n v="32.46879999999998"/>
  </r>
  <r>
    <n v="9163"/>
    <s v="CA-2013-160108"/>
    <x v="0"/>
    <x v="16"/>
    <d v="2013-12-13T00:00:00"/>
    <s v="Standard Class"/>
    <s v="AG-10900"/>
    <s v="Arthur Gainer"/>
    <s v="Consumer"/>
    <s v="United States"/>
    <s v="Eau Claire"/>
    <x v="6"/>
    <n v="54703"/>
    <s v="Central"/>
    <s v="FUR-CH-10002335"/>
    <x v="0"/>
    <s v="Chairs"/>
    <s v="Hon GuestStacker Chair"/>
    <n v="680.01"/>
    <n v="3"/>
    <n v="0"/>
    <n v="176.80260000000001"/>
  </r>
  <r>
    <n v="9164"/>
    <s v="CA-2012-164007"/>
    <x v="1"/>
    <x v="1214"/>
    <d v="2012-06-12T00:00:00"/>
    <s v="Standard Class"/>
    <s v="MG-17695"/>
    <s v="Maureen Gnade"/>
    <s v="Consumer"/>
    <s v="United States"/>
    <s v="Chicago"/>
    <x v="10"/>
    <n v="60610"/>
    <s v="Central"/>
    <s v="TEC-AC-10003433"/>
    <x v="2"/>
    <s v="Accessories"/>
    <s v="Maxell 4.7GB DVD+R 5/Pack"/>
    <n v="2.3760000000000003"/>
    <n v="3"/>
    <n v="0.2"/>
    <n v="0.74249999999999994"/>
  </r>
  <r>
    <n v="9165"/>
    <s v="CA-2012-164007"/>
    <x v="1"/>
    <x v="1214"/>
    <d v="2012-06-12T00:00:00"/>
    <s v="Standard Class"/>
    <s v="MG-17695"/>
    <s v="Maureen Gnade"/>
    <s v="Consumer"/>
    <s v="United States"/>
    <s v="Chicago"/>
    <x v="10"/>
    <n v="60610"/>
    <s v="Central"/>
    <s v="OFF-AP-10003849"/>
    <x v="1"/>
    <s v="Appliances"/>
    <s v="Hoover Shoulder Vac Commercial Portable Vacuum"/>
    <n v="143.12799999999996"/>
    <n v="2"/>
    <n v="0.8"/>
    <n v="-393.60200000000009"/>
  </r>
  <r>
    <n v="9166"/>
    <s v="CA-2013-100300"/>
    <x v="0"/>
    <x v="890"/>
    <d v="2013-06-27T00:00:00"/>
    <s v="Second Class"/>
    <s v="MJ-17740"/>
    <s v="Max Jones"/>
    <s v="Consumer"/>
    <s v="United States"/>
    <s v="San Diego"/>
    <x v="1"/>
    <n v="92037"/>
    <s v="West"/>
    <s v="TEC-MA-10000984"/>
    <x v="2"/>
    <s v="Machines"/>
    <s v="Okidata MB760 Printer"/>
    <n v="4476.8"/>
    <n v="4"/>
    <n v="0.2"/>
    <n v="503.63999999999965"/>
  </r>
  <r>
    <n v="9167"/>
    <s v="CA-2013-100300"/>
    <x v="0"/>
    <x v="890"/>
    <d v="2013-06-27T00:00:00"/>
    <s v="Second Class"/>
    <s v="MJ-17740"/>
    <s v="Max Jones"/>
    <s v="Consumer"/>
    <s v="United States"/>
    <s v="San Diego"/>
    <x v="1"/>
    <n v="92037"/>
    <s v="West"/>
    <s v="OFF-PA-10000418"/>
    <x v="1"/>
    <s v="Paper"/>
    <s v="Xerox 189"/>
    <n v="104.85"/>
    <n v="1"/>
    <n v="0"/>
    <n v="50.327999999999996"/>
  </r>
  <r>
    <n v="9168"/>
    <s v="CA-2013-100300"/>
    <x v="0"/>
    <x v="890"/>
    <d v="2013-06-27T00:00:00"/>
    <s v="Second Class"/>
    <s v="MJ-17740"/>
    <s v="Max Jones"/>
    <s v="Consumer"/>
    <s v="United States"/>
    <s v="San Diego"/>
    <x v="1"/>
    <n v="92037"/>
    <s v="West"/>
    <s v="OFF-AP-10001242"/>
    <x v="1"/>
    <s v="Appliances"/>
    <s v="APC 7 Outlet Network SurgeArrest Surge Protector"/>
    <n v="241.44"/>
    <n v="3"/>
    <n v="0"/>
    <n v="72.431999999999988"/>
  </r>
  <r>
    <n v="9169"/>
    <s v="CA-2013-140571"/>
    <x v="0"/>
    <x v="543"/>
    <d v="2013-03-20T00:00:00"/>
    <s v="Standard Class"/>
    <s v="SJ-20125"/>
    <s v="Sanjit Jacobs"/>
    <s v="Home Office"/>
    <s v="United States"/>
    <s v="Jackson"/>
    <x v="35"/>
    <n v="39212"/>
    <s v="South"/>
    <s v="OFF-PA-10001954"/>
    <x v="1"/>
    <s v="Paper"/>
    <s v="Xerox 1964"/>
    <n v="319.76"/>
    <n v="14"/>
    <n v="0"/>
    <n v="147.08959999999999"/>
  </r>
  <r>
    <n v="9170"/>
    <s v="CA-2013-140571"/>
    <x v="0"/>
    <x v="543"/>
    <d v="2013-03-20T00:00:00"/>
    <s v="Standard Class"/>
    <s v="SJ-20125"/>
    <s v="Sanjit Jacobs"/>
    <s v="Home Office"/>
    <s v="United States"/>
    <s v="Jackson"/>
    <x v="35"/>
    <n v="39212"/>
    <s v="South"/>
    <s v="OFF-PA-10001954"/>
    <x v="1"/>
    <s v="Paper"/>
    <s v="Xerox 1964"/>
    <n v="45.68"/>
    <n v="2"/>
    <n v="0"/>
    <n v="21.012799999999999"/>
  </r>
  <r>
    <n v="9171"/>
    <s v="US-2013-155768"/>
    <x v="0"/>
    <x v="49"/>
    <d v="2013-12-02T00:00:00"/>
    <s v="Same Day"/>
    <s v="LB-16795"/>
    <s v="Laurel Beltran"/>
    <s v="Home Office"/>
    <s v="United States"/>
    <s v="Oxnard"/>
    <x v="1"/>
    <n v="93030"/>
    <s v="West"/>
    <s v="FUR-FU-10000448"/>
    <x v="0"/>
    <s v="Furnishings"/>
    <s v="Tenex Chairmats For Use With Carpeted Floors"/>
    <n v="31.96"/>
    <n v="2"/>
    <n v="0"/>
    <n v="1.597999999999999"/>
  </r>
  <r>
    <n v="9172"/>
    <s v="US-2013-155768"/>
    <x v="0"/>
    <x v="49"/>
    <d v="2013-12-02T00:00:00"/>
    <s v="Same Day"/>
    <s v="LB-16795"/>
    <s v="Laurel Beltran"/>
    <s v="Home Office"/>
    <s v="United States"/>
    <s v="Oxnard"/>
    <x v="1"/>
    <n v="93030"/>
    <s v="West"/>
    <s v="OFF-PA-10001357"/>
    <x v="1"/>
    <s v="Paper"/>
    <s v="Xerox 1886"/>
    <n v="47.9"/>
    <n v="1"/>
    <n v="0"/>
    <n v="22.991999999999997"/>
  </r>
  <r>
    <n v="9173"/>
    <s v="US-2013-155768"/>
    <x v="0"/>
    <x v="49"/>
    <d v="2013-12-02T00:00:00"/>
    <s v="Same Day"/>
    <s v="LB-16795"/>
    <s v="Laurel Beltran"/>
    <s v="Home Office"/>
    <s v="United States"/>
    <s v="Oxnard"/>
    <x v="1"/>
    <n v="93030"/>
    <s v="West"/>
    <s v="OFF-ST-10002292"/>
    <x v="1"/>
    <s v="Storage"/>
    <s v="Sauder Facets Collection Locker/File Cabinet, Sky Alder Finish"/>
    <n v="1112.94"/>
    <n v="3"/>
    <n v="0"/>
    <n v="222.58799999999991"/>
  </r>
  <r>
    <n v="9174"/>
    <s v="US-2013-155768"/>
    <x v="0"/>
    <x v="49"/>
    <d v="2013-12-02T00:00:00"/>
    <s v="Same Day"/>
    <s v="LB-16795"/>
    <s v="Laurel Beltran"/>
    <s v="Home Office"/>
    <s v="United States"/>
    <s v="Oxnard"/>
    <x v="1"/>
    <n v="93030"/>
    <s v="West"/>
    <s v="OFF-EN-10001219"/>
    <x v="1"/>
    <s v="Envelopes"/>
    <s v="#10- 4 1/8&quot; x 9 1/2&quot; Security-Tint Envelopes"/>
    <n v="22.919999999999998"/>
    <n v="3"/>
    <n v="0"/>
    <n v="11.230799999999999"/>
  </r>
  <r>
    <n v="9175"/>
    <s v="CA-2014-119424"/>
    <x v="3"/>
    <x v="492"/>
    <d v="2014-06-15T00:00:00"/>
    <s v="Second Class"/>
    <s v="SB-20185"/>
    <s v="Sarah Brown"/>
    <s v="Consumer"/>
    <s v="United States"/>
    <s v="Kent"/>
    <x v="4"/>
    <n v="98031"/>
    <s v="West"/>
    <s v="TEC-PH-10002564"/>
    <x v="2"/>
    <s v="Phones"/>
    <s v="OtterBox Defender Series Case - Samsung Galaxy S4"/>
    <n v="71.975999999999999"/>
    <n v="3"/>
    <n v="0.2"/>
    <n v="8.9969999999999892"/>
  </r>
  <r>
    <n v="9176"/>
    <s v="CA-2014-119424"/>
    <x v="3"/>
    <x v="492"/>
    <d v="2014-06-15T00:00:00"/>
    <s v="Second Class"/>
    <s v="SB-20185"/>
    <s v="Sarah Brown"/>
    <s v="Consumer"/>
    <s v="United States"/>
    <s v="Kent"/>
    <x v="4"/>
    <n v="98031"/>
    <s v="West"/>
    <s v="OFF-PA-10001639"/>
    <x v="1"/>
    <s v="Paper"/>
    <s v="Xerox 203"/>
    <n v="19.440000000000001"/>
    <n v="3"/>
    <n v="0"/>
    <n v="9.3312000000000008"/>
  </r>
  <r>
    <n v="9177"/>
    <s v="CA-2013-118178"/>
    <x v="0"/>
    <x v="690"/>
    <d v="2013-03-25T00:00:00"/>
    <s v="Standard Class"/>
    <s v="CC-12610"/>
    <s v="Corey Catlett"/>
    <s v="Corporate"/>
    <s v="United States"/>
    <s v="Nashville"/>
    <x v="18"/>
    <n v="37211"/>
    <s v="South"/>
    <s v="OFF-BI-10001153"/>
    <x v="1"/>
    <s v="Binders"/>
    <s v="Ibico Recycled Grain-Textured Covers"/>
    <n v="31.086000000000006"/>
    <n v="3"/>
    <n v="0.7"/>
    <n v="-20.72399999999999"/>
  </r>
  <r>
    <n v="9178"/>
    <s v="CA-2013-166618"/>
    <x v="0"/>
    <x v="696"/>
    <d v="2013-11-19T00:00:00"/>
    <s v="Standard Class"/>
    <s v="DP-13000"/>
    <s v="Darren Powers"/>
    <s v="Consumer"/>
    <s v="United States"/>
    <s v="New York City"/>
    <x v="15"/>
    <n v="10035"/>
    <s v="East"/>
    <s v="TEC-PH-10003356"/>
    <x v="2"/>
    <s v="Phones"/>
    <s v="SmartStand Mobile Device Holder, Assorted Colors"/>
    <n v="13.98"/>
    <n v="2"/>
    <n v="0"/>
    <n v="3.9144000000000005"/>
  </r>
  <r>
    <n v="9179"/>
    <s v="CA-2013-166618"/>
    <x v="0"/>
    <x v="696"/>
    <d v="2013-11-19T00:00:00"/>
    <s v="Standard Class"/>
    <s v="DP-13000"/>
    <s v="Darren Powers"/>
    <s v="Consumer"/>
    <s v="United States"/>
    <s v="New York City"/>
    <x v="15"/>
    <n v="10035"/>
    <s v="East"/>
    <s v="OFF-AR-10001725"/>
    <x v="1"/>
    <s v="Art"/>
    <s v="Boston Home &amp; Office Model 2000 Electric Pencil Sharpeners"/>
    <n v="23.65"/>
    <n v="1"/>
    <n v="0"/>
    <n v="6.1490000000000009"/>
  </r>
  <r>
    <n v="9180"/>
    <s v="CA-2014-156776"/>
    <x v="3"/>
    <x v="783"/>
    <d v="2014-08-12T00:00:00"/>
    <s v="Standard Class"/>
    <s v="JL-15505"/>
    <s v="Jeremy Lonsdale"/>
    <s v="Consumer"/>
    <s v="United States"/>
    <s v="Westminster"/>
    <x v="1"/>
    <n v="92683"/>
    <s v="West"/>
    <s v="TEC-PH-10002415"/>
    <x v="2"/>
    <s v="Phones"/>
    <s v="Polycom VoiceStation 500 Conference phone"/>
    <n v="707.88"/>
    <n v="3"/>
    <n v="0.2"/>
    <n v="44.242500000000035"/>
  </r>
  <r>
    <n v="9181"/>
    <s v="CA-2014-156776"/>
    <x v="3"/>
    <x v="783"/>
    <d v="2014-08-12T00:00:00"/>
    <s v="Standard Class"/>
    <s v="JL-15505"/>
    <s v="Jeremy Lonsdale"/>
    <s v="Consumer"/>
    <s v="United States"/>
    <s v="Westminster"/>
    <x v="1"/>
    <n v="92683"/>
    <s v="West"/>
    <s v="OFF-BI-10003355"/>
    <x v="1"/>
    <s v="Binders"/>
    <s v="Cardinal Holdit Business Card Pockets"/>
    <n v="11.952000000000002"/>
    <n v="3"/>
    <n v="0.2"/>
    <n v="4.1832000000000003"/>
  </r>
  <r>
    <n v="9182"/>
    <s v="CA-2014-156776"/>
    <x v="3"/>
    <x v="783"/>
    <d v="2014-08-12T00:00:00"/>
    <s v="Standard Class"/>
    <s v="JL-15505"/>
    <s v="Jeremy Lonsdale"/>
    <s v="Consumer"/>
    <s v="United States"/>
    <s v="Westminster"/>
    <x v="1"/>
    <n v="92683"/>
    <s v="West"/>
    <s v="OFF-BI-10000216"/>
    <x v="1"/>
    <s v="Binders"/>
    <s v="Mead 1st Gear 2&quot; Zipper Binder, Asst. Colors"/>
    <n v="31.128000000000004"/>
    <n v="3"/>
    <n v="0.2"/>
    <n v="11.673000000000002"/>
  </r>
  <r>
    <n v="9183"/>
    <s v="CA-2014-156776"/>
    <x v="3"/>
    <x v="783"/>
    <d v="2014-08-12T00:00:00"/>
    <s v="Standard Class"/>
    <s v="JL-15505"/>
    <s v="Jeremy Lonsdale"/>
    <s v="Consumer"/>
    <s v="United States"/>
    <s v="Westminster"/>
    <x v="1"/>
    <n v="92683"/>
    <s v="West"/>
    <s v="TEC-AC-10004803"/>
    <x v="2"/>
    <s v="Accessories"/>
    <s v="Sony Micro Vault Click 4 GB USB 2.0 Flash Drive"/>
    <n v="55.76"/>
    <n v="4"/>
    <n v="0"/>
    <n v="7.8064000000000036"/>
  </r>
  <r>
    <n v="9184"/>
    <s v="CA-2014-156776"/>
    <x v="3"/>
    <x v="783"/>
    <d v="2014-08-12T00:00:00"/>
    <s v="Standard Class"/>
    <s v="JL-15505"/>
    <s v="Jeremy Lonsdale"/>
    <s v="Consumer"/>
    <s v="United States"/>
    <s v="Westminster"/>
    <x v="1"/>
    <n v="92683"/>
    <s v="West"/>
    <s v="OFF-PA-10001970"/>
    <x v="1"/>
    <s v="Paper"/>
    <s v="Xerox 1881"/>
    <n v="24.56"/>
    <n v="2"/>
    <n v="0"/>
    <n v="11.543199999999999"/>
  </r>
  <r>
    <n v="9185"/>
    <s v="CA-2014-156776"/>
    <x v="3"/>
    <x v="783"/>
    <d v="2014-08-12T00:00:00"/>
    <s v="Standard Class"/>
    <s v="JL-15505"/>
    <s v="Jeremy Lonsdale"/>
    <s v="Consumer"/>
    <s v="United States"/>
    <s v="Westminster"/>
    <x v="1"/>
    <n v="92683"/>
    <s v="West"/>
    <s v="FUR-FU-10004848"/>
    <x v="0"/>
    <s v="Furnishings"/>
    <s v="Howard Miller 13-3/4&quot; Diameter Brushed Chrome Round Wall Clock"/>
    <n v="51.75"/>
    <n v="1"/>
    <n v="0"/>
    <n v="15.524999999999999"/>
  </r>
  <r>
    <n v="9186"/>
    <s v="CA-2014-156776"/>
    <x v="3"/>
    <x v="783"/>
    <d v="2014-08-12T00:00:00"/>
    <s v="Standard Class"/>
    <s v="JL-15505"/>
    <s v="Jeremy Lonsdale"/>
    <s v="Consumer"/>
    <s v="United States"/>
    <s v="Westminster"/>
    <x v="1"/>
    <n v="92683"/>
    <s v="West"/>
    <s v="FUR-CH-10002317"/>
    <x v="0"/>
    <s v="Chairs"/>
    <s v="Global Enterprise Series Seating Low-Back Swivel/Tilt Chairs"/>
    <n v="207.18400000000003"/>
    <n v="1"/>
    <n v="0.2"/>
    <n v="25.897999999999982"/>
  </r>
  <r>
    <n v="9187"/>
    <s v="CA-2014-156776"/>
    <x v="3"/>
    <x v="783"/>
    <d v="2014-08-12T00:00:00"/>
    <s v="Standard Class"/>
    <s v="JL-15505"/>
    <s v="Jeremy Lonsdale"/>
    <s v="Consumer"/>
    <s v="United States"/>
    <s v="Westminster"/>
    <x v="1"/>
    <n v="92683"/>
    <s v="West"/>
    <s v="OFF-AP-10002534"/>
    <x v="1"/>
    <s v="Appliances"/>
    <s v="3.6 Cubic Foot Counter Height Office Refrigerator"/>
    <n v="1473.1"/>
    <n v="5"/>
    <n v="0"/>
    <n v="412.46800000000007"/>
  </r>
  <r>
    <n v="9188"/>
    <s v="US-2012-130512"/>
    <x v="1"/>
    <x v="291"/>
    <d v="2012-08-25T00:00:00"/>
    <s v="Standard Class"/>
    <s v="SM-20320"/>
    <s v="Sean Miller"/>
    <s v="Home Office"/>
    <s v="United States"/>
    <s v="Allentown"/>
    <x v="9"/>
    <n v="18103"/>
    <s v="East"/>
    <s v="OFF-SU-10001935"/>
    <x v="1"/>
    <s v="Supplies"/>
    <s v="Staples"/>
    <n v="3.4880000000000004"/>
    <n v="2"/>
    <n v="0.2"/>
    <n v="-0.69760000000000066"/>
  </r>
  <r>
    <n v="9189"/>
    <s v="US-2012-130512"/>
    <x v="1"/>
    <x v="291"/>
    <d v="2012-08-25T00:00:00"/>
    <s v="Standard Class"/>
    <s v="SM-20320"/>
    <s v="Sean Miller"/>
    <s v="Home Office"/>
    <s v="United States"/>
    <s v="Allentown"/>
    <x v="9"/>
    <n v="18103"/>
    <s v="East"/>
    <s v="TEC-AC-10000290"/>
    <x v="2"/>
    <s v="Accessories"/>
    <s v="Sabrent 4-Port USB 2.0 Hub"/>
    <n v="21.728000000000002"/>
    <n v="4"/>
    <n v="0.2"/>
    <n v="3.8024000000000004"/>
  </r>
  <r>
    <n v="9190"/>
    <s v="US-2012-130512"/>
    <x v="1"/>
    <x v="291"/>
    <d v="2012-08-25T00:00:00"/>
    <s v="Standard Class"/>
    <s v="SM-20320"/>
    <s v="Sean Miller"/>
    <s v="Home Office"/>
    <s v="United States"/>
    <s v="Allentown"/>
    <x v="9"/>
    <n v="18103"/>
    <s v="East"/>
    <s v="OFF-ST-10002574"/>
    <x v="1"/>
    <s v="Storage"/>
    <s v="SAFCO Commercial Wire Shelving, Black"/>
    <n v="663.072"/>
    <n v="6"/>
    <n v="0.2"/>
    <n v="-165.768"/>
  </r>
  <r>
    <n v="9191"/>
    <s v="US-2012-130512"/>
    <x v="1"/>
    <x v="291"/>
    <d v="2012-08-25T00:00:00"/>
    <s v="Standard Class"/>
    <s v="SM-20320"/>
    <s v="Sean Miller"/>
    <s v="Home Office"/>
    <s v="United States"/>
    <s v="Allentown"/>
    <x v="9"/>
    <n v="18103"/>
    <s v="East"/>
    <s v="OFF-BI-10004519"/>
    <x v="1"/>
    <s v="Binders"/>
    <s v="GBC DocuBind P100 Manual Binding Machine"/>
    <n v="99.588000000000008"/>
    <n v="2"/>
    <n v="0.7"/>
    <n v="-82.989999999999981"/>
  </r>
  <r>
    <n v="9192"/>
    <s v="US-2012-130512"/>
    <x v="1"/>
    <x v="291"/>
    <d v="2012-08-25T00:00:00"/>
    <s v="Standard Class"/>
    <s v="SM-20320"/>
    <s v="Sean Miller"/>
    <s v="Home Office"/>
    <s v="United States"/>
    <s v="Allentown"/>
    <x v="9"/>
    <n v="18103"/>
    <s v="East"/>
    <s v="OFF-PA-10003625"/>
    <x v="1"/>
    <s v="Paper"/>
    <s v="Xerox 1979"/>
    <n v="49.568000000000005"/>
    <n v="2"/>
    <n v="0.2"/>
    <n v="15.489999999999997"/>
  </r>
  <r>
    <n v="9193"/>
    <s v="CA-2012-141810"/>
    <x v="1"/>
    <x v="121"/>
    <d v="2012-11-07T00:00:00"/>
    <s v="Standard Class"/>
    <s v="BB-10990"/>
    <s v="Barry Blumstein"/>
    <s v="Corporate"/>
    <s v="United States"/>
    <s v="San Antonio"/>
    <x v="5"/>
    <n v="78207"/>
    <s v="Central"/>
    <s v="OFF-BI-10001524"/>
    <x v="1"/>
    <s v="Binders"/>
    <s v="GBC Premium Transparent Covers with Diagonal Lined Pattern"/>
    <n v="29.371999999999993"/>
    <n v="7"/>
    <n v="0.8"/>
    <n v="-46.995200000000025"/>
  </r>
  <r>
    <n v="9194"/>
    <s v="CA-2012-141810"/>
    <x v="1"/>
    <x v="121"/>
    <d v="2012-11-07T00:00:00"/>
    <s v="Standard Class"/>
    <s v="BB-10990"/>
    <s v="Barry Blumstein"/>
    <s v="Corporate"/>
    <s v="United States"/>
    <s v="San Antonio"/>
    <x v="5"/>
    <n v="78207"/>
    <s v="Central"/>
    <s v="TEC-PH-10002200"/>
    <x v="2"/>
    <s v="Phones"/>
    <s v="Aastra 6757i CT Wireless VoIP phone"/>
    <n v="344.70400000000001"/>
    <n v="2"/>
    <n v="0.2"/>
    <n v="38.779199999999989"/>
  </r>
  <r>
    <n v="9195"/>
    <s v="CA-2011-146843"/>
    <x v="2"/>
    <x v="953"/>
    <d v="2011-12-06T00:00:00"/>
    <s v="Standard Class"/>
    <s v="PB-19150"/>
    <s v="Philip Brown"/>
    <s v="Consumer"/>
    <s v="United States"/>
    <s v="Avondale"/>
    <x v="16"/>
    <n v="85323"/>
    <s v="West"/>
    <s v="OFF-SU-10001664"/>
    <x v="1"/>
    <s v="Supplies"/>
    <s v="Acme Office Executive Series Stainless Steel Trimmers"/>
    <n v="47.992000000000004"/>
    <n v="7"/>
    <n v="0.2"/>
    <n v="3.5993999999999993"/>
  </r>
  <r>
    <n v="9196"/>
    <s v="CA-2011-146843"/>
    <x v="2"/>
    <x v="953"/>
    <d v="2011-12-06T00:00:00"/>
    <s v="Standard Class"/>
    <s v="PB-19150"/>
    <s v="Philip Brown"/>
    <s v="Consumer"/>
    <s v="United States"/>
    <s v="Avondale"/>
    <x v="16"/>
    <n v="85323"/>
    <s v="West"/>
    <s v="TEC-AC-10002550"/>
    <x v="2"/>
    <s v="Accessories"/>
    <s v="Memorex 25GB 6X Branded Blu-Ray Recordable Disc, 30/Pack"/>
    <n v="102.24000000000001"/>
    <n v="4"/>
    <n v="0.2"/>
    <n v="-16.614000000000004"/>
  </r>
  <r>
    <n v="9197"/>
    <s v="CA-2011-103310"/>
    <x v="2"/>
    <x v="1025"/>
    <d v="2011-05-15T00:00:00"/>
    <s v="Standard Class"/>
    <s v="GM-14680"/>
    <s v="Greg Matthias"/>
    <s v="Consumer"/>
    <s v="United States"/>
    <s v="San Jose"/>
    <x v="1"/>
    <n v="95123"/>
    <s v="West"/>
    <s v="OFF-PA-10004353"/>
    <x v="1"/>
    <s v="Paper"/>
    <s v="Southworth 25% Cotton Premium Laser Paper and Envelopes"/>
    <n v="39.96"/>
    <n v="2"/>
    <n v="0"/>
    <n v="19.180800000000001"/>
  </r>
  <r>
    <n v="9198"/>
    <s v="CA-2011-103310"/>
    <x v="2"/>
    <x v="1025"/>
    <d v="2011-05-15T00:00:00"/>
    <s v="Standard Class"/>
    <s v="GM-14680"/>
    <s v="Greg Matthias"/>
    <s v="Consumer"/>
    <s v="United States"/>
    <s v="San Jose"/>
    <x v="1"/>
    <n v="95123"/>
    <s v="West"/>
    <s v="TEC-PH-10001817"/>
    <x v="2"/>
    <s v="Phones"/>
    <s v="Wilson Electronics DB Pro Signal Booster"/>
    <n v="1432.0000000000002"/>
    <n v="5"/>
    <n v="0.2"/>
    <n v="125.30000000000007"/>
  </r>
  <r>
    <n v="9199"/>
    <s v="CA-2011-103310"/>
    <x v="2"/>
    <x v="1025"/>
    <d v="2011-05-15T00:00:00"/>
    <s v="Standard Class"/>
    <s v="GM-14680"/>
    <s v="Greg Matthias"/>
    <s v="Consumer"/>
    <s v="United States"/>
    <s v="San Jose"/>
    <x v="1"/>
    <n v="95123"/>
    <s v="West"/>
    <s v="OFF-SU-10004737"/>
    <x v="1"/>
    <s v="Supplies"/>
    <s v="Acme Design Stainless Steel Bent Scissors"/>
    <n v="41.04"/>
    <n v="6"/>
    <n v="0"/>
    <n v="11.0808"/>
  </r>
  <r>
    <n v="9200"/>
    <s v="CA-2011-103310"/>
    <x v="2"/>
    <x v="1025"/>
    <d v="2011-05-15T00:00:00"/>
    <s v="Standard Class"/>
    <s v="GM-14680"/>
    <s v="Greg Matthias"/>
    <s v="Consumer"/>
    <s v="United States"/>
    <s v="San Jose"/>
    <x v="1"/>
    <n v="95123"/>
    <s v="West"/>
    <s v="FUR-CH-10002320"/>
    <x v="0"/>
    <s v="Chairs"/>
    <s v="Hon Pagoda Stacking Chairs"/>
    <n v="256.78400000000005"/>
    <n v="1"/>
    <n v="0.2"/>
    <n v="32.097999999999971"/>
  </r>
  <r>
    <n v="9201"/>
    <s v="CA-2013-152688"/>
    <x v="0"/>
    <x v="508"/>
    <d v="2013-10-21T00:00:00"/>
    <s v="First Class"/>
    <s v="NR-18550"/>
    <s v="Nick Radford"/>
    <s v="Consumer"/>
    <s v="United States"/>
    <s v="Perth Amboy"/>
    <x v="30"/>
    <n v="8861"/>
    <s v="East"/>
    <s v="FUR-BO-10001337"/>
    <x v="0"/>
    <s v="Bookcases"/>
    <s v="O'Sullivan Living Dimensions 2-Shelf Bookcases"/>
    <n v="120.98"/>
    <n v="1"/>
    <n v="0"/>
    <n v="12.097999999999999"/>
  </r>
  <r>
    <n v="9202"/>
    <s v="CA-2013-152688"/>
    <x v="0"/>
    <x v="508"/>
    <d v="2013-10-21T00:00:00"/>
    <s v="First Class"/>
    <s v="NR-18550"/>
    <s v="Nick Radford"/>
    <s v="Consumer"/>
    <s v="United States"/>
    <s v="Perth Amboy"/>
    <x v="30"/>
    <n v="8861"/>
    <s v="East"/>
    <s v="OFF-BI-10004584"/>
    <x v="1"/>
    <s v="Binders"/>
    <s v="GBC ProClick 150 Presentation Binding System"/>
    <n v="315.98"/>
    <n v="1"/>
    <n v="0"/>
    <n v="148.51060000000001"/>
  </r>
  <r>
    <n v="9203"/>
    <s v="CA-2013-153836"/>
    <x v="0"/>
    <x v="859"/>
    <d v="2013-11-04T00:00:00"/>
    <s v="Standard Class"/>
    <s v="EH-13765"/>
    <s v="Edward Hooks"/>
    <s v="Corporate"/>
    <s v="United States"/>
    <s v="New York City"/>
    <x v="15"/>
    <n v="10011"/>
    <s v="East"/>
    <s v="OFF-BI-10004817"/>
    <x v="1"/>
    <s v="Binders"/>
    <s v="GBC Personal VeloBind Strips"/>
    <n v="28.752000000000002"/>
    <n v="3"/>
    <n v="0.2"/>
    <n v="10.0632"/>
  </r>
  <r>
    <n v="9204"/>
    <s v="CA-2013-153836"/>
    <x v="0"/>
    <x v="859"/>
    <d v="2013-11-04T00:00:00"/>
    <s v="Standard Class"/>
    <s v="EH-13765"/>
    <s v="Edward Hooks"/>
    <s v="Corporate"/>
    <s v="United States"/>
    <s v="New York City"/>
    <x v="15"/>
    <n v="10011"/>
    <s v="East"/>
    <s v="OFF-AR-10004602"/>
    <x v="1"/>
    <s v="Art"/>
    <s v="Boston KS Multi-Size Manual Pencil Sharpener"/>
    <n v="114.94999999999999"/>
    <n v="5"/>
    <n v="0"/>
    <n v="32.186000000000007"/>
  </r>
  <r>
    <n v="9205"/>
    <s v="CA-2013-104689"/>
    <x v="0"/>
    <x v="49"/>
    <d v="2013-12-06T00:00:00"/>
    <s v="Standard Class"/>
    <s v="FH-14365"/>
    <s v="Fred Hopkins"/>
    <s v="Corporate"/>
    <s v="United States"/>
    <s v="Los Angeles"/>
    <x v="1"/>
    <n v="90004"/>
    <s v="West"/>
    <s v="OFF-AR-10001149"/>
    <x v="1"/>
    <s v="Art"/>
    <s v="Sanford Colorific Colored Pencils, 12/Box"/>
    <n v="23.04"/>
    <n v="8"/>
    <n v="0"/>
    <n v="6.911999999999999"/>
  </r>
  <r>
    <n v="9206"/>
    <s v="CA-2013-146423"/>
    <x v="0"/>
    <x v="438"/>
    <d v="2013-04-22T00:00:00"/>
    <s v="Same Day"/>
    <s v="BT-11680"/>
    <s v="Brian Thompson"/>
    <s v="Consumer"/>
    <s v="United States"/>
    <s v="Milford"/>
    <x v="29"/>
    <n v="6460"/>
    <s v="East"/>
    <s v="OFF-AR-10004817"/>
    <x v="1"/>
    <s v="Art"/>
    <s v="Colorific Watercolor Pencils"/>
    <n v="15.48"/>
    <n v="3"/>
    <n v="0"/>
    <n v="4.4891999999999985"/>
  </r>
  <r>
    <n v="9207"/>
    <s v="CA-2013-146423"/>
    <x v="0"/>
    <x v="438"/>
    <d v="2013-04-22T00:00:00"/>
    <s v="Same Day"/>
    <s v="BT-11680"/>
    <s v="Brian Thompson"/>
    <s v="Consumer"/>
    <s v="United States"/>
    <s v="Milford"/>
    <x v="29"/>
    <n v="6460"/>
    <s v="East"/>
    <s v="OFF-PA-10003797"/>
    <x v="1"/>
    <s v="Paper"/>
    <s v="Xerox 209"/>
    <n v="51.84"/>
    <n v="8"/>
    <n v="0"/>
    <n v="24.883200000000002"/>
  </r>
  <r>
    <n v="9208"/>
    <s v="CA-2014-140781"/>
    <x v="3"/>
    <x v="646"/>
    <d v="2014-08-08T00:00:00"/>
    <s v="Standard Class"/>
    <s v="AB-10105"/>
    <s v="Adrian Barton"/>
    <s v="Consumer"/>
    <s v="United States"/>
    <s v="Bloomington"/>
    <x v="10"/>
    <n v="61701"/>
    <s v="Central"/>
    <s v="TEC-AC-10000682"/>
    <x v="2"/>
    <s v="Accessories"/>
    <s v="Kensington K72356US Mouse-in-a-Box USB Desktop Mouse"/>
    <n v="39.816000000000003"/>
    <n v="3"/>
    <n v="0.2"/>
    <n v="7.4654999999999987"/>
  </r>
  <r>
    <n v="9209"/>
    <s v="CA-2014-141747"/>
    <x v="3"/>
    <x v="646"/>
    <d v="2014-08-09T00:00:00"/>
    <s v="Second Class"/>
    <s v="SC-20230"/>
    <s v="Scot Coram"/>
    <s v="Corporate"/>
    <s v="United States"/>
    <s v="Seattle"/>
    <x v="4"/>
    <n v="98105"/>
    <s v="West"/>
    <s v="OFF-ST-10003996"/>
    <x v="1"/>
    <s v="Storage"/>
    <s v="Letter/Legal File Tote with Clear Snap-On Lid, Black Granite"/>
    <n v="16.059999999999999"/>
    <n v="1"/>
    <n v="0"/>
    <n v="4.1755999999999993"/>
  </r>
  <r>
    <n v="9210"/>
    <s v="CA-2014-142776"/>
    <x v="3"/>
    <x v="157"/>
    <d v="2014-12-15T00:00:00"/>
    <s v="Second Class"/>
    <s v="RS-19870"/>
    <s v="Roy Skaria"/>
    <s v="Home Office"/>
    <s v="United States"/>
    <s v="Burlington"/>
    <x v="23"/>
    <n v="52601"/>
    <s v="Central"/>
    <s v="OFF-EN-10003160"/>
    <x v="1"/>
    <s v="Envelopes"/>
    <s v="Pastel Pink Envelopes"/>
    <n v="7.28"/>
    <n v="1"/>
    <n v="0"/>
    <n v="3.4944000000000002"/>
  </r>
  <r>
    <n v="9211"/>
    <s v="CA-2014-142776"/>
    <x v="3"/>
    <x v="157"/>
    <d v="2014-12-15T00:00:00"/>
    <s v="Second Class"/>
    <s v="RS-19870"/>
    <s v="Roy Skaria"/>
    <s v="Home Office"/>
    <s v="United States"/>
    <s v="Burlington"/>
    <x v="23"/>
    <n v="52601"/>
    <s v="Central"/>
    <s v="OFF-BI-10002012"/>
    <x v="1"/>
    <s v="Binders"/>
    <s v="Wilson Jones Easy Flow II Sheet Lifters"/>
    <n v="5.4"/>
    <n v="3"/>
    <n v="0"/>
    <n v="2.5920000000000001"/>
  </r>
  <r>
    <n v="9212"/>
    <s v="CA-2012-167479"/>
    <x v="1"/>
    <x v="948"/>
    <d v="2012-03-19T00:00:00"/>
    <s v="Standard Class"/>
    <s v="AI-10855"/>
    <s v="Arianne Irving"/>
    <s v="Consumer"/>
    <s v="United States"/>
    <s v="Roseville"/>
    <x v="1"/>
    <n v="95661"/>
    <s v="West"/>
    <s v="OFF-PA-10002105"/>
    <x v="1"/>
    <s v="Paper"/>
    <s v="Xerox 223"/>
    <n v="19.440000000000001"/>
    <n v="3"/>
    <n v="0"/>
    <n v="9.3312000000000008"/>
  </r>
  <r>
    <n v="9213"/>
    <s v="CA-2011-144071"/>
    <x v="2"/>
    <x v="589"/>
    <d v="2011-12-15T00:00:00"/>
    <s v="Standard Class"/>
    <s v="DJ-13420"/>
    <s v="Denny Joy"/>
    <s v="Corporate"/>
    <s v="United States"/>
    <s v="San Francisco"/>
    <x v="1"/>
    <n v="94110"/>
    <s v="West"/>
    <s v="FUR-FU-10000397"/>
    <x v="0"/>
    <s v="Furnishings"/>
    <s v="Luxo Economy Swing Arm Lamp"/>
    <n v="39.880000000000003"/>
    <n v="2"/>
    <n v="0"/>
    <n v="11.166400000000003"/>
  </r>
  <r>
    <n v="9214"/>
    <s v="CA-2011-144071"/>
    <x v="2"/>
    <x v="589"/>
    <d v="2011-12-15T00:00:00"/>
    <s v="Standard Class"/>
    <s v="DJ-13420"/>
    <s v="Denny Joy"/>
    <s v="Corporate"/>
    <s v="United States"/>
    <s v="San Francisco"/>
    <x v="1"/>
    <n v="94110"/>
    <s v="West"/>
    <s v="FUR-FU-10000758"/>
    <x v="0"/>
    <s v="Furnishings"/>
    <s v="DAX Natural Wood-Tone Poster Frame"/>
    <n v="79.44"/>
    <n v="3"/>
    <n v="0"/>
    <n v="28.598399999999994"/>
  </r>
  <r>
    <n v="9215"/>
    <s v="US-2014-120908"/>
    <x v="3"/>
    <x v="1033"/>
    <d v="2014-10-03T00:00:00"/>
    <s v="First Class"/>
    <s v="BF-10975"/>
    <s v="Barbara Fisher"/>
    <s v="Corporate"/>
    <s v="United States"/>
    <s v="Philadelphia"/>
    <x v="9"/>
    <n v="19120"/>
    <s v="East"/>
    <s v="OFF-LA-10004677"/>
    <x v="1"/>
    <s v="Labels"/>
    <s v="Self-Adhesive Address Labels for Typewriters with Dispenser Box"/>
    <n v="20.664000000000001"/>
    <n v="7"/>
    <n v="0.2"/>
    <n v="6.9741"/>
  </r>
  <r>
    <n v="9216"/>
    <s v="CA-2013-152646"/>
    <x v="0"/>
    <x v="831"/>
    <d v="2013-11-27T00:00:00"/>
    <s v="Standard Class"/>
    <s v="TH-21235"/>
    <s v="Tiffany House"/>
    <s v="Corporate"/>
    <s v="United States"/>
    <s v="Los Angeles"/>
    <x v="1"/>
    <n v="90049"/>
    <s v="West"/>
    <s v="OFF-PA-10004451"/>
    <x v="1"/>
    <s v="Paper"/>
    <s v="Xerox 222"/>
    <n v="32.400000000000006"/>
    <n v="5"/>
    <n v="0"/>
    <n v="15.552000000000001"/>
  </r>
  <r>
    <n v="9217"/>
    <s v="CA-2014-103765"/>
    <x v="3"/>
    <x v="221"/>
    <d v="2014-12-01T00:00:00"/>
    <s v="Standard Class"/>
    <s v="JG-15310"/>
    <s v="Jason Gross"/>
    <s v="Corporate"/>
    <s v="United States"/>
    <s v="Odessa"/>
    <x v="5"/>
    <n v="79762"/>
    <s v="Central"/>
    <s v="OFF-AP-10002311"/>
    <x v="1"/>
    <s v="Appliances"/>
    <s v="Holmes Replacement Filter for HEPA Air Cleaner, Very Large Room, HEPA Filter"/>
    <n v="13.761999999999997"/>
    <n v="1"/>
    <n v="0.8"/>
    <n v="-24.771599999999999"/>
  </r>
  <r>
    <n v="9218"/>
    <s v="US-2014-118157"/>
    <x v="3"/>
    <x v="237"/>
    <d v="2014-11-18T00:00:00"/>
    <s v="First Class"/>
    <s v="AW-10930"/>
    <s v="Arthur Wiediger"/>
    <s v="Home Office"/>
    <s v="United States"/>
    <s v="Minneapolis"/>
    <x v="11"/>
    <n v="55407"/>
    <s v="Central"/>
    <s v="OFF-EN-10004459"/>
    <x v="1"/>
    <s v="Envelopes"/>
    <s v="Security-Tint Envelopes"/>
    <n v="15.28"/>
    <n v="2"/>
    <n v="0"/>
    <n v="7.4871999999999996"/>
  </r>
  <r>
    <n v="9219"/>
    <s v="US-2012-164238"/>
    <x v="1"/>
    <x v="748"/>
    <d v="2012-08-20T00:00:00"/>
    <s v="Standard Class"/>
    <s v="JW-15955"/>
    <s v="Joni Wasserman"/>
    <s v="Consumer"/>
    <s v="United States"/>
    <s v="Philadelphia"/>
    <x v="9"/>
    <n v="19120"/>
    <s v="East"/>
    <s v="OFF-ST-10002352"/>
    <x v="1"/>
    <s v="Storage"/>
    <s v="Iris Project Case"/>
    <n v="44.688000000000002"/>
    <n v="7"/>
    <n v="0.2"/>
    <n v="3.3515999999999977"/>
  </r>
  <r>
    <n v="9220"/>
    <s v="US-2012-164238"/>
    <x v="1"/>
    <x v="748"/>
    <d v="2012-08-20T00:00:00"/>
    <s v="Standard Class"/>
    <s v="JW-15955"/>
    <s v="Joni Wasserman"/>
    <s v="Consumer"/>
    <s v="United States"/>
    <s v="Philadelphia"/>
    <x v="9"/>
    <n v="19120"/>
    <s v="East"/>
    <s v="FUR-BO-10000780"/>
    <x v="0"/>
    <s v="Bookcases"/>
    <s v="O'Sullivan Plantations 2-Door Library in Landvery Oak"/>
    <n v="301.46999999999997"/>
    <n v="3"/>
    <n v="0.5"/>
    <n v="-204.99959999999996"/>
  </r>
  <r>
    <n v="9221"/>
    <s v="CA-2014-103212"/>
    <x v="3"/>
    <x v="119"/>
    <d v="2014-10-15T00:00:00"/>
    <s v="First Class"/>
    <s v="MH-18025"/>
    <s v="Michelle Huthwaite"/>
    <s v="Consumer"/>
    <s v="United States"/>
    <s v="Lafayette"/>
    <x v="28"/>
    <n v="70506"/>
    <s v="South"/>
    <s v="OFF-LA-10000248"/>
    <x v="1"/>
    <s v="Labels"/>
    <s v="Avery 52"/>
    <n v="11.07"/>
    <n v="3"/>
    <n v="0"/>
    <n v="5.2028999999999996"/>
  </r>
  <r>
    <n v="9222"/>
    <s v="CA-2014-103212"/>
    <x v="3"/>
    <x v="119"/>
    <d v="2014-10-15T00:00:00"/>
    <s v="First Class"/>
    <s v="MH-18025"/>
    <s v="Michelle Huthwaite"/>
    <s v="Consumer"/>
    <s v="United States"/>
    <s v="Lafayette"/>
    <x v="28"/>
    <n v="70506"/>
    <s v="South"/>
    <s v="FUR-TA-10003473"/>
    <x v="0"/>
    <s v="Tables"/>
    <s v="Bretford Rectangular Conference Table Tops"/>
    <n v="1504.52"/>
    <n v="4"/>
    <n v="0"/>
    <n v="346.03960000000006"/>
  </r>
  <r>
    <n v="9223"/>
    <s v="CA-2014-103212"/>
    <x v="3"/>
    <x v="119"/>
    <d v="2014-10-15T00:00:00"/>
    <s v="First Class"/>
    <s v="MH-18025"/>
    <s v="Michelle Huthwaite"/>
    <s v="Consumer"/>
    <s v="United States"/>
    <s v="Lafayette"/>
    <x v="28"/>
    <n v="70506"/>
    <s v="South"/>
    <s v="OFF-PA-10004355"/>
    <x v="1"/>
    <s v="Paper"/>
    <s v="Xerox 231"/>
    <n v="25.92"/>
    <n v="4"/>
    <n v="0"/>
    <n v="12.441600000000001"/>
  </r>
  <r>
    <n v="9224"/>
    <s v="CA-2014-121160"/>
    <x v="3"/>
    <x v="259"/>
    <d v="2014-11-05T00:00:00"/>
    <s v="Same Day"/>
    <s v="FM-14290"/>
    <s v="Frank Merwin"/>
    <s v="Home Office"/>
    <s v="United States"/>
    <s v="Bryan"/>
    <x v="5"/>
    <n v="77803"/>
    <s v="Central"/>
    <s v="OFF-BI-10001308"/>
    <x v="1"/>
    <s v="Binders"/>
    <s v="GBC Standard Plastic Binding Systems' Combs"/>
    <n v="7.5359999999999987"/>
    <n v="6"/>
    <n v="0.8"/>
    <n v="-13.188000000000009"/>
  </r>
  <r>
    <n v="9225"/>
    <s v="CA-2014-121160"/>
    <x v="3"/>
    <x v="259"/>
    <d v="2014-11-05T00:00:00"/>
    <s v="Same Day"/>
    <s v="FM-14290"/>
    <s v="Frank Merwin"/>
    <s v="Home Office"/>
    <s v="United States"/>
    <s v="Bryan"/>
    <x v="5"/>
    <n v="77803"/>
    <s v="Central"/>
    <s v="OFF-BI-10003094"/>
    <x v="1"/>
    <s v="Binders"/>
    <s v="Self-Adhesive Ring Binder Labels"/>
    <n v="1.4079999999999997"/>
    <n v="2"/>
    <n v="0.8"/>
    <n v="-2.3232000000000008"/>
  </r>
  <r>
    <n v="9226"/>
    <s v="CA-2014-121160"/>
    <x v="3"/>
    <x v="259"/>
    <d v="2014-11-05T00:00:00"/>
    <s v="Same Day"/>
    <s v="FM-14290"/>
    <s v="Frank Merwin"/>
    <s v="Home Office"/>
    <s v="United States"/>
    <s v="Bryan"/>
    <x v="5"/>
    <n v="77803"/>
    <s v="Central"/>
    <s v="OFF-BI-10004040"/>
    <x v="1"/>
    <s v="Binders"/>
    <s v="Wilson Jones Impact Binders"/>
    <n v="4.1439999999999992"/>
    <n v="4"/>
    <n v="0.8"/>
    <n v="-6.4232000000000014"/>
  </r>
  <r>
    <n v="9227"/>
    <s v="CA-2014-121160"/>
    <x v="3"/>
    <x v="259"/>
    <d v="2014-11-05T00:00:00"/>
    <s v="Same Day"/>
    <s v="FM-14290"/>
    <s v="Frank Merwin"/>
    <s v="Home Office"/>
    <s v="United States"/>
    <s v="Bryan"/>
    <x v="5"/>
    <n v="77803"/>
    <s v="Central"/>
    <s v="OFF-ST-10002485"/>
    <x v="1"/>
    <s v="Storage"/>
    <s v="Rogers Deluxe File Chest"/>
    <n v="52.751999999999995"/>
    <n v="3"/>
    <n v="0.2"/>
    <n v="-12.528600000000001"/>
  </r>
  <r>
    <n v="9228"/>
    <s v="CA-2014-140515"/>
    <x v="3"/>
    <x v="498"/>
    <d v="2014-03-25T00:00:00"/>
    <s v="Standard Class"/>
    <s v="GZ-14545"/>
    <s v="George Zrebassa"/>
    <s v="Corporate"/>
    <s v="United States"/>
    <s v="Los Angeles"/>
    <x v="1"/>
    <n v="90008"/>
    <s v="West"/>
    <s v="OFF-AP-10001205"/>
    <x v="1"/>
    <s v="Appliances"/>
    <s v="Belkin 5 Outlet SurgeMaster Power Centers"/>
    <n v="381.35999999999996"/>
    <n v="7"/>
    <n v="0"/>
    <n v="106.78080000000003"/>
  </r>
  <r>
    <n v="9229"/>
    <s v="CA-2011-153619"/>
    <x v="2"/>
    <x v="935"/>
    <d v="2011-11-03T00:00:00"/>
    <s v="Same Day"/>
    <s v="TC-21535"/>
    <s v="Tracy Collins"/>
    <s v="Home Office"/>
    <s v="United States"/>
    <s v="Los Angeles"/>
    <x v="1"/>
    <n v="90049"/>
    <s v="West"/>
    <s v="OFF-AR-10001868"/>
    <x v="1"/>
    <s v="Art"/>
    <s v="Prang Dustless Chalk Sticks"/>
    <n v="6.72"/>
    <n v="4"/>
    <n v="0"/>
    <n v="3.36"/>
  </r>
  <r>
    <n v="9230"/>
    <s v="CA-2014-133718"/>
    <x v="3"/>
    <x v="283"/>
    <d v="2014-07-27T00:00:00"/>
    <s v="First Class"/>
    <s v="TB-21520"/>
    <s v="Tracy Blumstein"/>
    <s v="Consumer"/>
    <s v="United States"/>
    <s v="Los Angeles"/>
    <x v="1"/>
    <n v="90045"/>
    <s v="West"/>
    <s v="OFF-BI-10003429"/>
    <x v="1"/>
    <s v="Binders"/>
    <s v="Cardinal HOLDit! Binder Insert Strips,Extra Strips"/>
    <n v="15.192"/>
    <n v="3"/>
    <n v="0.2"/>
    <n v="5.5070999999999994"/>
  </r>
  <r>
    <n v="9231"/>
    <s v="CA-2014-133718"/>
    <x v="3"/>
    <x v="283"/>
    <d v="2014-07-27T00:00:00"/>
    <s v="First Class"/>
    <s v="TB-21520"/>
    <s v="Tracy Blumstein"/>
    <s v="Consumer"/>
    <s v="United States"/>
    <s v="Los Angeles"/>
    <x v="1"/>
    <n v="90045"/>
    <s v="West"/>
    <s v="OFF-PA-10002689"/>
    <x v="1"/>
    <s v="Paper"/>
    <s v="Weyerhaeuser First Choice Laser/Copy Paper (20Lb. and 88 Bright)"/>
    <n v="58.320000000000007"/>
    <n v="9"/>
    <n v="0"/>
    <n v="27.993600000000001"/>
  </r>
  <r>
    <n v="9232"/>
    <s v="CA-2011-148383"/>
    <x v="2"/>
    <x v="422"/>
    <d v="2011-12-31T00:00:00"/>
    <s v="Standard Class"/>
    <s v="RP-19390"/>
    <s v="Resi Pölking"/>
    <s v="Consumer"/>
    <s v="United States"/>
    <s v="Phoenix"/>
    <x v="16"/>
    <n v="85023"/>
    <s v="West"/>
    <s v="OFF-BI-10003650"/>
    <x v="1"/>
    <s v="Binders"/>
    <s v="GBC DocuBind 300 Electric Binding Machine"/>
    <n v="946.76400000000024"/>
    <n v="6"/>
    <n v="0.7"/>
    <n v="-694.29359999999997"/>
  </r>
  <r>
    <n v="9233"/>
    <s v="CA-2013-126732"/>
    <x v="0"/>
    <x v="476"/>
    <d v="2013-09-07T00:00:00"/>
    <s v="Standard Class"/>
    <s v="LR-16915"/>
    <s v="Lena Radford"/>
    <s v="Consumer"/>
    <s v="United States"/>
    <s v="Los Angeles"/>
    <x v="1"/>
    <n v="90036"/>
    <s v="West"/>
    <s v="FUR-FU-10001889"/>
    <x v="0"/>
    <s v="Furnishings"/>
    <s v="Ultra Door Pull Handle"/>
    <n v="94.679999999999993"/>
    <n v="9"/>
    <n v="0"/>
    <n v="31.244399999999995"/>
  </r>
  <r>
    <n v="9234"/>
    <s v="CA-2013-126732"/>
    <x v="0"/>
    <x v="476"/>
    <d v="2013-09-07T00:00:00"/>
    <s v="Standard Class"/>
    <s v="LR-16915"/>
    <s v="Lena Radford"/>
    <s v="Consumer"/>
    <s v="United States"/>
    <s v="Los Angeles"/>
    <x v="1"/>
    <n v="90036"/>
    <s v="West"/>
    <s v="OFF-ST-10000321"/>
    <x v="1"/>
    <s v="Storage"/>
    <s v="Akro Stacking Bins"/>
    <n v="23.669999999999998"/>
    <n v="3"/>
    <n v="0"/>
    <n v="0.94679999999999698"/>
  </r>
  <r>
    <n v="9235"/>
    <s v="CA-2013-126732"/>
    <x v="0"/>
    <x v="476"/>
    <d v="2013-09-07T00:00:00"/>
    <s v="Standard Class"/>
    <s v="LR-16915"/>
    <s v="Lena Radford"/>
    <s v="Consumer"/>
    <s v="United States"/>
    <s v="Los Angeles"/>
    <x v="1"/>
    <n v="90036"/>
    <s v="West"/>
    <s v="TEC-PH-10001530"/>
    <x v="2"/>
    <s v="Phones"/>
    <s v="Cisco Unified IP Phone 7945G VoIP phone"/>
    <n v="1091.1680000000001"/>
    <n v="4"/>
    <n v="0.2"/>
    <n v="68.197999999999979"/>
  </r>
  <r>
    <n v="9236"/>
    <s v="CA-2013-126732"/>
    <x v="0"/>
    <x v="476"/>
    <d v="2013-09-07T00:00:00"/>
    <s v="Standard Class"/>
    <s v="LR-16915"/>
    <s v="Lena Radford"/>
    <s v="Consumer"/>
    <s v="United States"/>
    <s v="Los Angeles"/>
    <x v="1"/>
    <n v="90036"/>
    <s v="West"/>
    <s v="OFF-AR-10004752"/>
    <x v="1"/>
    <s v="Art"/>
    <s v="Blackstonian Pencils"/>
    <n v="18.689999999999998"/>
    <n v="7"/>
    <n v="0"/>
    <n v="5.2332000000000001"/>
  </r>
  <r>
    <n v="9237"/>
    <s v="CA-2013-126732"/>
    <x v="0"/>
    <x v="476"/>
    <d v="2013-09-07T00:00:00"/>
    <s v="Standard Class"/>
    <s v="LR-16915"/>
    <s v="Lena Radford"/>
    <s v="Consumer"/>
    <s v="United States"/>
    <s v="Los Angeles"/>
    <x v="1"/>
    <n v="90036"/>
    <s v="West"/>
    <s v="FUR-TA-10001539"/>
    <x v="0"/>
    <s v="Tables"/>
    <s v="Chromcraft Rectangular Conference Tables"/>
    <n v="568.72800000000007"/>
    <n v="3"/>
    <n v="0.2"/>
    <n v="28.436399999999935"/>
  </r>
  <r>
    <n v="9238"/>
    <s v="CA-2013-126732"/>
    <x v="0"/>
    <x v="476"/>
    <d v="2013-09-07T00:00:00"/>
    <s v="Standard Class"/>
    <s v="LR-16915"/>
    <s v="Lena Radford"/>
    <s v="Consumer"/>
    <s v="United States"/>
    <s v="Los Angeles"/>
    <x v="1"/>
    <n v="90036"/>
    <s v="West"/>
    <s v="OFF-BI-10001553"/>
    <x v="1"/>
    <s v="Binders"/>
    <s v="SpineVue Locking Slant-D Ring Binders by Cardinal"/>
    <n v="7.3120000000000012"/>
    <n v="1"/>
    <n v="0.2"/>
    <n v="2.5591999999999997"/>
  </r>
  <r>
    <n v="9239"/>
    <s v="CA-2014-138156"/>
    <x v="3"/>
    <x v="512"/>
    <d v="2014-02-15T00:00:00"/>
    <s v="First Class"/>
    <s v="MM-17260"/>
    <s v="Magdelene Morse"/>
    <s v="Consumer"/>
    <s v="United States"/>
    <s v="Columbus"/>
    <x v="24"/>
    <n v="43229"/>
    <s v="East"/>
    <s v="FUR-FU-10003601"/>
    <x v="0"/>
    <s v="Furnishings"/>
    <s v="Deflect-o RollaMat Studded, Beveled Mat for Medium Pile Carpeting"/>
    <n v="147.56800000000001"/>
    <n v="2"/>
    <n v="0.2"/>
    <n v="-3.6892000000000067"/>
  </r>
  <r>
    <n v="9240"/>
    <s v="CA-2014-110310"/>
    <x v="3"/>
    <x v="855"/>
    <d v="2014-11-03T00:00:00"/>
    <s v="Standard Class"/>
    <s v="NB-18655"/>
    <s v="Nona Balk"/>
    <s v="Corporate"/>
    <s v="United States"/>
    <s v="Tallahassee"/>
    <x v="2"/>
    <n v="32303"/>
    <s v="South"/>
    <s v="OFF-PA-10001685"/>
    <x v="1"/>
    <s v="Paper"/>
    <s v="Staples"/>
    <n v="56.783999999999999"/>
    <n v="7"/>
    <n v="0.2"/>
    <n v="20.584200000000003"/>
  </r>
  <r>
    <n v="9241"/>
    <s v="CA-2014-110310"/>
    <x v="3"/>
    <x v="855"/>
    <d v="2014-11-03T00:00:00"/>
    <s v="Standard Class"/>
    <s v="NB-18655"/>
    <s v="Nona Balk"/>
    <s v="Corporate"/>
    <s v="United States"/>
    <s v="Tallahassee"/>
    <x v="2"/>
    <n v="32303"/>
    <s v="South"/>
    <s v="OFF-BI-10001097"/>
    <x v="1"/>
    <s v="Binders"/>
    <s v="Avery Hole Reinforcements"/>
    <n v="5.6070000000000011"/>
    <n v="3"/>
    <n v="0.7"/>
    <n v="-3.9248999999999974"/>
  </r>
  <r>
    <n v="9242"/>
    <s v="CA-2014-110310"/>
    <x v="3"/>
    <x v="855"/>
    <d v="2014-11-03T00:00:00"/>
    <s v="Standard Class"/>
    <s v="NB-18655"/>
    <s v="Nona Balk"/>
    <s v="Corporate"/>
    <s v="United States"/>
    <s v="Tallahassee"/>
    <x v="2"/>
    <n v="32303"/>
    <s v="South"/>
    <s v="OFF-AR-10001662"/>
    <x v="1"/>
    <s v="Art"/>
    <s v="Rogers Handheld Barrel Pencil Sharpener"/>
    <n v="6.5760000000000005"/>
    <n v="3"/>
    <n v="0.2"/>
    <n v="0.57540000000000058"/>
  </r>
  <r>
    <n v="9243"/>
    <s v="CA-2011-113271"/>
    <x v="2"/>
    <x v="868"/>
    <d v="2011-07-14T00:00:00"/>
    <s v="Standard Class"/>
    <s v="DS-13030"/>
    <s v="Darrin Sayre"/>
    <s v="Home Office"/>
    <s v="United States"/>
    <s v="San Francisco"/>
    <x v="1"/>
    <n v="94122"/>
    <s v="West"/>
    <s v="OFF-BI-10002609"/>
    <x v="1"/>
    <s v="Binders"/>
    <s v="Avery Hidden Tab Dividers for Binding Systems"/>
    <n v="14.303999999999998"/>
    <n v="6"/>
    <n v="0.2"/>
    <n v="4.6487999999999987"/>
  </r>
  <r>
    <n v="9244"/>
    <s v="CA-2011-113271"/>
    <x v="2"/>
    <x v="868"/>
    <d v="2011-07-14T00:00:00"/>
    <s v="Standard Class"/>
    <s v="DS-13030"/>
    <s v="Darrin Sayre"/>
    <s v="Home Office"/>
    <s v="United States"/>
    <s v="San Francisco"/>
    <x v="1"/>
    <n v="94122"/>
    <s v="West"/>
    <s v="FUR-BO-10004218"/>
    <x v="0"/>
    <s v="Bookcases"/>
    <s v="Bush Heritage Pine Collection 5-Shelf Bookcase, Albany Pine Finish, *Special Order"/>
    <n v="119.83299999999998"/>
    <n v="1"/>
    <n v="0.15"/>
    <n v="7.0489999999999995"/>
  </r>
  <r>
    <n v="9245"/>
    <s v="CA-2011-113271"/>
    <x v="2"/>
    <x v="868"/>
    <d v="2011-07-14T00:00:00"/>
    <s v="Standard Class"/>
    <s v="DS-13030"/>
    <s v="Darrin Sayre"/>
    <s v="Home Office"/>
    <s v="United States"/>
    <s v="San Francisco"/>
    <x v="1"/>
    <n v="94122"/>
    <s v="West"/>
    <s v="OFF-AR-10003251"/>
    <x v="1"/>
    <s v="Art"/>
    <s v="Prang Drawing Pencil Set"/>
    <n v="5.56"/>
    <n v="2"/>
    <n v="0"/>
    <n v="2.2239999999999998"/>
  </r>
  <r>
    <n v="9246"/>
    <s v="CA-2011-113271"/>
    <x v="2"/>
    <x v="868"/>
    <d v="2011-07-14T00:00:00"/>
    <s v="Standard Class"/>
    <s v="DS-13030"/>
    <s v="Darrin Sayre"/>
    <s v="Home Office"/>
    <s v="United States"/>
    <s v="San Francisco"/>
    <x v="1"/>
    <n v="94122"/>
    <s v="West"/>
    <s v="OFF-PA-10002365"/>
    <x v="1"/>
    <s v="Paper"/>
    <s v="Xerox 1967"/>
    <n v="32.400000000000006"/>
    <n v="5"/>
    <n v="0"/>
    <n v="15.552000000000001"/>
  </r>
  <r>
    <n v="9247"/>
    <s v="CA-2014-130106"/>
    <x v="3"/>
    <x v="1053"/>
    <d v="2014-05-27T00:00:00"/>
    <s v="Standard Class"/>
    <s v="VF-21715"/>
    <s v="Vicky Freymann"/>
    <s v="Home Office"/>
    <s v="United States"/>
    <s v="San Francisco"/>
    <x v="1"/>
    <n v="94109"/>
    <s v="West"/>
    <s v="OFF-AR-10003651"/>
    <x v="1"/>
    <s v="Art"/>
    <s v="Newell 350"/>
    <n v="9.84"/>
    <n v="3"/>
    <n v="0"/>
    <n v="2.8535999999999988"/>
  </r>
  <r>
    <n v="9248"/>
    <s v="CA-2014-130106"/>
    <x v="3"/>
    <x v="1053"/>
    <d v="2014-05-27T00:00:00"/>
    <s v="Standard Class"/>
    <s v="VF-21715"/>
    <s v="Vicky Freymann"/>
    <s v="Home Office"/>
    <s v="United States"/>
    <s v="San Francisco"/>
    <x v="1"/>
    <n v="94109"/>
    <s v="West"/>
    <s v="OFF-AR-10003732"/>
    <x v="1"/>
    <s v="Art"/>
    <s v="Newell 333"/>
    <n v="2.78"/>
    <n v="1"/>
    <n v="0"/>
    <n v="0.72279999999999989"/>
  </r>
  <r>
    <n v="9249"/>
    <s v="CA-2013-127761"/>
    <x v="0"/>
    <x v="338"/>
    <d v="2013-11-15T00:00:00"/>
    <s v="Standard Class"/>
    <s v="SW-20275"/>
    <s v="Scott Williamson"/>
    <s v="Consumer"/>
    <s v="United States"/>
    <s v="New York City"/>
    <x v="15"/>
    <n v="10009"/>
    <s v="East"/>
    <s v="OFF-BI-10002557"/>
    <x v="1"/>
    <s v="Binders"/>
    <s v="Presstex Flexible Ring Binders"/>
    <n v="3.64"/>
    <n v="1"/>
    <n v="0.2"/>
    <n v="1.3649999999999998"/>
  </r>
  <r>
    <n v="9250"/>
    <s v="CA-2013-127761"/>
    <x v="0"/>
    <x v="338"/>
    <d v="2013-11-15T00:00:00"/>
    <s v="Standard Class"/>
    <s v="SW-20275"/>
    <s v="Scott Williamson"/>
    <s v="Consumer"/>
    <s v="United States"/>
    <s v="New York City"/>
    <x v="15"/>
    <n v="10009"/>
    <s v="East"/>
    <s v="TEC-PH-10003691"/>
    <x v="2"/>
    <s v="Phones"/>
    <s v="BlackBerry Q10"/>
    <n v="881.93"/>
    <n v="7"/>
    <n v="0"/>
    <n v="220.48250000000002"/>
  </r>
  <r>
    <n v="9251"/>
    <s v="CA-2013-105354"/>
    <x v="0"/>
    <x v="499"/>
    <d v="2013-12-07T00:00:00"/>
    <s v="Standard Class"/>
    <s v="PW-19030"/>
    <s v="Pauline Webber"/>
    <s v="Corporate"/>
    <s v="United States"/>
    <s v="Marion"/>
    <x v="23"/>
    <n v="52302"/>
    <s v="Central"/>
    <s v="OFF-BI-10001107"/>
    <x v="1"/>
    <s v="Binders"/>
    <s v="GBC White Gloss Covers, Plain Front"/>
    <n v="115.84"/>
    <n v="8"/>
    <n v="0"/>
    <n v="54.444800000000001"/>
  </r>
  <r>
    <n v="9252"/>
    <s v="CA-2014-155712"/>
    <x v="3"/>
    <x v="580"/>
    <d v="2014-03-09T00:00:00"/>
    <s v="Standard Class"/>
    <s v="KD-16615"/>
    <s v="Ken Dana"/>
    <s v="Corporate"/>
    <s v="United States"/>
    <s v="Los Angeles"/>
    <x v="1"/>
    <n v="90008"/>
    <s v="West"/>
    <s v="OFF-BI-10004224"/>
    <x v="1"/>
    <s v="Binders"/>
    <s v="Catalog Binders with Expanding Posts"/>
    <n v="107.64800000000001"/>
    <n v="2"/>
    <n v="0.2"/>
    <n v="33.639999999999986"/>
  </r>
  <r>
    <n v="9253"/>
    <s v="CA-2014-102309"/>
    <x v="3"/>
    <x v="397"/>
    <d v="2014-09-26T00:00:00"/>
    <s v="Second Class"/>
    <s v="DO-13645"/>
    <s v="Doug O'Connell"/>
    <s v="Consumer"/>
    <s v="United States"/>
    <s v="Pine Bluff"/>
    <x v="36"/>
    <n v="71603"/>
    <s v="South"/>
    <s v="TEC-AC-10001114"/>
    <x v="2"/>
    <s v="Accessories"/>
    <s v="Microsoft Wireless Mobile Mouse 4000"/>
    <n v="199.95000000000002"/>
    <n v="5"/>
    <n v="0"/>
    <n v="63.983999999999988"/>
  </r>
  <r>
    <n v="9254"/>
    <s v="CA-2014-102309"/>
    <x v="3"/>
    <x v="397"/>
    <d v="2014-09-26T00:00:00"/>
    <s v="Second Class"/>
    <s v="DO-13645"/>
    <s v="Doug O'Connell"/>
    <s v="Consumer"/>
    <s v="United States"/>
    <s v="Pine Bluff"/>
    <x v="36"/>
    <n v="71603"/>
    <s v="South"/>
    <s v="OFF-PA-10002005"/>
    <x v="1"/>
    <s v="Paper"/>
    <s v="Xerox 225"/>
    <n v="12.96"/>
    <n v="2"/>
    <n v="0"/>
    <n v="6.2208000000000006"/>
  </r>
  <r>
    <n v="9255"/>
    <s v="CA-2011-168368"/>
    <x v="2"/>
    <x v="1058"/>
    <d v="2011-02-16T00:00:00"/>
    <s v="Second Class"/>
    <s v="GA-14725"/>
    <s v="Guy Armstrong"/>
    <s v="Consumer"/>
    <s v="United States"/>
    <s v="Columbia"/>
    <x v="25"/>
    <n v="65203"/>
    <s v="Central"/>
    <s v="FUR-CH-10001146"/>
    <x v="0"/>
    <s v="Chairs"/>
    <s v="Global Value Mid-Back Manager's Chair, Gray"/>
    <n v="60.89"/>
    <n v="1"/>
    <n v="0"/>
    <n v="15.222499999999997"/>
  </r>
  <r>
    <n v="9256"/>
    <s v="CA-2011-168368"/>
    <x v="2"/>
    <x v="1058"/>
    <d v="2011-02-16T00:00:00"/>
    <s v="Second Class"/>
    <s v="GA-14725"/>
    <s v="Guy Armstrong"/>
    <s v="Consumer"/>
    <s v="United States"/>
    <s v="Columbia"/>
    <x v="25"/>
    <n v="65203"/>
    <s v="Central"/>
    <s v="OFF-LA-10004853"/>
    <x v="1"/>
    <s v="Labels"/>
    <s v="Avery 483"/>
    <n v="14.940000000000001"/>
    <n v="3"/>
    <n v="0"/>
    <n v="6.8723999999999998"/>
  </r>
  <r>
    <n v="9257"/>
    <s v="CA-2011-168368"/>
    <x v="2"/>
    <x v="1058"/>
    <d v="2011-02-16T00:00:00"/>
    <s v="Second Class"/>
    <s v="GA-14725"/>
    <s v="Guy Armstrong"/>
    <s v="Consumer"/>
    <s v="United States"/>
    <s v="Columbia"/>
    <x v="25"/>
    <n v="65203"/>
    <s v="Central"/>
    <s v="OFF-BI-10004728"/>
    <x v="1"/>
    <s v="Binders"/>
    <s v="Wilson Jones Turn Tabs Binder Tool for Ring Binders"/>
    <n v="9.64"/>
    <n v="2"/>
    <n v="0"/>
    <n v="4.4344000000000001"/>
  </r>
  <r>
    <n v="9258"/>
    <s v="CA-2011-168368"/>
    <x v="2"/>
    <x v="1058"/>
    <d v="2011-02-16T00:00:00"/>
    <s v="Second Class"/>
    <s v="GA-14725"/>
    <s v="Guy Armstrong"/>
    <s v="Consumer"/>
    <s v="United States"/>
    <s v="Columbia"/>
    <x v="25"/>
    <n v="65203"/>
    <s v="Central"/>
    <s v="FUR-FU-10002298"/>
    <x v="0"/>
    <s v="Furnishings"/>
    <s v="Rubbermaid ClusterMat Chairmats, Mat Size- 66&quot; x 60&quot;, Lip 20&quot; x 11&quot; -90 Degree Angle"/>
    <n v="332.94"/>
    <n v="3"/>
    <n v="0"/>
    <n v="53.270399999999995"/>
  </r>
  <r>
    <n v="9259"/>
    <s v="CA-2011-168368"/>
    <x v="2"/>
    <x v="1058"/>
    <d v="2011-02-16T00:00:00"/>
    <s v="Second Class"/>
    <s v="GA-14725"/>
    <s v="Guy Armstrong"/>
    <s v="Consumer"/>
    <s v="United States"/>
    <s v="Columbia"/>
    <x v="25"/>
    <n v="65203"/>
    <s v="Central"/>
    <s v="OFF-BI-10004654"/>
    <x v="1"/>
    <s v="Binders"/>
    <s v="VariCap6 Expandable Binder"/>
    <n v="51.900000000000006"/>
    <n v="3"/>
    <n v="0"/>
    <n v="24.393000000000001"/>
  </r>
  <r>
    <n v="9260"/>
    <s v="CA-2011-168368"/>
    <x v="2"/>
    <x v="1058"/>
    <d v="2011-02-16T00:00:00"/>
    <s v="Second Class"/>
    <s v="GA-14725"/>
    <s v="Guy Armstrong"/>
    <s v="Consumer"/>
    <s v="United States"/>
    <s v="Columbia"/>
    <x v="25"/>
    <n v="65203"/>
    <s v="Central"/>
    <s v="OFF-ST-10002583"/>
    <x v="1"/>
    <s v="Storage"/>
    <s v="Fellowes Neat Ideas Storage Cubes"/>
    <n v="64.959999999999994"/>
    <n v="2"/>
    <n v="0"/>
    <n v="2.598399999999998"/>
  </r>
  <r>
    <n v="9261"/>
    <s v="CA-2014-167976"/>
    <x v="3"/>
    <x v="343"/>
    <d v="2014-11-15T00:00:00"/>
    <s v="Second Class"/>
    <s v="JL-15505"/>
    <s v="Jeremy Lonsdale"/>
    <s v="Consumer"/>
    <s v="United States"/>
    <s v="Aberdeen"/>
    <x v="44"/>
    <n v="57401"/>
    <s v="Central"/>
    <s v="OFF-SU-10004661"/>
    <x v="1"/>
    <s v="Supplies"/>
    <s v="Acme Titanium Bonded Scissors"/>
    <n v="25.5"/>
    <n v="3"/>
    <n v="0"/>
    <n v="6.63"/>
  </r>
  <r>
    <n v="9262"/>
    <s v="CA-2014-111388"/>
    <x v="3"/>
    <x v="264"/>
    <d v="2014-09-03T00:00:00"/>
    <s v="Same Day"/>
    <s v="SU-20665"/>
    <s v="Stephanie Ulpright"/>
    <s v="Home Office"/>
    <s v="United States"/>
    <s v="Seattle"/>
    <x v="4"/>
    <n v="98103"/>
    <s v="West"/>
    <s v="FUR-CH-10003061"/>
    <x v="0"/>
    <s v="Chairs"/>
    <s v="Global Leather Task Chair, Black"/>
    <n v="215.976"/>
    <n v="3"/>
    <n v="0.2"/>
    <n v="-2.6997000000000355"/>
  </r>
  <r>
    <n v="9263"/>
    <s v="CA-2012-124499"/>
    <x v="1"/>
    <x v="330"/>
    <d v="2012-10-13T00:00:00"/>
    <s v="Standard Class"/>
    <s v="FM-14380"/>
    <s v="Fred McMath"/>
    <s v="Consumer"/>
    <s v="United States"/>
    <s v="Detroit"/>
    <x v="12"/>
    <n v="48227"/>
    <s v="Central"/>
    <s v="FUR-CH-10000513"/>
    <x v="0"/>
    <s v="Chairs"/>
    <s v="High-Back Leather Manager's Chair"/>
    <n v="389.97"/>
    <n v="3"/>
    <n v="0"/>
    <n v="35.097300000000004"/>
  </r>
  <r>
    <n v="9264"/>
    <s v="CA-2012-124499"/>
    <x v="1"/>
    <x v="330"/>
    <d v="2012-10-13T00:00:00"/>
    <s v="Standard Class"/>
    <s v="FM-14380"/>
    <s v="Fred McMath"/>
    <s v="Consumer"/>
    <s v="United States"/>
    <s v="Detroit"/>
    <x v="12"/>
    <n v="48227"/>
    <s v="Central"/>
    <s v="OFF-AP-10002191"/>
    <x v="1"/>
    <s v="Appliances"/>
    <s v="Belkin 8 Outlet SurgeMaster II Gold Surge Protector"/>
    <n v="269.90999999999997"/>
    <n v="5"/>
    <n v="0.1"/>
    <n v="53.982000000000006"/>
  </r>
  <r>
    <n v="9265"/>
    <s v="US-2014-128118"/>
    <x v="3"/>
    <x v="221"/>
    <d v="2014-12-02T00:00:00"/>
    <s v="Standard Class"/>
    <s v="MY-17380"/>
    <s v="Maribeth Yedwab"/>
    <s v="Corporate"/>
    <s v="United States"/>
    <s v="Memphis"/>
    <x v="18"/>
    <n v="38109"/>
    <s v="South"/>
    <s v="OFF-BI-10000216"/>
    <x v="1"/>
    <s v="Binders"/>
    <s v="Mead 1st Gear 2&quot; Zipper Binder, Asst. Colors"/>
    <n v="11.673000000000002"/>
    <n v="3"/>
    <n v="0.7"/>
    <n v="-7.782"/>
  </r>
  <r>
    <n v="9266"/>
    <s v="US-2014-128118"/>
    <x v="3"/>
    <x v="221"/>
    <d v="2014-12-02T00:00:00"/>
    <s v="Standard Class"/>
    <s v="MY-17380"/>
    <s v="Maribeth Yedwab"/>
    <s v="Corporate"/>
    <s v="United States"/>
    <s v="Memphis"/>
    <x v="18"/>
    <n v="38109"/>
    <s v="South"/>
    <s v="OFF-EN-10003448"/>
    <x v="1"/>
    <s v="Envelopes"/>
    <s v="Peel &amp; Seel Recycled Catalog Envelopes, Brown"/>
    <n v="64.848000000000013"/>
    <n v="7"/>
    <n v="0.2"/>
    <n v="24.317999999999998"/>
  </r>
  <r>
    <n v="9267"/>
    <s v="CA-2011-125759"/>
    <x v="2"/>
    <x v="1215"/>
    <d v="2011-02-10T00:00:00"/>
    <s v="First Class"/>
    <s v="NM-18445"/>
    <s v="Nathan Mautz"/>
    <s v="Home Office"/>
    <s v="United States"/>
    <s v="North Las Vegas"/>
    <x v="33"/>
    <n v="89031"/>
    <s v="West"/>
    <s v="FUR-FU-10002111"/>
    <x v="0"/>
    <s v="Furnishings"/>
    <s v="Master Caster Door Stop, Large Brown"/>
    <n v="14.56"/>
    <n v="2"/>
    <n v="0"/>
    <n v="5.5327999999999999"/>
  </r>
  <r>
    <n v="9268"/>
    <s v="CA-2012-151869"/>
    <x v="1"/>
    <x v="12"/>
    <d v="2012-09-25T00:00:00"/>
    <s v="Same Day"/>
    <s v="CS-11950"/>
    <s v="Carlos Soltero"/>
    <s v="Consumer"/>
    <s v="United States"/>
    <s v="Freeport"/>
    <x v="15"/>
    <n v="11520"/>
    <s v="East"/>
    <s v="FUR-CH-10001545"/>
    <x v="0"/>
    <s v="Chairs"/>
    <s v="Hon Comfortask Task/Swivel Chairs"/>
    <n v="102.58200000000001"/>
    <n v="1"/>
    <n v="0.1"/>
    <n v="6.8388000000000009"/>
  </r>
  <r>
    <n v="9269"/>
    <s v="CA-2012-151869"/>
    <x v="1"/>
    <x v="12"/>
    <d v="2012-09-25T00:00:00"/>
    <s v="Same Day"/>
    <s v="CS-11950"/>
    <s v="Carlos Soltero"/>
    <s v="Consumer"/>
    <s v="United States"/>
    <s v="Freeport"/>
    <x v="15"/>
    <n v="11520"/>
    <s v="East"/>
    <s v="OFF-PA-10002947"/>
    <x v="1"/>
    <s v="Paper"/>
    <s v="Xerox 1923"/>
    <n v="20.04"/>
    <n v="3"/>
    <n v="0"/>
    <n v="9.6191999999999993"/>
  </r>
  <r>
    <n v="9270"/>
    <s v="US-2014-102183"/>
    <x v="3"/>
    <x v="170"/>
    <d v="2014-08-29T00:00:00"/>
    <s v="Standard Class"/>
    <s v="PK-19075"/>
    <s v="Pete Kriz"/>
    <s v="Consumer"/>
    <s v="United States"/>
    <s v="New York City"/>
    <x v="15"/>
    <n v="10035"/>
    <s v="East"/>
    <s v="OFF-BI-10003476"/>
    <x v="1"/>
    <s v="Binders"/>
    <s v="Avery Metallic Poly Binders"/>
    <n v="32.088000000000001"/>
    <n v="7"/>
    <n v="0.2"/>
    <n v="11.2308"/>
  </r>
  <r>
    <n v="9271"/>
    <s v="US-2014-102183"/>
    <x v="3"/>
    <x v="170"/>
    <d v="2014-08-29T00:00:00"/>
    <s v="Standard Class"/>
    <s v="PK-19075"/>
    <s v="Pete Kriz"/>
    <s v="Consumer"/>
    <s v="United States"/>
    <s v="New York City"/>
    <x v="15"/>
    <n v="10035"/>
    <s v="East"/>
    <s v="OFF-BI-10001359"/>
    <x v="1"/>
    <s v="Binders"/>
    <s v="GBC DocuBind TL300 Electric Binding System"/>
    <n v="4305.5520000000006"/>
    <n v="6"/>
    <n v="0.2"/>
    <n v="1453.1237999999996"/>
  </r>
  <r>
    <n v="9272"/>
    <s v="CA-2013-100510"/>
    <x v="0"/>
    <x v="536"/>
    <d v="2013-05-18T00:00:00"/>
    <s v="Standard Class"/>
    <s v="HM-14860"/>
    <s v="Harry Marie"/>
    <s v="Corporate"/>
    <s v="United States"/>
    <s v="New York City"/>
    <x v="15"/>
    <n v="10024"/>
    <s v="East"/>
    <s v="FUR-FU-10000320"/>
    <x v="0"/>
    <s v="Furnishings"/>
    <s v="OIC Stacking Trays"/>
    <n v="10.02"/>
    <n v="3"/>
    <n v="0"/>
    <n v="4.4088000000000012"/>
  </r>
  <r>
    <n v="9273"/>
    <s v="CA-2013-100510"/>
    <x v="0"/>
    <x v="536"/>
    <d v="2013-05-18T00:00:00"/>
    <s v="Standard Class"/>
    <s v="HM-14860"/>
    <s v="Harry Marie"/>
    <s v="Corporate"/>
    <s v="United States"/>
    <s v="New York City"/>
    <x v="15"/>
    <n v="10024"/>
    <s v="East"/>
    <s v="TEC-PH-10001835"/>
    <x v="2"/>
    <s v="Phones"/>
    <s v="Jawbone JAMBOX Wireless Bluetooth Speaker"/>
    <n v="631.96"/>
    <n v="4"/>
    <n v="0"/>
    <n v="303.3408"/>
  </r>
  <r>
    <n v="9274"/>
    <s v="CA-2014-146983"/>
    <x v="3"/>
    <x v="264"/>
    <d v="2014-09-07T00:00:00"/>
    <s v="Standard Class"/>
    <s v="AH-10210"/>
    <s v="Alan Hwang"/>
    <s v="Consumer"/>
    <s v="United States"/>
    <s v="Henderson"/>
    <x v="0"/>
    <n v="42420"/>
    <s v="South"/>
    <s v="OFF-BI-10003650"/>
    <x v="1"/>
    <s v="Binders"/>
    <s v="GBC DocuBind 300 Electric Binding Machine"/>
    <n v="1577.94"/>
    <n v="3"/>
    <n v="0"/>
    <n v="757.41120000000001"/>
  </r>
  <r>
    <n v="9275"/>
    <s v="US-2011-134054"/>
    <x v="2"/>
    <x v="982"/>
    <d v="2011-10-10T00:00:00"/>
    <s v="Same Day"/>
    <s v="FC-14335"/>
    <s v="Fred Chung"/>
    <s v="Corporate"/>
    <s v="United States"/>
    <s v="Albuquerque"/>
    <x v="27"/>
    <n v="87105"/>
    <s v="West"/>
    <s v="OFF-AR-10000937"/>
    <x v="1"/>
    <s v="Art"/>
    <s v="Dixon Ticonderoga Core-Lock Colored Pencils, 48-Color Set"/>
    <n v="255.84999999999997"/>
    <n v="7"/>
    <n v="0"/>
    <n v="112.57400000000001"/>
  </r>
  <r>
    <n v="9276"/>
    <s v="CA-2013-113236"/>
    <x v="0"/>
    <x v="439"/>
    <d v="2013-05-30T00:00:00"/>
    <s v="Second Class"/>
    <s v="CP-12085"/>
    <s v="Cathy Prescott"/>
    <s v="Corporate"/>
    <s v="United States"/>
    <s v="Delray Beach"/>
    <x v="2"/>
    <n v="33445"/>
    <s v="South"/>
    <s v="OFF-ST-10000532"/>
    <x v="1"/>
    <s v="Storage"/>
    <s v="Advantus Rolling Drawer Organizers"/>
    <n v="184.70400000000001"/>
    <n v="6"/>
    <n v="0.2"/>
    <n v="13.852799999999995"/>
  </r>
  <r>
    <n v="9277"/>
    <s v="CA-2013-113236"/>
    <x v="0"/>
    <x v="439"/>
    <d v="2013-05-30T00:00:00"/>
    <s v="Second Class"/>
    <s v="CP-12085"/>
    <s v="Cathy Prescott"/>
    <s v="Corporate"/>
    <s v="United States"/>
    <s v="Delray Beach"/>
    <x v="2"/>
    <n v="33445"/>
    <s v="South"/>
    <s v="TEC-AC-10001267"/>
    <x v="2"/>
    <s v="Accessories"/>
    <s v="Imation 32GB Pocket Pro USB 3.0 Flash Drive - 32 GB - Black - 1 P ..."/>
    <n v="47.92"/>
    <n v="2"/>
    <n v="0.2"/>
    <n v="11.98"/>
  </r>
  <r>
    <n v="9278"/>
    <s v="CA-2014-122539"/>
    <x v="3"/>
    <x v="96"/>
    <d v="2014-12-06T00:00:00"/>
    <s v="Standard Class"/>
    <s v="SC-20305"/>
    <s v="Sean Christensen"/>
    <s v="Consumer"/>
    <s v="United States"/>
    <s v="Philadelphia"/>
    <x v="9"/>
    <n v="19140"/>
    <s v="East"/>
    <s v="OFF-LA-10004853"/>
    <x v="1"/>
    <s v="Labels"/>
    <s v="Avery 483"/>
    <n v="15.936000000000002"/>
    <n v="4"/>
    <n v="0.2"/>
    <n v="5.1791999999999998"/>
  </r>
  <r>
    <n v="9279"/>
    <s v="CA-2014-122539"/>
    <x v="3"/>
    <x v="96"/>
    <d v="2014-12-06T00:00:00"/>
    <s v="Standard Class"/>
    <s v="SC-20305"/>
    <s v="Sean Christensen"/>
    <s v="Consumer"/>
    <s v="United States"/>
    <s v="Philadelphia"/>
    <x v="9"/>
    <n v="19140"/>
    <s v="East"/>
    <s v="OFF-BI-10001759"/>
    <x v="1"/>
    <s v="Binders"/>
    <s v="Acco Pressboard Covers with Storage Hooks, 14 7/8&quot; x 11&quot;, Dark Blue"/>
    <n v="8.0010000000000012"/>
    <n v="7"/>
    <n v="0.7"/>
    <n v="-5.6006999999999962"/>
  </r>
  <r>
    <n v="9280"/>
    <s v="CA-2014-122539"/>
    <x v="3"/>
    <x v="96"/>
    <d v="2014-12-06T00:00:00"/>
    <s v="Standard Class"/>
    <s v="SC-20305"/>
    <s v="Sean Christensen"/>
    <s v="Consumer"/>
    <s v="United States"/>
    <s v="Philadelphia"/>
    <x v="9"/>
    <n v="19140"/>
    <s v="East"/>
    <s v="FUR-CH-10003379"/>
    <x v="0"/>
    <s v="Chairs"/>
    <s v="Global Commerce Series High-Back Swivel/Tilt Chairs"/>
    <n v="398.97199999999998"/>
    <n v="2"/>
    <n v="0.3"/>
    <n v="-28.49799999999999"/>
  </r>
  <r>
    <n v="9281"/>
    <s v="CA-2013-166772"/>
    <x v="0"/>
    <x v="873"/>
    <d v="2013-09-25T00:00:00"/>
    <s v="Standard Class"/>
    <s v="HJ-14875"/>
    <s v="Heather Jas"/>
    <s v="Home Office"/>
    <s v="United States"/>
    <s v="Seattle"/>
    <x v="4"/>
    <n v="98105"/>
    <s v="West"/>
    <s v="FUR-BO-10002853"/>
    <x v="0"/>
    <s v="Bookcases"/>
    <s v="O'Sullivan 5-Shelf Heavy-Duty Bookcases"/>
    <n v="163.88"/>
    <n v="2"/>
    <n v="0"/>
    <n v="40.97"/>
  </r>
  <r>
    <n v="9282"/>
    <s v="US-2014-152898"/>
    <x v="3"/>
    <x v="220"/>
    <d v="2014-09-16T00:00:00"/>
    <s v="Standard Class"/>
    <s v="CB-12025"/>
    <s v="Cassandra Brandow"/>
    <s v="Consumer"/>
    <s v="United States"/>
    <s v="Richmond"/>
    <x v="17"/>
    <n v="23223"/>
    <s v="South"/>
    <s v="OFF-AP-10000027"/>
    <x v="1"/>
    <s v="Appliances"/>
    <s v="Hoover Commercial SteamVac"/>
    <n v="67.900000000000006"/>
    <n v="5"/>
    <n v="0"/>
    <n v="20.369999999999997"/>
  </r>
  <r>
    <n v="9283"/>
    <s v="CA-2013-160486"/>
    <x v="0"/>
    <x v="945"/>
    <d v="2014-01-05T00:00:00"/>
    <s v="Standard Class"/>
    <s v="EH-14185"/>
    <s v="Evan Henry"/>
    <s v="Consumer"/>
    <s v="United States"/>
    <s v="West Palm Beach"/>
    <x v="2"/>
    <n v="33407"/>
    <s v="South"/>
    <s v="OFF-PA-10002421"/>
    <x v="1"/>
    <s v="Paper"/>
    <s v="Embossed Ink Jet Note Cards"/>
    <n v="72.224000000000004"/>
    <n v="4"/>
    <n v="0.2"/>
    <n v="25.278400000000001"/>
  </r>
  <r>
    <n v="9284"/>
    <s v="CA-2014-102218"/>
    <x v="3"/>
    <x v="264"/>
    <d v="2014-09-05T00:00:00"/>
    <s v="Second Class"/>
    <s v="LW-17215"/>
    <s v="Luke Weiss"/>
    <s v="Consumer"/>
    <s v="United States"/>
    <s v="Fort Collins"/>
    <x v="22"/>
    <n v="80525"/>
    <s v="West"/>
    <s v="OFF-LA-10002475"/>
    <x v="1"/>
    <s v="Labels"/>
    <s v="Avery 519"/>
    <n v="11.696"/>
    <n v="2"/>
    <n v="0.2"/>
    <n v="3.9473999999999996"/>
  </r>
  <r>
    <n v="9285"/>
    <s v="CA-2011-161032"/>
    <x v="2"/>
    <x v="728"/>
    <d v="2011-11-23T00:00:00"/>
    <s v="Standard Class"/>
    <s v="MK-17905"/>
    <s v="Michael Kennedy"/>
    <s v="Corporate"/>
    <s v="United States"/>
    <s v="Franklin"/>
    <x v="6"/>
    <n v="53132"/>
    <s v="Central"/>
    <s v="FUR-CH-10001482"/>
    <x v="0"/>
    <s v="Chairs"/>
    <s v="Office Star - Mesh Screen back chair with Vinyl seat"/>
    <n v="392.93999999999994"/>
    <n v="3"/>
    <n v="0"/>
    <n v="43.223399999999984"/>
  </r>
  <r>
    <n v="9286"/>
    <s v="CA-2012-102778"/>
    <x v="1"/>
    <x v="82"/>
    <d v="2012-11-24T00:00:00"/>
    <s v="First Class"/>
    <s v="JH-15820"/>
    <s v="John Huston"/>
    <s v="Consumer"/>
    <s v="United States"/>
    <s v="Monroe"/>
    <x v="3"/>
    <n v="28110"/>
    <s v="South"/>
    <s v="FUR-FU-10000087"/>
    <x v="0"/>
    <s v="Furnishings"/>
    <s v="Executive Impressions 14&quot; Two-Color Numerals Wall Clock"/>
    <n v="18.175999999999998"/>
    <n v="1"/>
    <n v="0.2"/>
    <n v="4.7712000000000012"/>
  </r>
  <r>
    <n v="9287"/>
    <s v="CA-2014-154011"/>
    <x v="3"/>
    <x v="249"/>
    <d v="2014-06-27T00:00:00"/>
    <s v="Standard Class"/>
    <s v="DB-13270"/>
    <s v="Deborah Brumfield"/>
    <s v="Home Office"/>
    <s v="United States"/>
    <s v="Dallas"/>
    <x v="5"/>
    <n v="75081"/>
    <s v="Central"/>
    <s v="OFF-BI-10003166"/>
    <x v="1"/>
    <s v="Binders"/>
    <s v="GBC Plasticlear Binding Covers"/>
    <n v="6.8879999999999981"/>
    <n v="3"/>
    <n v="0.8"/>
    <n v="-11.020800000000005"/>
  </r>
  <r>
    <n v="9288"/>
    <s v="CA-2014-154011"/>
    <x v="3"/>
    <x v="249"/>
    <d v="2014-06-27T00:00:00"/>
    <s v="Standard Class"/>
    <s v="DB-13270"/>
    <s v="Deborah Brumfield"/>
    <s v="Home Office"/>
    <s v="United States"/>
    <s v="Dallas"/>
    <x v="5"/>
    <n v="75081"/>
    <s v="Central"/>
    <s v="FUR-TA-10000688"/>
    <x v="0"/>
    <s v="Tables"/>
    <s v="Chromcraft Bull-Nose Wood Round Conference Table Top, Wood Base"/>
    <n v="457.4849999999999"/>
    <n v="3"/>
    <n v="0.3"/>
    <n v="-84.961500000000029"/>
  </r>
  <r>
    <n v="9289"/>
    <s v="US-2014-165456"/>
    <x v="3"/>
    <x v="329"/>
    <d v="2014-12-04T00:00:00"/>
    <s v="First Class"/>
    <s v="TB-21625"/>
    <s v="Trudy Brown"/>
    <s v="Consumer"/>
    <s v="United States"/>
    <s v="Philadelphia"/>
    <x v="9"/>
    <n v="19134"/>
    <s v="East"/>
    <s v="FUR-CH-10003981"/>
    <x v="0"/>
    <s v="Chairs"/>
    <s v="Global Commerce Series Low-Back Swivel/Tilt Chairs"/>
    <n v="1079.316"/>
    <n v="6"/>
    <n v="0.3"/>
    <n v="-15.418800000000203"/>
  </r>
  <r>
    <n v="9290"/>
    <s v="CA-2011-111857"/>
    <x v="2"/>
    <x v="488"/>
    <d v="2011-04-26T00:00:00"/>
    <s v="Second Class"/>
    <s v="NM-18445"/>
    <s v="Nathan Mautz"/>
    <s v="Home Office"/>
    <s v="United States"/>
    <s v="San Francisco"/>
    <x v="1"/>
    <n v="94109"/>
    <s v="West"/>
    <s v="OFF-PA-10001878"/>
    <x v="1"/>
    <s v="Paper"/>
    <s v="Xerox 1891"/>
    <n v="48.91"/>
    <n v="1"/>
    <n v="0"/>
    <n v="22.987699999999997"/>
  </r>
  <r>
    <n v="9291"/>
    <s v="CA-2011-163650"/>
    <x v="2"/>
    <x v="865"/>
    <d v="2011-09-25T00:00:00"/>
    <s v="First Class"/>
    <s v="TT-21220"/>
    <s v="Thomas Thornton"/>
    <s v="Consumer"/>
    <s v="United States"/>
    <s v="Dover"/>
    <x v="13"/>
    <n v="19901"/>
    <s v="East"/>
    <s v="OFF-AR-10002375"/>
    <x v="1"/>
    <s v="Art"/>
    <s v="Newell 351"/>
    <n v="9.84"/>
    <n v="3"/>
    <n v="0"/>
    <n v="2.8535999999999988"/>
  </r>
  <r>
    <n v="9292"/>
    <s v="CA-2011-163650"/>
    <x v="2"/>
    <x v="865"/>
    <d v="2011-09-25T00:00:00"/>
    <s v="First Class"/>
    <s v="TT-21220"/>
    <s v="Thomas Thornton"/>
    <s v="Consumer"/>
    <s v="United States"/>
    <s v="Dover"/>
    <x v="13"/>
    <n v="19901"/>
    <s v="East"/>
    <s v="OFF-BI-10004965"/>
    <x v="1"/>
    <s v="Binders"/>
    <s v="Ibico Covers for Plastic or Wire Binding Elements"/>
    <n v="34.5"/>
    <n v="3"/>
    <n v="0"/>
    <n v="15.524999999999999"/>
  </r>
  <r>
    <n v="9293"/>
    <s v="CA-2014-124114"/>
    <x v="3"/>
    <x v="580"/>
    <d v="2014-03-03T00:00:00"/>
    <s v="Same Day"/>
    <s v="RS-19765"/>
    <s v="Roland Schwarz"/>
    <s v="Corporate"/>
    <s v="United States"/>
    <s v="Waco"/>
    <x v="5"/>
    <n v="76706"/>
    <s v="Central"/>
    <s v="OFF-BI-10004022"/>
    <x v="1"/>
    <s v="Binders"/>
    <s v="Acco Suede Grain Vinyl Round Ring Binder"/>
    <n v="0.55599999999999983"/>
    <n v="1"/>
    <n v="0.8"/>
    <n v="-0.94520000000000004"/>
  </r>
  <r>
    <n v="9294"/>
    <s v="US-2014-116505"/>
    <x v="3"/>
    <x v="701"/>
    <d v="2014-11-22T00:00:00"/>
    <s v="Second Class"/>
    <s v="TB-21625"/>
    <s v="Trudy Brown"/>
    <s v="Consumer"/>
    <s v="United States"/>
    <s v="Hagerstown"/>
    <x v="39"/>
    <n v="21740"/>
    <s v="East"/>
    <s v="OFF-BI-10000050"/>
    <x v="1"/>
    <s v="Binders"/>
    <s v="Angle-D Binders with Locking Rings, Label Holders"/>
    <n v="43.8"/>
    <n v="6"/>
    <n v="0"/>
    <n v="20.585999999999999"/>
  </r>
  <r>
    <n v="9295"/>
    <s v="CA-2014-161340"/>
    <x v="3"/>
    <x v="39"/>
    <d v="2014-06-02T00:00:00"/>
    <s v="Standard Class"/>
    <s v="AM-10360"/>
    <s v="Alice McCarthy"/>
    <s v="Corporate"/>
    <s v="United States"/>
    <s v="Cleveland"/>
    <x v="24"/>
    <n v="44105"/>
    <s v="East"/>
    <s v="OFF-PA-10002464"/>
    <x v="1"/>
    <s v="Paper"/>
    <s v="HP Office Recycled Paper (20Lb. and 87 Bright)"/>
    <n v="13.872000000000002"/>
    <n v="3"/>
    <n v="0.2"/>
    <n v="5.0286000000000008"/>
  </r>
  <r>
    <n v="9296"/>
    <s v="CA-2014-161340"/>
    <x v="3"/>
    <x v="39"/>
    <d v="2014-06-02T00:00:00"/>
    <s v="Standard Class"/>
    <s v="AM-10360"/>
    <s v="Alice McCarthy"/>
    <s v="Corporate"/>
    <s v="United States"/>
    <s v="Cleveland"/>
    <x v="24"/>
    <n v="44105"/>
    <s v="East"/>
    <s v="FUR-BO-10004709"/>
    <x v="0"/>
    <s v="Bookcases"/>
    <s v="Bush Westfield Collection Bookcases, Medium Cherry Finish"/>
    <n v="115.96"/>
    <n v="4"/>
    <n v="0.5"/>
    <n v="-64.937599999999989"/>
  </r>
  <r>
    <n v="9297"/>
    <s v="US-2012-163433"/>
    <x v="1"/>
    <x v="24"/>
    <d v="2012-04-22T00:00:00"/>
    <s v="Second Class"/>
    <s v="MP-17965"/>
    <s v="Michael Paige"/>
    <s v="Corporate"/>
    <s v="United States"/>
    <s v="Mcallen"/>
    <x v="5"/>
    <n v="78501"/>
    <s v="Central"/>
    <s v="TEC-AC-10003590"/>
    <x v="2"/>
    <s v="Accessories"/>
    <s v="TRENDnet 56K USB 2.0 Phone, Internet and Fax Modem"/>
    <n v="41.424000000000007"/>
    <n v="2"/>
    <n v="0.2"/>
    <n v="8.2847999999999971"/>
  </r>
  <r>
    <n v="9298"/>
    <s v="US-2012-163433"/>
    <x v="1"/>
    <x v="24"/>
    <d v="2012-04-22T00:00:00"/>
    <s v="Second Class"/>
    <s v="MP-17965"/>
    <s v="Michael Paige"/>
    <s v="Corporate"/>
    <s v="United States"/>
    <s v="Mcallen"/>
    <x v="5"/>
    <n v="78501"/>
    <s v="Central"/>
    <s v="TEC-PH-10003357"/>
    <x v="2"/>
    <s v="Phones"/>
    <s v="Grandstream GXP2100 Mainstream Business Phone"/>
    <n v="244.768"/>
    <n v="4"/>
    <n v="0.2"/>
    <n v="24.476800000000004"/>
  </r>
  <r>
    <n v="9299"/>
    <s v="US-2012-163433"/>
    <x v="1"/>
    <x v="24"/>
    <d v="2012-04-22T00:00:00"/>
    <s v="Second Class"/>
    <s v="MP-17965"/>
    <s v="Michael Paige"/>
    <s v="Corporate"/>
    <s v="United States"/>
    <s v="Mcallen"/>
    <x v="5"/>
    <n v="78501"/>
    <s v="Central"/>
    <s v="OFF-AR-10003373"/>
    <x v="1"/>
    <s v="Art"/>
    <s v="Boston School Pro Electric Pencil Sharpener, 1670"/>
    <n v="74.352000000000004"/>
    <n v="3"/>
    <n v="0.2"/>
    <n v="6.5057999999999971"/>
  </r>
  <r>
    <n v="9300"/>
    <s v="US-2012-163433"/>
    <x v="1"/>
    <x v="24"/>
    <d v="2012-04-22T00:00:00"/>
    <s v="Second Class"/>
    <s v="MP-17965"/>
    <s v="Michael Paige"/>
    <s v="Corporate"/>
    <s v="United States"/>
    <s v="Mcallen"/>
    <x v="5"/>
    <n v="78501"/>
    <s v="Central"/>
    <s v="OFF-BI-10003676"/>
    <x v="1"/>
    <s v="Binders"/>
    <s v="GBC Standard Recycled Report Covers, Clear Plastic Sheets"/>
    <n v="4.3119999999999985"/>
    <n v="2"/>
    <n v="0.8"/>
    <n v="-6.8992000000000022"/>
  </r>
  <r>
    <n v="9301"/>
    <s v="US-2012-163433"/>
    <x v="1"/>
    <x v="24"/>
    <d v="2012-04-22T00:00:00"/>
    <s v="Second Class"/>
    <s v="MP-17965"/>
    <s v="Michael Paige"/>
    <s v="Corporate"/>
    <s v="United States"/>
    <s v="Mcallen"/>
    <x v="5"/>
    <n v="78501"/>
    <s v="Central"/>
    <s v="FUR-CH-10000225"/>
    <x v="0"/>
    <s v="Chairs"/>
    <s v="Global Geo Office Task Chair, Gray"/>
    <n v="56.686"/>
    <n v="1"/>
    <n v="0.3"/>
    <n v="-20.245000000000008"/>
  </r>
  <r>
    <n v="9302"/>
    <s v="US-2012-163433"/>
    <x v="1"/>
    <x v="24"/>
    <d v="2012-04-22T00:00:00"/>
    <s v="Second Class"/>
    <s v="MP-17965"/>
    <s v="Michael Paige"/>
    <s v="Corporate"/>
    <s v="United States"/>
    <s v="Mcallen"/>
    <x v="5"/>
    <n v="78501"/>
    <s v="Central"/>
    <s v="TEC-PH-10001870"/>
    <x v="2"/>
    <s v="Phones"/>
    <s v="Lunatik TT5L-002 Taktik Strike Impact Protection System for iPhone 5"/>
    <n v="97.968000000000004"/>
    <n v="2"/>
    <n v="0.2"/>
    <n v="6.122999999999994"/>
  </r>
  <r>
    <n v="9303"/>
    <s v="US-2012-163433"/>
    <x v="1"/>
    <x v="24"/>
    <d v="2012-04-22T00:00:00"/>
    <s v="Second Class"/>
    <s v="MP-17965"/>
    <s v="Michael Paige"/>
    <s v="Corporate"/>
    <s v="United States"/>
    <s v="Mcallen"/>
    <x v="5"/>
    <n v="78501"/>
    <s v="Central"/>
    <s v="OFF-AR-10003481"/>
    <x v="1"/>
    <s v="Art"/>
    <s v="Newell 348"/>
    <n v="7.8719999999999999"/>
    <n v="3"/>
    <n v="0.2"/>
    <n v="0.88559999999999883"/>
  </r>
  <r>
    <n v="9304"/>
    <s v="US-2012-163433"/>
    <x v="1"/>
    <x v="24"/>
    <d v="2012-04-22T00:00:00"/>
    <s v="Second Class"/>
    <s v="MP-17965"/>
    <s v="Michael Paige"/>
    <s v="Corporate"/>
    <s v="United States"/>
    <s v="Mcallen"/>
    <x v="5"/>
    <n v="78501"/>
    <s v="Central"/>
    <s v="OFF-PA-10003936"/>
    <x v="1"/>
    <s v="Paper"/>
    <s v="Xerox 1994"/>
    <n v="15.552000000000003"/>
    <n v="3"/>
    <n v="0.2"/>
    <n v="5.4432"/>
  </r>
  <r>
    <n v="9305"/>
    <s v="US-2012-163433"/>
    <x v="1"/>
    <x v="24"/>
    <d v="2012-04-22T00:00:00"/>
    <s v="Second Class"/>
    <s v="MP-17965"/>
    <s v="Michael Paige"/>
    <s v="Corporate"/>
    <s v="United States"/>
    <s v="Mcallen"/>
    <x v="5"/>
    <n v="78501"/>
    <s v="Central"/>
    <s v="OFF-BI-10000320"/>
    <x v="1"/>
    <s v="Binders"/>
    <s v="GBC Plastic Binding Combs"/>
    <n v="1.4759999999999998"/>
    <n v="1"/>
    <n v="0.8"/>
    <n v="-2.2877999999999998"/>
  </r>
  <r>
    <n v="9306"/>
    <s v="CA-2012-137603"/>
    <x v="1"/>
    <x v="444"/>
    <d v="2012-09-24T00:00:00"/>
    <s v="Standard Class"/>
    <s v="MH-17290"/>
    <s v="Marc Harrigan"/>
    <s v="Home Office"/>
    <s v="United States"/>
    <s v="Santa Fe"/>
    <x v="27"/>
    <n v="87505"/>
    <s v="West"/>
    <s v="OFF-AR-10001972"/>
    <x v="1"/>
    <s v="Art"/>
    <s v="Newell 323"/>
    <n v="8.4"/>
    <n v="5"/>
    <n v="0"/>
    <n v="2.1840000000000002"/>
  </r>
  <r>
    <n v="9307"/>
    <s v="CA-2011-128237"/>
    <x v="2"/>
    <x v="727"/>
    <d v="2011-03-30T00:00:00"/>
    <s v="Standard Class"/>
    <s v="CA-12265"/>
    <s v="Christina Anderson"/>
    <s v="Consumer"/>
    <s v="United States"/>
    <s v="San Francisco"/>
    <x v="1"/>
    <n v="94110"/>
    <s v="West"/>
    <s v="OFF-AR-10003829"/>
    <x v="1"/>
    <s v="Art"/>
    <s v="Newell 35"/>
    <n v="6.56"/>
    <n v="2"/>
    <n v="0"/>
    <n v="1.9023999999999992"/>
  </r>
  <r>
    <n v="9308"/>
    <s v="CA-2011-128237"/>
    <x v="2"/>
    <x v="727"/>
    <d v="2011-03-30T00:00:00"/>
    <s v="Standard Class"/>
    <s v="CA-12265"/>
    <s v="Christina Anderson"/>
    <s v="Consumer"/>
    <s v="United States"/>
    <s v="San Francisco"/>
    <x v="1"/>
    <n v="94110"/>
    <s v="West"/>
    <s v="OFF-AR-10003338"/>
    <x v="1"/>
    <s v="Art"/>
    <s v="Eberhard Faber 3 1/2&quot; Golf Pencils"/>
    <n v="14.88"/>
    <n v="2"/>
    <n v="0"/>
    <n v="3.7200000000000006"/>
  </r>
  <r>
    <n v="9309"/>
    <s v="CA-2011-128237"/>
    <x v="2"/>
    <x v="727"/>
    <d v="2011-03-30T00:00:00"/>
    <s v="Standard Class"/>
    <s v="CA-12265"/>
    <s v="Christina Anderson"/>
    <s v="Consumer"/>
    <s v="United States"/>
    <s v="San Francisco"/>
    <x v="1"/>
    <n v="94110"/>
    <s v="West"/>
    <s v="TEC-AC-10002558"/>
    <x v="2"/>
    <s v="Accessories"/>
    <s v="Imation Swivel Flash Drive USB flash drive - 8 GB"/>
    <n v="45.48"/>
    <n v="4"/>
    <n v="0"/>
    <n v="15.917999999999999"/>
  </r>
  <r>
    <n v="9310"/>
    <s v="CA-2011-128237"/>
    <x v="2"/>
    <x v="727"/>
    <d v="2011-03-30T00:00:00"/>
    <s v="Standard Class"/>
    <s v="CA-12265"/>
    <s v="Christina Anderson"/>
    <s v="Consumer"/>
    <s v="United States"/>
    <s v="San Francisco"/>
    <x v="1"/>
    <n v="94110"/>
    <s v="West"/>
    <s v="OFF-AR-10000034"/>
    <x v="1"/>
    <s v="Art"/>
    <s v="BIC Brite Liner Grip Highlighters, Assorted, 5/Pack"/>
    <n v="25.44"/>
    <n v="6"/>
    <n v="0"/>
    <n v="9.9215999999999998"/>
  </r>
  <r>
    <n v="9311"/>
    <s v="US-2013-102141"/>
    <x v="0"/>
    <x v="370"/>
    <d v="2013-09-01T00:00:00"/>
    <s v="Standard Class"/>
    <s v="KD-16615"/>
    <s v="Ken Dana"/>
    <s v="Corporate"/>
    <s v="United States"/>
    <s v="New York City"/>
    <x v="15"/>
    <n v="10024"/>
    <s v="East"/>
    <s v="OFF-BI-10001510"/>
    <x v="1"/>
    <s v="Binders"/>
    <s v="Deluxe Heavy-Duty Vinyl Round Ring Binder"/>
    <n v="146.68800000000002"/>
    <n v="8"/>
    <n v="0.2"/>
    <n v="45.839999999999996"/>
  </r>
  <r>
    <n v="9312"/>
    <s v="CA-2014-148642"/>
    <x v="3"/>
    <x v="904"/>
    <d v="2014-03-13T00:00:00"/>
    <s v="Standard Class"/>
    <s v="DW-13540"/>
    <s v="Don Weiss"/>
    <s v="Consumer"/>
    <s v="United States"/>
    <s v="Dallas"/>
    <x v="5"/>
    <n v="75220"/>
    <s v="Central"/>
    <s v="OFF-LA-10000134"/>
    <x v="1"/>
    <s v="Labels"/>
    <s v="Avery 511"/>
    <n v="4.9280000000000008"/>
    <n v="2"/>
    <n v="0.2"/>
    <n v="1.7247999999999997"/>
  </r>
  <r>
    <n v="9313"/>
    <s v="CA-2014-148642"/>
    <x v="3"/>
    <x v="904"/>
    <d v="2014-03-13T00:00:00"/>
    <s v="Standard Class"/>
    <s v="DW-13540"/>
    <s v="Don Weiss"/>
    <s v="Consumer"/>
    <s v="United States"/>
    <s v="Dallas"/>
    <x v="5"/>
    <n v="75220"/>
    <s v="Central"/>
    <s v="OFF-AR-10000588"/>
    <x v="1"/>
    <s v="Art"/>
    <s v="Newell 345"/>
    <n v="63.488"/>
    <n v="4"/>
    <n v="0.2"/>
    <n v="4.7616000000000014"/>
  </r>
  <r>
    <n v="9314"/>
    <s v="CA-2012-111948"/>
    <x v="1"/>
    <x v="1216"/>
    <d v="2012-11-11T00:00:00"/>
    <s v="Same Day"/>
    <s v="AG-10495"/>
    <s v="Andrew Gjertsen"/>
    <s v="Corporate"/>
    <s v="United States"/>
    <s v="Detroit"/>
    <x v="12"/>
    <n v="48234"/>
    <s v="Central"/>
    <s v="OFF-ST-10003282"/>
    <x v="1"/>
    <s v="Storage"/>
    <s v="Advantus 10-Drawer Portable Organizer, Chrome Metal Frame, Smoke Drawers"/>
    <n v="418.32"/>
    <n v="7"/>
    <n v="0"/>
    <n v="117.12960000000004"/>
  </r>
  <r>
    <n v="9315"/>
    <s v="CA-2012-111948"/>
    <x v="1"/>
    <x v="1216"/>
    <d v="2012-11-11T00:00:00"/>
    <s v="Same Day"/>
    <s v="AG-10495"/>
    <s v="Andrew Gjertsen"/>
    <s v="Corporate"/>
    <s v="United States"/>
    <s v="Detroit"/>
    <x v="12"/>
    <n v="48234"/>
    <s v="Central"/>
    <s v="OFF-AP-10002311"/>
    <x v="1"/>
    <s v="Appliances"/>
    <s v="Holmes Replacement Filter for HEPA Air Cleaner, Very Large Room, HEPA Filter"/>
    <n v="123.858"/>
    <n v="2"/>
    <n v="0.1"/>
    <n v="46.790800000000004"/>
  </r>
  <r>
    <n v="9316"/>
    <s v="CA-2013-161907"/>
    <x v="0"/>
    <x v="41"/>
    <d v="2013-04-10T00:00:00"/>
    <s v="Standard Class"/>
    <s v="JH-16180"/>
    <s v="Justin Hirsh"/>
    <s v="Consumer"/>
    <s v="United States"/>
    <s v="Philadelphia"/>
    <x v="9"/>
    <n v="19140"/>
    <s v="East"/>
    <s v="TEC-PH-10000141"/>
    <x v="2"/>
    <s v="Phones"/>
    <s v="Clearsounds A400"/>
    <n v="118.78199999999998"/>
    <n v="3"/>
    <n v="0.4"/>
    <n v="-27.715799999999994"/>
  </r>
  <r>
    <n v="9317"/>
    <s v="CA-2013-161907"/>
    <x v="0"/>
    <x v="41"/>
    <d v="2013-04-10T00:00:00"/>
    <s v="Standard Class"/>
    <s v="JH-16180"/>
    <s v="Justin Hirsh"/>
    <s v="Consumer"/>
    <s v="United States"/>
    <s v="Philadelphia"/>
    <x v="9"/>
    <n v="19140"/>
    <s v="East"/>
    <s v="OFF-SU-10000646"/>
    <x v="1"/>
    <s v="Supplies"/>
    <s v="Premier Automatic Letter Opener"/>
    <n v="769.18400000000008"/>
    <n v="4"/>
    <n v="0.2"/>
    <n v="-163.45159999999996"/>
  </r>
  <r>
    <n v="9318"/>
    <s v="CA-2014-124940"/>
    <x v="3"/>
    <x v="1217"/>
    <d v="2014-02-27T00:00:00"/>
    <s v="Standard Class"/>
    <s v="DK-13090"/>
    <s v="Dave Kipp"/>
    <s v="Consumer"/>
    <s v="United States"/>
    <s v="Carrollton"/>
    <x v="5"/>
    <n v="75007"/>
    <s v="Central"/>
    <s v="TEC-AC-10002076"/>
    <x v="2"/>
    <s v="Accessories"/>
    <s v="Microsoft Natural Keyboard Elite"/>
    <n v="47.904000000000003"/>
    <n v="1"/>
    <n v="0.2"/>
    <n v="-2.9940000000000015"/>
  </r>
  <r>
    <n v="9319"/>
    <s v="US-2014-108343"/>
    <x v="3"/>
    <x v="228"/>
    <d v="2014-07-26T00:00:00"/>
    <s v="Standard Class"/>
    <s v="AR-10825"/>
    <s v="Anthony Rawles"/>
    <s v="Corporate"/>
    <s v="United States"/>
    <s v="New York City"/>
    <x v="15"/>
    <n v="10009"/>
    <s v="East"/>
    <s v="OFF-PA-10000743"/>
    <x v="1"/>
    <s v="Paper"/>
    <s v="Xerox 1977"/>
    <n v="13.36"/>
    <n v="2"/>
    <n v="0"/>
    <n v="6.4127999999999998"/>
  </r>
  <r>
    <n v="9320"/>
    <s v="US-2014-108343"/>
    <x v="3"/>
    <x v="228"/>
    <d v="2014-07-26T00:00:00"/>
    <s v="Standard Class"/>
    <s v="AR-10825"/>
    <s v="Anthony Rawles"/>
    <s v="Corporate"/>
    <s v="United States"/>
    <s v="New York City"/>
    <x v="15"/>
    <n v="10009"/>
    <s v="East"/>
    <s v="FUR-CH-10002780"/>
    <x v="0"/>
    <s v="Chairs"/>
    <s v="Office Star - Task Chair with Contemporary Loop Arms"/>
    <n v="163.76400000000001"/>
    <n v="2"/>
    <n v="0.1"/>
    <n v="25.474399999999999"/>
  </r>
  <r>
    <n v="9321"/>
    <s v="US-2014-108343"/>
    <x v="3"/>
    <x v="228"/>
    <d v="2014-07-26T00:00:00"/>
    <s v="Standard Class"/>
    <s v="AR-10825"/>
    <s v="Anthony Rawles"/>
    <s v="Corporate"/>
    <s v="United States"/>
    <s v="New York City"/>
    <x v="15"/>
    <n v="10009"/>
    <s v="East"/>
    <s v="FUR-FU-10000747"/>
    <x v="0"/>
    <s v="Furnishings"/>
    <s v="Tenex B1-RE Series Chair Mats for Low Pile Carpets"/>
    <n v="183.92"/>
    <n v="4"/>
    <n v="0"/>
    <n v="31.266399999999976"/>
  </r>
  <r>
    <n v="9322"/>
    <s v="US-2013-111563"/>
    <x v="0"/>
    <x v="254"/>
    <d v="2013-11-09T00:00:00"/>
    <s v="Standard Class"/>
    <s v="SM-20005"/>
    <s v="Sally Matthias"/>
    <s v="Consumer"/>
    <s v="United States"/>
    <s v="Houston"/>
    <x v="5"/>
    <n v="77041"/>
    <s v="Central"/>
    <s v="FUR-FU-10002445"/>
    <x v="0"/>
    <s v="Furnishings"/>
    <s v="DAX Two-Tone Rosewood/Black Document Frame, Desktop, 5 x 7"/>
    <n v="11.376000000000001"/>
    <n v="3"/>
    <n v="0.6"/>
    <n v="-5.6879999999999988"/>
  </r>
  <r>
    <n v="9323"/>
    <s v="US-2013-111563"/>
    <x v="0"/>
    <x v="254"/>
    <d v="2013-11-09T00:00:00"/>
    <s v="Standard Class"/>
    <s v="SM-20005"/>
    <s v="Sally Matthias"/>
    <s v="Consumer"/>
    <s v="United States"/>
    <s v="Houston"/>
    <x v="5"/>
    <n v="77041"/>
    <s v="Central"/>
    <s v="FUR-FU-10000723"/>
    <x v="0"/>
    <s v="Furnishings"/>
    <s v="Deflect-o EconoMat Studded, No Bevel Mat for Low Pile Carpeting"/>
    <n v="66.112000000000009"/>
    <n v="4"/>
    <n v="0.6"/>
    <n v="-84.292799999999986"/>
  </r>
  <r>
    <n v="9324"/>
    <s v="CA-2014-121853"/>
    <x v="3"/>
    <x v="397"/>
    <d v="2014-09-30T00:00:00"/>
    <s v="Standard Class"/>
    <s v="DB-13660"/>
    <s v="Duane Benoit"/>
    <s v="Consumer"/>
    <s v="United States"/>
    <s v="Los Angeles"/>
    <x v="1"/>
    <n v="90036"/>
    <s v="West"/>
    <s v="OFF-PA-10003641"/>
    <x v="1"/>
    <s v="Paper"/>
    <s v="Xerox 1909"/>
    <n v="211.04"/>
    <n v="8"/>
    <n v="0"/>
    <n v="97.078399999999988"/>
  </r>
  <r>
    <n v="9325"/>
    <s v="CA-2014-121853"/>
    <x v="3"/>
    <x v="397"/>
    <d v="2014-09-30T00:00:00"/>
    <s v="Standard Class"/>
    <s v="DB-13660"/>
    <s v="Duane Benoit"/>
    <s v="Consumer"/>
    <s v="United States"/>
    <s v="Los Angeles"/>
    <x v="1"/>
    <n v="90036"/>
    <s v="West"/>
    <s v="FUR-CH-10003973"/>
    <x v="0"/>
    <s v="Chairs"/>
    <s v="GuestStacker Chair with Chrome Finish Legs"/>
    <n v="594.81600000000003"/>
    <n v="2"/>
    <n v="0.2"/>
    <n v="59.481600000000014"/>
  </r>
  <r>
    <n v="9326"/>
    <s v="CA-2014-121853"/>
    <x v="3"/>
    <x v="397"/>
    <d v="2014-09-30T00:00:00"/>
    <s v="Standard Class"/>
    <s v="DB-13660"/>
    <s v="Duane Benoit"/>
    <s v="Consumer"/>
    <s v="United States"/>
    <s v="Los Angeles"/>
    <x v="1"/>
    <n v="90036"/>
    <s v="West"/>
    <s v="OFF-BI-10000977"/>
    <x v="1"/>
    <s v="Binders"/>
    <s v="Ibico Plastic Spiral Binding Combs"/>
    <n v="72.960000000000008"/>
    <n v="3"/>
    <n v="0.2"/>
    <n v="23.711999999999996"/>
  </r>
  <r>
    <n v="9327"/>
    <s v="US-2014-130687"/>
    <x v="3"/>
    <x v="210"/>
    <d v="2014-09-11T00:00:00"/>
    <s v="First Class"/>
    <s v="PF-19225"/>
    <s v="Phillip Flathmann"/>
    <s v="Consumer"/>
    <s v="United States"/>
    <s v="Edmonds"/>
    <x v="4"/>
    <n v="98026"/>
    <s v="West"/>
    <s v="FUR-FU-10004053"/>
    <x v="0"/>
    <s v="Furnishings"/>
    <s v="DAX Two-Tone Silver Metal Document Frame"/>
    <n v="80.959999999999994"/>
    <n v="4"/>
    <n v="0"/>
    <n v="34.812800000000003"/>
  </r>
  <r>
    <n v="9328"/>
    <s v="US-2014-130687"/>
    <x v="3"/>
    <x v="210"/>
    <d v="2014-09-11T00:00:00"/>
    <s v="First Class"/>
    <s v="PF-19225"/>
    <s v="Phillip Flathmann"/>
    <s v="Consumer"/>
    <s v="United States"/>
    <s v="Edmonds"/>
    <x v="4"/>
    <n v="98026"/>
    <s v="West"/>
    <s v="TEC-PH-10002033"/>
    <x v="2"/>
    <s v="Phones"/>
    <s v="Konftel 250 Conference phone - Charcoal black"/>
    <n v="455.71199999999999"/>
    <n v="2"/>
    <n v="0.2"/>
    <n v="34.178400000000011"/>
  </r>
  <r>
    <n v="9329"/>
    <s v="US-2014-130687"/>
    <x v="3"/>
    <x v="210"/>
    <d v="2014-09-11T00:00:00"/>
    <s v="First Class"/>
    <s v="PF-19225"/>
    <s v="Phillip Flathmann"/>
    <s v="Consumer"/>
    <s v="United States"/>
    <s v="Edmonds"/>
    <x v="4"/>
    <n v="98026"/>
    <s v="West"/>
    <s v="OFF-AR-10004260"/>
    <x v="1"/>
    <s v="Art"/>
    <s v="Boston 1799 Powerhouse Electric Pencil Sharpener"/>
    <n v="25.98"/>
    <n v="1"/>
    <n v="0"/>
    <n v="7.2744"/>
  </r>
  <r>
    <n v="9330"/>
    <s v="CA-2012-164497"/>
    <x v="1"/>
    <x v="109"/>
    <d v="2012-11-30T00:00:00"/>
    <s v="First Class"/>
    <s v="AJ-10945"/>
    <s v="Ashley Jarboe"/>
    <s v="Consumer"/>
    <s v="United States"/>
    <s v="San Francisco"/>
    <x v="1"/>
    <n v="94110"/>
    <s v="West"/>
    <s v="OFF-AP-10004655"/>
    <x v="1"/>
    <s v="Appliances"/>
    <s v="Holmes Visible Mist Ultrasonic Humidifier with 2.3-Gallon Output per Day, Replacement Filter"/>
    <n v="45.28"/>
    <n v="4"/>
    <n v="0"/>
    <n v="15.395199999999999"/>
  </r>
  <r>
    <n v="9331"/>
    <s v="US-2012-153283"/>
    <x v="1"/>
    <x v="768"/>
    <d v="2012-11-18T00:00:00"/>
    <s v="Standard Class"/>
    <s v="EB-14110"/>
    <s v="Eugene Barchas"/>
    <s v="Consumer"/>
    <s v="United States"/>
    <s v="New York City"/>
    <x v="15"/>
    <n v="10035"/>
    <s v="East"/>
    <s v="OFF-EN-10001539"/>
    <x v="1"/>
    <s v="Envelopes"/>
    <s v="Staples"/>
    <n v="15.56"/>
    <n v="2"/>
    <n v="0"/>
    <n v="7.3132000000000001"/>
  </r>
  <r>
    <n v="9332"/>
    <s v="CA-2013-108056"/>
    <x v="0"/>
    <x v="321"/>
    <d v="2013-10-04T00:00:00"/>
    <s v="Standard Class"/>
    <s v="ES-14080"/>
    <s v="Erin Smith"/>
    <s v="Corporate"/>
    <s v="United States"/>
    <s v="Springfield"/>
    <x v="21"/>
    <n v="97477"/>
    <s v="West"/>
    <s v="TEC-PH-10001817"/>
    <x v="2"/>
    <s v="Phones"/>
    <s v="Wilson Electronics DB Pro Signal Booster"/>
    <n v="859.2"/>
    <n v="3"/>
    <n v="0.2"/>
    <n v="75.180000000000064"/>
  </r>
  <r>
    <n v="9333"/>
    <s v="CA-2014-127726"/>
    <x v="3"/>
    <x v="220"/>
    <d v="2014-09-14T00:00:00"/>
    <s v="Second Class"/>
    <s v="SS-20410"/>
    <s v="Shahid Shariari"/>
    <s v="Consumer"/>
    <s v="United States"/>
    <s v="Georgetown"/>
    <x v="0"/>
    <n v="40324"/>
    <s v="South"/>
    <s v="OFF-AP-10002578"/>
    <x v="1"/>
    <s v="Appliances"/>
    <s v="Fellowes Premier Superior Surge Suppressor, 10-Outlet, With Phone and Remote"/>
    <n v="195.68"/>
    <n v="4"/>
    <n v="0"/>
    <n v="50.876800000000003"/>
  </r>
  <r>
    <n v="9334"/>
    <s v="CA-2014-127726"/>
    <x v="3"/>
    <x v="220"/>
    <d v="2014-09-14T00:00:00"/>
    <s v="Second Class"/>
    <s v="SS-20410"/>
    <s v="Shahid Shariari"/>
    <s v="Consumer"/>
    <s v="United States"/>
    <s v="Georgetown"/>
    <x v="0"/>
    <n v="40324"/>
    <s v="South"/>
    <s v="OFF-FA-10000992"/>
    <x v="1"/>
    <s v="Fasteners"/>
    <s v="Acco Clips to Go Binder Clips, 24 Clips in Two Sizes"/>
    <n v="14.2"/>
    <n v="4"/>
    <n v="0"/>
    <n v="6.6739999999999995"/>
  </r>
  <r>
    <n v="9335"/>
    <s v="CA-2014-110198"/>
    <x v="3"/>
    <x v="927"/>
    <d v="2014-05-03T00:00:00"/>
    <s v="First Class"/>
    <s v="AG-10900"/>
    <s v="Arthur Gainer"/>
    <s v="Consumer"/>
    <s v="United States"/>
    <s v="Coral Springs"/>
    <x v="2"/>
    <n v="33065"/>
    <s v="South"/>
    <s v="FUR-BO-10001798"/>
    <x v="0"/>
    <s v="Bookcases"/>
    <s v="Bush Somerset Collection Bookcase"/>
    <n v="314.35199999999998"/>
    <n v="3"/>
    <n v="0.2"/>
    <n v="-15.71759999999999"/>
  </r>
  <r>
    <n v="9336"/>
    <s v="CA-2014-110198"/>
    <x v="3"/>
    <x v="927"/>
    <d v="2014-05-03T00:00:00"/>
    <s v="First Class"/>
    <s v="AG-10900"/>
    <s v="Arthur Gainer"/>
    <s v="Consumer"/>
    <s v="United States"/>
    <s v="Coral Springs"/>
    <x v="2"/>
    <n v="33065"/>
    <s v="South"/>
    <s v="OFF-LA-10004409"/>
    <x v="1"/>
    <s v="Labels"/>
    <s v="Avery 492"/>
    <n v="4.6079999999999997"/>
    <n v="2"/>
    <n v="0.2"/>
    <n v="1.4975999999999996"/>
  </r>
  <r>
    <n v="9337"/>
    <s v="CA-2014-130715"/>
    <x v="3"/>
    <x v="118"/>
    <d v="2014-09-21T00:00:00"/>
    <s v="Standard Class"/>
    <s v="CY-12745"/>
    <s v="Craig Yedwab"/>
    <s v="Corporate"/>
    <s v="United States"/>
    <s v="San Francisco"/>
    <x v="1"/>
    <n v="94110"/>
    <s v="West"/>
    <s v="OFF-FA-10000621"/>
    <x v="1"/>
    <s v="Fasteners"/>
    <s v="OIC Colored Binder Clips, Assorted Sizes"/>
    <n v="17.899999999999999"/>
    <n v="5"/>
    <n v="0"/>
    <n v="8.7710000000000008"/>
  </r>
  <r>
    <n v="9338"/>
    <s v="CA-2011-155264"/>
    <x v="2"/>
    <x v="538"/>
    <d v="2011-10-22T00:00:00"/>
    <s v="Second Class"/>
    <s v="RP-19270"/>
    <s v="Rachel Payne"/>
    <s v="Corporate"/>
    <s v="United States"/>
    <s v="San Francisco"/>
    <x v="1"/>
    <n v="94110"/>
    <s v="West"/>
    <s v="OFF-BI-10003196"/>
    <x v="1"/>
    <s v="Binders"/>
    <s v="Accohide Poly Flexible Ring Binders"/>
    <n v="2.9920000000000004"/>
    <n v="1"/>
    <n v="0.2"/>
    <n v="1.1219999999999999"/>
  </r>
  <r>
    <n v="9339"/>
    <s v="CA-2011-155264"/>
    <x v="2"/>
    <x v="538"/>
    <d v="2011-10-22T00:00:00"/>
    <s v="Second Class"/>
    <s v="RP-19270"/>
    <s v="Rachel Payne"/>
    <s v="Corporate"/>
    <s v="United States"/>
    <s v="San Francisco"/>
    <x v="1"/>
    <n v="94110"/>
    <s v="West"/>
    <s v="OFF-BI-10003727"/>
    <x v="1"/>
    <s v="Binders"/>
    <s v="Avery Durable Slant Ring Binders With Label Holder"/>
    <n v="20.064"/>
    <n v="6"/>
    <n v="0.2"/>
    <n v="7.0223999999999993"/>
  </r>
  <r>
    <n v="9340"/>
    <s v="CA-2011-155264"/>
    <x v="2"/>
    <x v="538"/>
    <d v="2011-10-22T00:00:00"/>
    <s v="Second Class"/>
    <s v="RP-19270"/>
    <s v="Rachel Payne"/>
    <s v="Corporate"/>
    <s v="United States"/>
    <s v="San Francisco"/>
    <x v="1"/>
    <n v="94110"/>
    <s v="West"/>
    <s v="OFF-PA-10003228"/>
    <x v="1"/>
    <s v="Paper"/>
    <s v="Xerox 1917"/>
    <n v="146.72999999999999"/>
    <n v="3"/>
    <n v="0"/>
    <n v="68.963099999999997"/>
  </r>
  <r>
    <n v="9341"/>
    <s v="CA-2011-155264"/>
    <x v="2"/>
    <x v="538"/>
    <d v="2011-10-22T00:00:00"/>
    <s v="Second Class"/>
    <s v="RP-19270"/>
    <s v="Rachel Payne"/>
    <s v="Corporate"/>
    <s v="United States"/>
    <s v="San Francisco"/>
    <x v="1"/>
    <n v="94110"/>
    <s v="West"/>
    <s v="OFF-LA-10002787"/>
    <x v="1"/>
    <s v="Labels"/>
    <s v="Avery 480"/>
    <n v="18.75"/>
    <n v="5"/>
    <n v="0"/>
    <n v="9"/>
  </r>
  <r>
    <n v="9342"/>
    <s v="CA-2011-155264"/>
    <x v="2"/>
    <x v="538"/>
    <d v="2011-10-22T00:00:00"/>
    <s v="Second Class"/>
    <s v="RP-19270"/>
    <s v="Rachel Payne"/>
    <s v="Corporate"/>
    <s v="United States"/>
    <s v="San Francisco"/>
    <x v="1"/>
    <n v="94110"/>
    <s v="West"/>
    <s v="TEC-PH-10001305"/>
    <x v="2"/>
    <s v="Phones"/>
    <s v="Panasonic KX TS208W Corded phone"/>
    <n v="117.57600000000002"/>
    <n v="3"/>
    <n v="0.2"/>
    <n v="11.757600000000011"/>
  </r>
  <r>
    <n v="9343"/>
    <s v="CA-2013-119123"/>
    <x v="0"/>
    <x v="69"/>
    <d v="2013-03-19T00:00:00"/>
    <s v="Standard Class"/>
    <s v="DB-13360"/>
    <s v="Dennis Bolton"/>
    <s v="Home Office"/>
    <s v="United States"/>
    <s v="Riverside"/>
    <x v="1"/>
    <n v="92503"/>
    <s v="West"/>
    <s v="OFF-BI-10001036"/>
    <x v="1"/>
    <s v="Binders"/>
    <s v="Cardinal EasyOpen D-Ring Binders"/>
    <n v="51.184000000000012"/>
    <n v="7"/>
    <n v="0.2"/>
    <n v="19.193999999999999"/>
  </r>
  <r>
    <n v="9344"/>
    <s v="CA-2014-109085"/>
    <x v="3"/>
    <x v="922"/>
    <d v="2014-02-21T00:00:00"/>
    <s v="First Class"/>
    <s v="CK-12325"/>
    <s v="Christine Kargatis"/>
    <s v="Home Office"/>
    <s v="United States"/>
    <s v="Troy"/>
    <x v="24"/>
    <n v="45373"/>
    <s v="East"/>
    <s v="FUR-TA-10001086"/>
    <x v="0"/>
    <s v="Tables"/>
    <s v="SAFCO PlanMaster Boards, 60w x 37-1/2d, White Melamine"/>
    <n v="455.97"/>
    <n v="5"/>
    <n v="0.4"/>
    <n v="-106.39299999999997"/>
  </r>
  <r>
    <n v="9345"/>
    <s v="CA-2014-109085"/>
    <x v="3"/>
    <x v="922"/>
    <d v="2014-02-21T00:00:00"/>
    <s v="First Class"/>
    <s v="CK-12325"/>
    <s v="Christine Kargatis"/>
    <s v="Home Office"/>
    <s v="United States"/>
    <s v="Troy"/>
    <x v="24"/>
    <n v="45373"/>
    <s v="East"/>
    <s v="OFF-BI-10001525"/>
    <x v="1"/>
    <s v="Binders"/>
    <s v="Acco Pressboard Covers with Storage Hooks, 14 7/8&quot; x 11&quot;, Executive Red"/>
    <n v="5.7150000000000016"/>
    <n v="5"/>
    <n v="0.7"/>
    <n v="-4.7625000000000011"/>
  </r>
  <r>
    <n v="9346"/>
    <s v="CA-2014-109085"/>
    <x v="3"/>
    <x v="922"/>
    <d v="2014-02-21T00:00:00"/>
    <s v="First Class"/>
    <s v="CK-12325"/>
    <s v="Christine Kargatis"/>
    <s v="Home Office"/>
    <s v="United States"/>
    <s v="Troy"/>
    <x v="24"/>
    <n v="45373"/>
    <s v="East"/>
    <s v="TEC-PH-10000526"/>
    <x v="2"/>
    <s v="Phones"/>
    <s v="Vtech CS6719"/>
    <n v="57.593999999999994"/>
    <n v="1"/>
    <n v="0.4"/>
    <n v="-11.518799999999999"/>
  </r>
  <r>
    <n v="9347"/>
    <s v="CA-2014-109085"/>
    <x v="3"/>
    <x v="922"/>
    <d v="2014-02-21T00:00:00"/>
    <s v="First Class"/>
    <s v="CK-12325"/>
    <s v="Christine Kargatis"/>
    <s v="Home Office"/>
    <s v="United States"/>
    <s v="Troy"/>
    <x v="24"/>
    <n v="45373"/>
    <s v="East"/>
    <s v="FUR-FU-10004973"/>
    <x v="0"/>
    <s v="Furnishings"/>
    <s v="Flat Face Poster Frame"/>
    <n v="30.144000000000002"/>
    <n v="2"/>
    <n v="0.2"/>
    <n v="8.2896000000000001"/>
  </r>
  <r>
    <n v="9348"/>
    <s v="CA-2014-109085"/>
    <x v="3"/>
    <x v="922"/>
    <d v="2014-02-21T00:00:00"/>
    <s v="First Class"/>
    <s v="CK-12325"/>
    <s v="Christine Kargatis"/>
    <s v="Home Office"/>
    <s v="United States"/>
    <s v="Troy"/>
    <x v="24"/>
    <n v="45373"/>
    <s v="East"/>
    <s v="FUR-CH-10003981"/>
    <x v="0"/>
    <s v="Chairs"/>
    <s v="Global Commerce Series Low-Back Swivel/Tilt Chairs"/>
    <n v="899.43"/>
    <n v="5"/>
    <n v="0.3"/>
    <n v="-12.84900000000016"/>
  </r>
  <r>
    <n v="9349"/>
    <s v="CA-2013-114860"/>
    <x v="0"/>
    <x v="596"/>
    <d v="2013-12-29T00:00:00"/>
    <s v="Standard Class"/>
    <s v="DN-13690"/>
    <s v="Duane Noonan"/>
    <s v="Consumer"/>
    <s v="United States"/>
    <s v="Moreno Valley"/>
    <x v="1"/>
    <n v="92553"/>
    <s v="West"/>
    <s v="FUR-FU-10000277"/>
    <x v="0"/>
    <s v="Furnishings"/>
    <s v="Deflect-o DuraMat Antistatic Studded Beveled Mat for Medium Pile Carpeting"/>
    <n v="842.72"/>
    <n v="8"/>
    <n v="0"/>
    <n v="202.25279999999998"/>
  </r>
  <r>
    <n v="9350"/>
    <s v="CA-2013-114860"/>
    <x v="0"/>
    <x v="596"/>
    <d v="2013-12-29T00:00:00"/>
    <s v="Standard Class"/>
    <s v="DN-13690"/>
    <s v="Duane Noonan"/>
    <s v="Consumer"/>
    <s v="United States"/>
    <s v="Moreno Valley"/>
    <x v="1"/>
    <n v="92553"/>
    <s v="West"/>
    <s v="FUR-FU-10001934"/>
    <x v="0"/>
    <s v="Furnishings"/>
    <s v="Magnifier Swing Arm Lamp"/>
    <n v="41.96"/>
    <n v="2"/>
    <n v="0"/>
    <n v="10.909600000000001"/>
  </r>
  <r>
    <n v="9351"/>
    <s v="CA-2013-159009"/>
    <x v="0"/>
    <x v="713"/>
    <d v="2013-09-28T00:00:00"/>
    <s v="Standard Class"/>
    <s v="DP-13105"/>
    <s v="Dave Poirier"/>
    <s v="Corporate"/>
    <s v="United States"/>
    <s v="Seattle"/>
    <x v="4"/>
    <n v="98115"/>
    <s v="West"/>
    <s v="OFF-BI-10004970"/>
    <x v="1"/>
    <s v="Binders"/>
    <s v="ACCOHIDE 3-Ring Binder, Blue, 1&quot;"/>
    <n v="13.216000000000001"/>
    <n v="4"/>
    <n v="0.2"/>
    <n v="4.4603999999999999"/>
  </r>
  <r>
    <n v="9352"/>
    <s v="CA-2013-159009"/>
    <x v="0"/>
    <x v="713"/>
    <d v="2013-09-28T00:00:00"/>
    <s v="Standard Class"/>
    <s v="DP-13105"/>
    <s v="Dave Poirier"/>
    <s v="Corporate"/>
    <s v="United States"/>
    <s v="Seattle"/>
    <x v="4"/>
    <n v="98115"/>
    <s v="West"/>
    <s v="FUR-CH-10003396"/>
    <x v="0"/>
    <s v="Chairs"/>
    <s v="Global Deluxe Steno Chair"/>
    <n v="184.75200000000001"/>
    <n v="3"/>
    <n v="0.2"/>
    <n v="-20.784600000000012"/>
  </r>
  <r>
    <n v="9353"/>
    <s v="CA-2014-148411"/>
    <x v="3"/>
    <x v="241"/>
    <d v="2014-09-27T00:00:00"/>
    <s v="First Class"/>
    <s v="RO-19780"/>
    <s v="Rose O'Brian"/>
    <s v="Consumer"/>
    <s v="United States"/>
    <s v="Chicago"/>
    <x v="10"/>
    <n v="60623"/>
    <s v="Central"/>
    <s v="FUR-CH-10003973"/>
    <x v="0"/>
    <s v="Chairs"/>
    <s v="GuestStacker Chair with Chrome Finish Legs"/>
    <n v="520.46399999999994"/>
    <n v="2"/>
    <n v="0.3"/>
    <n v="-14.870399999999961"/>
  </r>
  <r>
    <n v="9354"/>
    <s v="CA-2014-148411"/>
    <x v="3"/>
    <x v="241"/>
    <d v="2014-09-27T00:00:00"/>
    <s v="First Class"/>
    <s v="RO-19780"/>
    <s v="Rose O'Brian"/>
    <s v="Consumer"/>
    <s v="United States"/>
    <s v="Chicago"/>
    <x v="10"/>
    <n v="60623"/>
    <s v="Central"/>
    <s v="OFF-PA-10002109"/>
    <x v="1"/>
    <s v="Paper"/>
    <s v="Wirebound Voice Message Log Book"/>
    <n v="11.423999999999999"/>
    <n v="3"/>
    <n v="0.2"/>
    <n v="3.7127999999999988"/>
  </r>
  <r>
    <n v="9355"/>
    <s v="CA-2012-110324"/>
    <x v="1"/>
    <x v="494"/>
    <d v="2012-12-05T00:00:00"/>
    <s v="Standard Class"/>
    <s v="MA-17560"/>
    <s v="Matt Abelman"/>
    <s v="Home Office"/>
    <s v="United States"/>
    <s v="Jackson"/>
    <x v="12"/>
    <n v="49201"/>
    <s v="Central"/>
    <s v="OFF-PA-10001826"/>
    <x v="1"/>
    <s v="Paper"/>
    <s v="Xerox 207"/>
    <n v="19.440000000000001"/>
    <n v="3"/>
    <n v="0"/>
    <n v="9.3312000000000008"/>
  </r>
  <r>
    <n v="9356"/>
    <s v="CA-2012-110324"/>
    <x v="1"/>
    <x v="494"/>
    <d v="2012-12-05T00:00:00"/>
    <s v="Standard Class"/>
    <s v="MA-17560"/>
    <s v="Matt Abelman"/>
    <s v="Home Office"/>
    <s v="United States"/>
    <s v="Jackson"/>
    <x v="12"/>
    <n v="49201"/>
    <s v="Central"/>
    <s v="OFF-AR-10000823"/>
    <x v="1"/>
    <s v="Art"/>
    <s v="Newell 307"/>
    <n v="3.64"/>
    <n v="2"/>
    <n v="0"/>
    <n v="1.0192000000000001"/>
  </r>
  <r>
    <n v="9357"/>
    <s v="CA-2012-110324"/>
    <x v="1"/>
    <x v="494"/>
    <d v="2012-12-05T00:00:00"/>
    <s v="Standard Class"/>
    <s v="MA-17560"/>
    <s v="Matt Abelman"/>
    <s v="Home Office"/>
    <s v="United States"/>
    <s v="Jackson"/>
    <x v="12"/>
    <n v="49201"/>
    <s v="Central"/>
    <s v="OFF-PA-10001776"/>
    <x v="1"/>
    <s v="Paper"/>
    <s v="Wirebound Message Books, Four 2 3/4&quot; x 5&quot; Forms per Page, 600 Sets per Book"/>
    <n v="18.54"/>
    <n v="2"/>
    <n v="0"/>
    <n v="8.7137999999999991"/>
  </r>
  <r>
    <n v="9358"/>
    <s v="CA-2013-168046"/>
    <x v="0"/>
    <x v="967"/>
    <d v="2013-01-28T00:00:00"/>
    <s v="Second Class"/>
    <s v="JD-15895"/>
    <s v="Jonathan Doherty"/>
    <s v="Corporate"/>
    <s v="United States"/>
    <s v="New York City"/>
    <x v="15"/>
    <n v="10024"/>
    <s v="East"/>
    <s v="OFF-BI-10003676"/>
    <x v="1"/>
    <s v="Binders"/>
    <s v="GBC Standard Recycled Report Covers, Clear Plastic Sheets"/>
    <n v="43.120000000000005"/>
    <n v="5"/>
    <n v="0.2"/>
    <n v="15.091999999999995"/>
  </r>
  <r>
    <n v="9359"/>
    <s v="CA-2013-168046"/>
    <x v="0"/>
    <x v="967"/>
    <d v="2013-01-28T00:00:00"/>
    <s v="Second Class"/>
    <s v="JD-15895"/>
    <s v="Jonathan Doherty"/>
    <s v="Corporate"/>
    <s v="United States"/>
    <s v="New York City"/>
    <x v="15"/>
    <n v="10024"/>
    <s v="East"/>
    <s v="FUR-TA-10001095"/>
    <x v="0"/>
    <s v="Tables"/>
    <s v="Chromcraft Round Conference Tables"/>
    <n v="313.72199999999998"/>
    <n v="3"/>
    <n v="0.4"/>
    <n v="-99.34529999999998"/>
  </r>
  <r>
    <n v="9360"/>
    <s v="CA-2013-168046"/>
    <x v="0"/>
    <x v="967"/>
    <d v="2013-01-28T00:00:00"/>
    <s v="Second Class"/>
    <s v="JD-15895"/>
    <s v="Jonathan Doherty"/>
    <s v="Corporate"/>
    <s v="United States"/>
    <s v="New York City"/>
    <x v="15"/>
    <n v="10024"/>
    <s v="East"/>
    <s v="FUR-FU-10000747"/>
    <x v="0"/>
    <s v="Furnishings"/>
    <s v="Tenex B1-RE Series Chair Mats for Low Pile Carpets"/>
    <n v="45.98"/>
    <n v="1"/>
    <n v="0"/>
    <n v="7.816599999999994"/>
  </r>
  <r>
    <n v="9361"/>
    <s v="CA-2013-168046"/>
    <x v="0"/>
    <x v="967"/>
    <d v="2013-01-28T00:00:00"/>
    <s v="Second Class"/>
    <s v="JD-15895"/>
    <s v="Jonathan Doherty"/>
    <s v="Corporate"/>
    <s v="United States"/>
    <s v="New York City"/>
    <x v="15"/>
    <n v="10024"/>
    <s v="East"/>
    <s v="OFF-ST-10004337"/>
    <x v="1"/>
    <s v="Storage"/>
    <s v="SAFCO Commercial Wire Shelving, 72h"/>
    <n v="428.68"/>
    <n v="7"/>
    <n v="0"/>
    <n v="0"/>
  </r>
  <r>
    <n v="9362"/>
    <s v="CA-2014-111591"/>
    <x v="3"/>
    <x v="708"/>
    <d v="2014-03-26T00:00:00"/>
    <s v="Standard Class"/>
    <s v="PS-18970"/>
    <s v="Paul Stevenson"/>
    <s v="Home Office"/>
    <s v="United States"/>
    <s v="Seattle"/>
    <x v="4"/>
    <n v="98105"/>
    <s v="West"/>
    <s v="OFF-BI-10004410"/>
    <x v="1"/>
    <s v="Binders"/>
    <s v="C-Line Peel &amp; Stick Add-On Filing Pockets, 8-3/4 x 5-1/8, 10/Pack"/>
    <n v="30.576000000000001"/>
    <n v="6"/>
    <n v="0.2"/>
    <n v="10.3194"/>
  </r>
  <r>
    <n v="9363"/>
    <s v="CA-2014-111591"/>
    <x v="3"/>
    <x v="708"/>
    <d v="2014-03-26T00:00:00"/>
    <s v="Standard Class"/>
    <s v="PS-18970"/>
    <s v="Paul Stevenson"/>
    <s v="Home Office"/>
    <s v="United States"/>
    <s v="Seattle"/>
    <x v="4"/>
    <n v="98105"/>
    <s v="West"/>
    <s v="OFF-FA-10004838"/>
    <x v="1"/>
    <s v="Fasteners"/>
    <s v="Super Bands, 12/Pack"/>
    <n v="13.020000000000001"/>
    <n v="7"/>
    <n v="0"/>
    <n v="0.3906000000000005"/>
  </r>
  <r>
    <n v="9364"/>
    <s v="CA-2014-111591"/>
    <x v="3"/>
    <x v="708"/>
    <d v="2014-03-26T00:00:00"/>
    <s v="Standard Class"/>
    <s v="PS-18970"/>
    <s v="Paul Stevenson"/>
    <s v="Home Office"/>
    <s v="United States"/>
    <s v="Seattle"/>
    <x v="4"/>
    <n v="98105"/>
    <s v="West"/>
    <s v="FUR-FU-10002364"/>
    <x v="0"/>
    <s v="Furnishings"/>
    <s v="Eldon Expressions Wood Desk Accessories, Oak"/>
    <n v="22.14"/>
    <n v="3"/>
    <n v="0"/>
    <n v="6.4205999999999976"/>
  </r>
  <r>
    <n v="9365"/>
    <s v="CA-2014-111591"/>
    <x v="3"/>
    <x v="708"/>
    <d v="2014-03-26T00:00:00"/>
    <s v="Standard Class"/>
    <s v="PS-18970"/>
    <s v="Paul Stevenson"/>
    <s v="Home Office"/>
    <s v="United States"/>
    <s v="Seattle"/>
    <x v="4"/>
    <n v="98105"/>
    <s v="West"/>
    <s v="OFF-ST-10001809"/>
    <x v="1"/>
    <s v="Storage"/>
    <s v="Fellowes Officeware Wire Shelving"/>
    <n v="359.32"/>
    <n v="4"/>
    <n v="0"/>
    <n v="7.1863999999999919"/>
  </r>
  <r>
    <n v="9366"/>
    <s v="US-2011-166828"/>
    <x v="2"/>
    <x v="963"/>
    <d v="2011-08-25T00:00:00"/>
    <s v="First Class"/>
    <s v="JF-15415"/>
    <s v="Jennifer Ferguson"/>
    <s v="Consumer"/>
    <s v="United States"/>
    <s v="Saint Charles"/>
    <x v="25"/>
    <n v="63301"/>
    <s v="Central"/>
    <s v="OFF-PA-10001846"/>
    <x v="1"/>
    <s v="Paper"/>
    <s v="Xerox 1899"/>
    <n v="11.56"/>
    <n v="2"/>
    <n v="0"/>
    <n v="5.6644000000000005"/>
  </r>
  <r>
    <n v="9367"/>
    <s v="CA-2011-108147"/>
    <x v="2"/>
    <x v="785"/>
    <d v="2011-06-13T00:00:00"/>
    <s v="Standard Class"/>
    <s v="RD-19480"/>
    <s v="Rick Duston"/>
    <s v="Consumer"/>
    <s v="United States"/>
    <s v="Long Beach"/>
    <x v="15"/>
    <n v="11561"/>
    <s v="East"/>
    <s v="OFF-BI-10003876"/>
    <x v="1"/>
    <s v="Binders"/>
    <s v="Green Canvas Binder for 8-1/2&quot; x 14&quot; Sheets"/>
    <n v="68.48"/>
    <n v="2"/>
    <n v="0.2"/>
    <n v="25.679999999999996"/>
  </r>
  <r>
    <n v="9368"/>
    <s v="CA-2011-108147"/>
    <x v="2"/>
    <x v="785"/>
    <d v="2011-06-13T00:00:00"/>
    <s v="Standard Class"/>
    <s v="RD-19480"/>
    <s v="Rick Duston"/>
    <s v="Consumer"/>
    <s v="United States"/>
    <s v="Long Beach"/>
    <x v="15"/>
    <n v="11561"/>
    <s v="East"/>
    <s v="OFF-ST-10003470"/>
    <x v="1"/>
    <s v="Storage"/>
    <s v="Tennsco Snap-Together Open Shelving Units, Starter Sets and Add-On Units"/>
    <n v="1676.88"/>
    <n v="6"/>
    <n v="0"/>
    <n v="83.843999999999937"/>
  </r>
  <r>
    <n v="9369"/>
    <s v="CA-2013-154998"/>
    <x v="0"/>
    <x v="281"/>
    <d v="2013-04-10T00:00:00"/>
    <s v="First Class"/>
    <s v="ES-14080"/>
    <s v="Erin Smith"/>
    <s v="Corporate"/>
    <s v="United States"/>
    <s v="Lakewood"/>
    <x v="30"/>
    <n v="8701"/>
    <s v="East"/>
    <s v="OFF-PA-10004243"/>
    <x v="1"/>
    <s v="Paper"/>
    <s v="Xerox 1939"/>
    <n v="37.94"/>
    <n v="2"/>
    <n v="0"/>
    <n v="18.211199999999998"/>
  </r>
  <r>
    <n v="9370"/>
    <s v="CA-2014-113460"/>
    <x v="3"/>
    <x v="659"/>
    <d v="2014-11-10T00:00:00"/>
    <s v="Second Class"/>
    <s v="KN-16390"/>
    <s v="Katherine Nockton"/>
    <s v="Corporate"/>
    <s v="United States"/>
    <s v="Clinton"/>
    <x v="39"/>
    <n v="20735"/>
    <s v="East"/>
    <s v="FUR-CH-10000422"/>
    <x v="0"/>
    <s v="Chairs"/>
    <s v="Global Highback Leather Tilter in Burgundy"/>
    <n v="272.96999999999997"/>
    <n v="3"/>
    <n v="0"/>
    <n v="43.675200000000018"/>
  </r>
  <r>
    <n v="9371"/>
    <s v="CA-2012-111339"/>
    <x v="1"/>
    <x v="352"/>
    <d v="2012-05-31T00:00:00"/>
    <s v="First Class"/>
    <s v="VP-21760"/>
    <s v="Victoria Pisteka"/>
    <s v="Corporate"/>
    <s v="United States"/>
    <s v="Columbus"/>
    <x v="24"/>
    <n v="43229"/>
    <s v="East"/>
    <s v="FUR-FU-10002506"/>
    <x v="0"/>
    <s v="Furnishings"/>
    <s v="Tensor &quot;Hersey Kiss&quot; Styled Floor Lamp"/>
    <n v="41.568000000000005"/>
    <n v="4"/>
    <n v="0.2"/>
    <n v="-4.1568000000000023"/>
  </r>
  <r>
    <n v="9372"/>
    <s v="CA-2012-111339"/>
    <x v="1"/>
    <x v="352"/>
    <d v="2012-05-31T00:00:00"/>
    <s v="First Class"/>
    <s v="VP-21760"/>
    <s v="Victoria Pisteka"/>
    <s v="Corporate"/>
    <s v="United States"/>
    <s v="Columbus"/>
    <x v="24"/>
    <n v="43229"/>
    <s v="East"/>
    <s v="FUR-CH-10000863"/>
    <x v="0"/>
    <s v="Chairs"/>
    <s v="Novimex Swivel Fabric Task Chair"/>
    <n v="317.05799999999999"/>
    <n v="3"/>
    <n v="0.3"/>
    <n v="-86.058600000000013"/>
  </r>
  <r>
    <n v="9373"/>
    <s v="CA-2012-111339"/>
    <x v="1"/>
    <x v="352"/>
    <d v="2012-05-31T00:00:00"/>
    <s v="First Class"/>
    <s v="VP-21760"/>
    <s v="Victoria Pisteka"/>
    <s v="Corporate"/>
    <s v="United States"/>
    <s v="Columbus"/>
    <x v="24"/>
    <n v="43229"/>
    <s v="East"/>
    <s v="OFF-FA-10002988"/>
    <x v="1"/>
    <s v="Fasteners"/>
    <s v="Ideal Clamps"/>
    <n v="8.0399999999999991"/>
    <n v="5"/>
    <n v="0.2"/>
    <n v="2.9144999999999994"/>
  </r>
  <r>
    <n v="9374"/>
    <s v="CA-2014-102820"/>
    <x v="3"/>
    <x v="917"/>
    <d v="2014-05-12T00:00:00"/>
    <s v="Standard Class"/>
    <s v="CS-11950"/>
    <s v="Carlos Soltero"/>
    <s v="Consumer"/>
    <s v="United States"/>
    <s v="Pasadena"/>
    <x v="1"/>
    <n v="91104"/>
    <s v="West"/>
    <s v="TEC-PH-10003437"/>
    <x v="2"/>
    <s v="Phones"/>
    <s v="Blue Parrot B250XT Professional Grade Wireless Bluetooth Headset with"/>
    <n v="419.94399999999996"/>
    <n v="7"/>
    <n v="0.2"/>
    <n v="52.492999999999967"/>
  </r>
  <r>
    <n v="9375"/>
    <s v="CA-2013-149671"/>
    <x v="0"/>
    <x v="410"/>
    <d v="2013-06-10T00:00:00"/>
    <s v="Standard Class"/>
    <s v="KB-16600"/>
    <s v="Ken Brennan"/>
    <s v="Corporate"/>
    <s v="United States"/>
    <s v="Seattle"/>
    <x v="4"/>
    <n v="98105"/>
    <s v="West"/>
    <s v="OFF-SU-10002537"/>
    <x v="1"/>
    <s v="Supplies"/>
    <s v="Acme Box Cutter Scissors"/>
    <n v="61.38"/>
    <n v="6"/>
    <n v="0"/>
    <n v="15.958800000000004"/>
  </r>
  <r>
    <n v="9376"/>
    <s v="CA-2012-126347"/>
    <x v="1"/>
    <x v="639"/>
    <d v="2012-12-19T00:00:00"/>
    <s v="Second Class"/>
    <s v="AJ-10945"/>
    <s v="Ashley Jarboe"/>
    <s v="Consumer"/>
    <s v="United States"/>
    <s v="Los Angeles"/>
    <x v="1"/>
    <n v="90045"/>
    <s v="West"/>
    <s v="TEC-AC-10003063"/>
    <x v="2"/>
    <s v="Accessories"/>
    <s v="Micro Innovations USB RF Wireless Keyboard with Mouse"/>
    <n v="50"/>
    <n v="2"/>
    <n v="0"/>
    <n v="10.5"/>
  </r>
  <r>
    <n v="9377"/>
    <s v="CA-2014-108756"/>
    <x v="3"/>
    <x v="53"/>
    <d v="2014-12-30T00:00:00"/>
    <s v="Standard Class"/>
    <s v="PO-18865"/>
    <s v="Patrick O'Donnell"/>
    <s v="Consumer"/>
    <s v="United States"/>
    <s v="East Orange"/>
    <x v="30"/>
    <n v="7017"/>
    <s v="East"/>
    <s v="TEC-AC-10003237"/>
    <x v="2"/>
    <s v="Accessories"/>
    <s v="Memorex Micro Travel Drive 4 GB"/>
    <n v="31.799999999999997"/>
    <n v="3"/>
    <n v="0"/>
    <n v="13.674000000000003"/>
  </r>
  <r>
    <n v="9378"/>
    <s v="CA-2014-155362"/>
    <x v="3"/>
    <x v="94"/>
    <d v="2014-12-22T00:00:00"/>
    <s v="Standard Class"/>
    <s v="DP-13105"/>
    <s v="Dave Poirier"/>
    <s v="Corporate"/>
    <s v="United States"/>
    <s v="Eau Claire"/>
    <x v="6"/>
    <n v="54703"/>
    <s v="Central"/>
    <s v="OFF-ST-10001031"/>
    <x v="1"/>
    <s v="Storage"/>
    <s v="Adjustable Personal File Tote"/>
    <n v="32.56"/>
    <n v="2"/>
    <n v="0"/>
    <n v="8.465600000000002"/>
  </r>
  <r>
    <n v="9379"/>
    <s v="CA-2013-117625"/>
    <x v="0"/>
    <x v="1120"/>
    <d v="2013-05-16T00:00:00"/>
    <s v="Standard Class"/>
    <s v="GM-14500"/>
    <s v="Gene McClure"/>
    <s v="Consumer"/>
    <s v="United States"/>
    <s v="Chicago"/>
    <x v="10"/>
    <n v="60610"/>
    <s v="Central"/>
    <s v="OFF-EN-10001535"/>
    <x v="1"/>
    <s v="Envelopes"/>
    <s v="Grip Seal Envelopes"/>
    <n v="7.0720000000000001"/>
    <n v="2"/>
    <n v="0.2"/>
    <n v="2.3868"/>
  </r>
  <r>
    <n v="9380"/>
    <s v="CA-2011-154158"/>
    <x v="2"/>
    <x v="851"/>
    <d v="2011-12-27T00:00:00"/>
    <s v="Second Class"/>
    <s v="CC-12670"/>
    <s v="Craig Carreira"/>
    <s v="Consumer"/>
    <s v="United States"/>
    <s v="Tampa"/>
    <x v="2"/>
    <n v="33614"/>
    <s v="South"/>
    <s v="OFF-PA-10001295"/>
    <x v="1"/>
    <s v="Paper"/>
    <s v="Computer Printout Paper with Letter-Trim Perforations"/>
    <n v="45.527999999999999"/>
    <n v="3"/>
    <n v="0.2"/>
    <n v="15.934799999999997"/>
  </r>
  <r>
    <n v="9381"/>
    <s v="CA-2011-154158"/>
    <x v="2"/>
    <x v="851"/>
    <d v="2011-12-27T00:00:00"/>
    <s v="Second Class"/>
    <s v="CC-12670"/>
    <s v="Craig Carreira"/>
    <s v="Consumer"/>
    <s v="United States"/>
    <s v="Tampa"/>
    <x v="2"/>
    <n v="33614"/>
    <s v="South"/>
    <s v="FUR-CH-10004698"/>
    <x v="0"/>
    <s v="Chairs"/>
    <s v="Padded Folding Chairs, Black, 4/Carton"/>
    <n v="64.784000000000006"/>
    <n v="1"/>
    <n v="0.2"/>
    <n v="6.4784000000000042"/>
  </r>
  <r>
    <n v="9382"/>
    <s v="CA-2011-154158"/>
    <x v="2"/>
    <x v="851"/>
    <d v="2011-12-27T00:00:00"/>
    <s v="Second Class"/>
    <s v="CC-12670"/>
    <s v="Craig Carreira"/>
    <s v="Consumer"/>
    <s v="United States"/>
    <s v="Tampa"/>
    <x v="2"/>
    <n v="33614"/>
    <s v="South"/>
    <s v="OFF-ST-10000078"/>
    <x v="1"/>
    <s v="Storage"/>
    <s v="Tennsco 6- and 18-Compartment Lockers"/>
    <n v="424.27200000000005"/>
    <n v="2"/>
    <n v="0.2"/>
    <n v="-10.60680000000005"/>
  </r>
  <r>
    <n v="9383"/>
    <s v="CA-2011-154158"/>
    <x v="2"/>
    <x v="851"/>
    <d v="2011-12-27T00:00:00"/>
    <s v="Second Class"/>
    <s v="CC-12670"/>
    <s v="Craig Carreira"/>
    <s v="Consumer"/>
    <s v="United States"/>
    <s v="Tampa"/>
    <x v="2"/>
    <n v="33614"/>
    <s v="South"/>
    <s v="OFF-AR-10001868"/>
    <x v="1"/>
    <s v="Art"/>
    <s v="Prang Dustless Chalk Sticks"/>
    <n v="1.3440000000000001"/>
    <n v="1"/>
    <n v="0.2"/>
    <n v="0.504"/>
  </r>
  <r>
    <n v="9384"/>
    <s v="CA-2011-154158"/>
    <x v="2"/>
    <x v="851"/>
    <d v="2011-12-27T00:00:00"/>
    <s v="Second Class"/>
    <s v="CC-12670"/>
    <s v="Craig Carreira"/>
    <s v="Consumer"/>
    <s v="United States"/>
    <s v="Tampa"/>
    <x v="2"/>
    <n v="33614"/>
    <s v="South"/>
    <s v="OFF-ST-10004950"/>
    <x v="1"/>
    <s v="Storage"/>
    <s v="Acco Perma 3000 Stacking Storage Drawers"/>
    <n v="83.920000000000016"/>
    <n v="5"/>
    <n v="0.2"/>
    <n v="-1.049000000000003"/>
  </r>
  <r>
    <n v="9385"/>
    <s v="CA-2014-100433"/>
    <x v="3"/>
    <x v="938"/>
    <d v="2014-08-17T00:00:00"/>
    <s v="Standard Class"/>
    <s v="SJ-20125"/>
    <s v="Sanjit Jacobs"/>
    <s v="Home Office"/>
    <s v="United States"/>
    <s v="New York City"/>
    <x v="15"/>
    <n v="10009"/>
    <s v="East"/>
    <s v="OFF-PA-10003441"/>
    <x v="1"/>
    <s v="Paper"/>
    <s v="Xerox 226"/>
    <n v="25.92"/>
    <n v="4"/>
    <n v="0"/>
    <n v="12.441600000000001"/>
  </r>
  <r>
    <n v="9386"/>
    <s v="CA-2014-163097"/>
    <x v="3"/>
    <x v="151"/>
    <d v="2014-09-01T00:00:00"/>
    <s v="Standard Class"/>
    <s v="SF-20200"/>
    <s v="Sarah Foster"/>
    <s v="Consumer"/>
    <s v="United States"/>
    <s v="Mesa"/>
    <x v="16"/>
    <n v="85204"/>
    <s v="West"/>
    <s v="FUR-FU-10004973"/>
    <x v="0"/>
    <s v="Furnishings"/>
    <s v="Flat Face Poster Frame"/>
    <n v="120.57600000000001"/>
    <n v="8"/>
    <n v="0.2"/>
    <n v="33.1584"/>
  </r>
  <r>
    <n v="9387"/>
    <s v="US-2014-127292"/>
    <x v="3"/>
    <x v="617"/>
    <d v="2014-01-24T00:00:00"/>
    <s v="Standard Class"/>
    <s v="RM-19375"/>
    <s v="Raymond Messe"/>
    <s v="Consumer"/>
    <s v="United States"/>
    <s v="Burlington"/>
    <x v="42"/>
    <s v="05408"/>
    <s v="East"/>
    <s v="OFF-PA-10000157"/>
    <x v="1"/>
    <s v="Paper"/>
    <s v="Xerox 191"/>
    <n v="79.92"/>
    <n v="4"/>
    <n v="0"/>
    <n v="37.562399999999997"/>
  </r>
  <r>
    <n v="9388"/>
    <s v="US-2014-127292"/>
    <x v="3"/>
    <x v="617"/>
    <d v="2014-01-24T00:00:00"/>
    <s v="Standard Class"/>
    <s v="RM-19375"/>
    <s v="Raymond Messe"/>
    <s v="Consumer"/>
    <s v="United States"/>
    <s v="Burlington"/>
    <x v="42"/>
    <s v="05408"/>
    <s v="East"/>
    <s v="OFF-PA-10001970"/>
    <x v="1"/>
    <s v="Paper"/>
    <s v="Xerox 1881"/>
    <n v="12.28"/>
    <n v="1"/>
    <n v="0"/>
    <n v="5.7715999999999994"/>
  </r>
  <r>
    <n v="9389"/>
    <s v="US-2014-127292"/>
    <x v="3"/>
    <x v="617"/>
    <d v="2014-01-24T00:00:00"/>
    <s v="Standard Class"/>
    <s v="RM-19375"/>
    <s v="Raymond Messe"/>
    <s v="Consumer"/>
    <s v="United States"/>
    <s v="Burlington"/>
    <x v="42"/>
    <s v="05408"/>
    <s v="East"/>
    <s v="OFF-AP-10000828"/>
    <x v="1"/>
    <s v="Appliances"/>
    <s v="Avanti 4.4 Cu. Ft. Refrigerator"/>
    <n v="542.93999999999994"/>
    <n v="3"/>
    <n v="0"/>
    <n v="152.02319999999997"/>
  </r>
  <r>
    <n v="9390"/>
    <s v="US-2014-127292"/>
    <x v="3"/>
    <x v="617"/>
    <d v="2014-01-24T00:00:00"/>
    <s v="Standard Class"/>
    <s v="RM-19375"/>
    <s v="Raymond Messe"/>
    <s v="Consumer"/>
    <s v="United States"/>
    <s v="Burlington"/>
    <x v="42"/>
    <s v="05408"/>
    <s v="East"/>
    <s v="OFF-EN-10001509"/>
    <x v="1"/>
    <s v="Envelopes"/>
    <s v="Poly String Tie Envelopes"/>
    <n v="2.04"/>
    <n v="1"/>
    <n v="0"/>
    <n v="0.95879999999999987"/>
  </r>
  <r>
    <n v="9391"/>
    <s v="CA-2012-163734"/>
    <x v="1"/>
    <x v="974"/>
    <d v="2012-06-24T00:00:00"/>
    <s v="Standard Class"/>
    <s v="KM-16375"/>
    <s v="Katherine Murray"/>
    <s v="Home Office"/>
    <s v="United States"/>
    <s v="Houston"/>
    <x v="5"/>
    <n v="77070"/>
    <s v="Central"/>
    <s v="OFF-ST-10003692"/>
    <x v="1"/>
    <s v="Storage"/>
    <s v="Recycled Steel Personal File for Hanging File Folders"/>
    <n v="228.92"/>
    <n v="5"/>
    <n v="0.2"/>
    <n v="14.307499999999997"/>
  </r>
  <r>
    <n v="9392"/>
    <s v="CA-2014-162474"/>
    <x v="3"/>
    <x v="677"/>
    <d v="2014-03-17T00:00:00"/>
    <s v="First Class"/>
    <s v="FH-14275"/>
    <s v="Frank Hawley"/>
    <s v="Corporate"/>
    <s v="United States"/>
    <s v="Aurora"/>
    <x v="10"/>
    <n v="60505"/>
    <s v="Central"/>
    <s v="TEC-PH-10004700"/>
    <x v="2"/>
    <s v="Phones"/>
    <s v="PowerGen Dual USB Car Charger"/>
    <n v="7.9920000000000009"/>
    <n v="1"/>
    <n v="0.2"/>
    <n v="2.5973999999999995"/>
  </r>
  <r>
    <n v="9393"/>
    <s v="CA-2012-130848"/>
    <x v="1"/>
    <x v="969"/>
    <d v="2012-10-25T00:00:00"/>
    <s v="Same Day"/>
    <s v="DG-13300"/>
    <s v="Deirdre Greer"/>
    <s v="Corporate"/>
    <s v="United States"/>
    <s v="Denver"/>
    <x v="22"/>
    <n v="80219"/>
    <s v="West"/>
    <s v="FUR-CH-10000422"/>
    <x v="0"/>
    <s v="Chairs"/>
    <s v="Global Highback Leather Tilter in Burgundy"/>
    <n v="582.33600000000001"/>
    <n v="8"/>
    <n v="0.2"/>
    <n v="-29.116799999999955"/>
  </r>
  <r>
    <n v="9394"/>
    <s v="CA-2011-125997"/>
    <x v="2"/>
    <x v="59"/>
    <d v="2011-09-23T00:00:00"/>
    <s v="First Class"/>
    <s v="MW-18220"/>
    <s v="Mitch Webber"/>
    <s v="Consumer"/>
    <s v="United States"/>
    <s v="New York City"/>
    <x v="15"/>
    <n v="10011"/>
    <s v="East"/>
    <s v="TEC-PH-10003484"/>
    <x v="2"/>
    <s v="Phones"/>
    <s v="Ooma Telo VoIP Home Phone System"/>
    <n v="629.94999999999993"/>
    <n v="5"/>
    <n v="0"/>
    <n v="157.48750000000001"/>
  </r>
  <r>
    <n v="9395"/>
    <s v="CA-2011-125997"/>
    <x v="2"/>
    <x v="59"/>
    <d v="2011-09-23T00:00:00"/>
    <s v="First Class"/>
    <s v="MW-18220"/>
    <s v="Mitch Webber"/>
    <s v="Consumer"/>
    <s v="United States"/>
    <s v="New York City"/>
    <x v="15"/>
    <n v="10011"/>
    <s v="East"/>
    <s v="FUR-CH-10001394"/>
    <x v="0"/>
    <s v="Chairs"/>
    <s v="Global Leather Executive Chair"/>
    <n v="631.78200000000004"/>
    <n v="2"/>
    <n v="0.1"/>
    <n v="140.39599999999993"/>
  </r>
  <r>
    <n v="9396"/>
    <s v="CA-2011-125997"/>
    <x v="2"/>
    <x v="59"/>
    <d v="2011-09-23T00:00:00"/>
    <s v="First Class"/>
    <s v="MW-18220"/>
    <s v="Mitch Webber"/>
    <s v="Consumer"/>
    <s v="United States"/>
    <s v="New York City"/>
    <x v="15"/>
    <n v="10011"/>
    <s v="East"/>
    <s v="FUR-BO-10002213"/>
    <x v="0"/>
    <s v="Bookcases"/>
    <s v="DMI Eclipse Executive Suite Bookcases"/>
    <n v="801.5680000000001"/>
    <n v="2"/>
    <n v="0.2"/>
    <n v="-10.019600000000054"/>
  </r>
  <r>
    <n v="9397"/>
    <s v="CA-2011-125997"/>
    <x v="2"/>
    <x v="59"/>
    <d v="2011-09-23T00:00:00"/>
    <s v="First Class"/>
    <s v="MW-18220"/>
    <s v="Mitch Webber"/>
    <s v="Consumer"/>
    <s v="United States"/>
    <s v="New York City"/>
    <x v="15"/>
    <n v="10011"/>
    <s v="East"/>
    <s v="OFF-LA-10002762"/>
    <x v="1"/>
    <s v="Labels"/>
    <s v="Avery 485"/>
    <n v="75.179999999999993"/>
    <n v="6"/>
    <n v="0"/>
    <n v="35.334599999999995"/>
  </r>
  <r>
    <n v="9398"/>
    <s v="CA-2011-125997"/>
    <x v="2"/>
    <x v="59"/>
    <d v="2011-09-23T00:00:00"/>
    <s v="First Class"/>
    <s v="MW-18220"/>
    <s v="Mitch Webber"/>
    <s v="Consumer"/>
    <s v="United States"/>
    <s v="New York City"/>
    <x v="15"/>
    <n v="10011"/>
    <s v="East"/>
    <s v="OFF-AP-10003842"/>
    <x v="1"/>
    <s v="Appliances"/>
    <s v="Euro-Pro Shark Turbo Vacuum"/>
    <n v="30.98"/>
    <n v="1"/>
    <n v="0"/>
    <n v="8.0548000000000002"/>
  </r>
  <r>
    <n v="9399"/>
    <s v="CA-2011-125997"/>
    <x v="2"/>
    <x v="59"/>
    <d v="2011-09-23T00:00:00"/>
    <s v="First Class"/>
    <s v="MW-18220"/>
    <s v="Mitch Webber"/>
    <s v="Consumer"/>
    <s v="United States"/>
    <s v="New York City"/>
    <x v="15"/>
    <n v="10011"/>
    <s v="East"/>
    <s v="TEC-PH-10003072"/>
    <x v="2"/>
    <s v="Phones"/>
    <s v="Panasonic KX-TG9541B DECT 6.0 Digital 2-Line Expandable Cordless Phone With Digital Answering System"/>
    <n v="1349.91"/>
    <n v="9"/>
    <n v="0"/>
    <n v="661.45590000000004"/>
  </r>
  <r>
    <n v="9400"/>
    <s v="CA-2013-103128"/>
    <x v="0"/>
    <x v="583"/>
    <d v="2013-11-16T00:00:00"/>
    <s v="Standard Class"/>
    <s v="SC-20845"/>
    <s v="Sung Chung"/>
    <s v="Consumer"/>
    <s v="United States"/>
    <s v="Arlington Heights"/>
    <x v="10"/>
    <n v="60004"/>
    <s v="Central"/>
    <s v="OFF-AR-10003394"/>
    <x v="1"/>
    <s v="Art"/>
    <s v="Newell 332"/>
    <n v="14.111999999999998"/>
    <n v="6"/>
    <n v="0.2"/>
    <n v="1.2348000000000008"/>
  </r>
  <r>
    <n v="9401"/>
    <s v="CA-2012-167696"/>
    <x v="1"/>
    <x v="1218"/>
    <d v="2012-09-21T00:00:00"/>
    <s v="Standard Class"/>
    <s v="BD-11500"/>
    <s v="Bradley Drucker"/>
    <s v="Consumer"/>
    <s v="United States"/>
    <s v="Newport News"/>
    <x v="17"/>
    <n v="23602"/>
    <s v="South"/>
    <s v="OFF-EN-10001539"/>
    <x v="1"/>
    <s v="Envelopes"/>
    <s v="Staples"/>
    <n v="31.12"/>
    <n v="4"/>
    <n v="0"/>
    <n v="14.6264"/>
  </r>
  <r>
    <n v="9402"/>
    <s v="CA-2011-159814"/>
    <x v="2"/>
    <x v="1219"/>
    <d v="2011-06-28T00:00:00"/>
    <s v="Standard Class"/>
    <s v="LP-17080"/>
    <s v="Liz Pelletier"/>
    <s v="Consumer"/>
    <s v="United States"/>
    <s v="Tucson"/>
    <x v="16"/>
    <n v="85705"/>
    <s v="West"/>
    <s v="FUR-FU-10001731"/>
    <x v="0"/>
    <s v="Furnishings"/>
    <s v="Acrylic Self-Standing Desk Frames"/>
    <n v="4.2720000000000002"/>
    <n v="2"/>
    <n v="0.2"/>
    <n v="0.96119999999999983"/>
  </r>
  <r>
    <n v="9403"/>
    <s v="CA-2013-105459"/>
    <x v="0"/>
    <x v="399"/>
    <d v="2013-08-18T00:00:00"/>
    <s v="Second Class"/>
    <s v="NP-18700"/>
    <s v="Nora Preis"/>
    <s v="Consumer"/>
    <s v="United States"/>
    <s v="New York City"/>
    <x v="15"/>
    <n v="10024"/>
    <s v="East"/>
    <s v="FUR-TA-10001095"/>
    <x v="0"/>
    <s v="Tables"/>
    <s v="Chromcraft Round Conference Tables"/>
    <n v="209.148"/>
    <n v="2"/>
    <n v="0.4"/>
    <n v="-66.230199999999996"/>
  </r>
  <r>
    <n v="9404"/>
    <s v="CA-2013-105459"/>
    <x v="0"/>
    <x v="399"/>
    <d v="2013-08-18T00:00:00"/>
    <s v="Second Class"/>
    <s v="NP-18700"/>
    <s v="Nora Preis"/>
    <s v="Consumer"/>
    <s v="United States"/>
    <s v="New York City"/>
    <x v="15"/>
    <n v="10024"/>
    <s v="East"/>
    <s v="OFF-ST-10000078"/>
    <x v="1"/>
    <s v="Storage"/>
    <s v="Tennsco 6- and 18-Compartment Lockers"/>
    <n v="1591.02"/>
    <n v="6"/>
    <n v="0"/>
    <n v="286.38359999999989"/>
  </r>
  <r>
    <n v="9405"/>
    <s v="CA-2014-141663"/>
    <x v="3"/>
    <x v="669"/>
    <d v="2014-04-18T00:00:00"/>
    <s v="Standard Class"/>
    <s v="DP-13105"/>
    <s v="Dave Poirier"/>
    <s v="Corporate"/>
    <s v="United States"/>
    <s v="Philadelphia"/>
    <x v="9"/>
    <n v="19134"/>
    <s v="East"/>
    <s v="OFF-FA-10004076"/>
    <x v="1"/>
    <s v="Fasteners"/>
    <s v="Translucent Push Pins by OIC"/>
    <n v="7.92"/>
    <n v="5"/>
    <n v="0.2"/>
    <n v="1.6829999999999994"/>
  </r>
  <r>
    <n v="9406"/>
    <s v="CA-2011-152618"/>
    <x v="2"/>
    <x v="619"/>
    <d v="2011-03-17T00:00:00"/>
    <s v="First Class"/>
    <s v="RB-19465"/>
    <s v="Rick Bensley"/>
    <s v="Home Office"/>
    <s v="United States"/>
    <s v="Chicago"/>
    <x v="10"/>
    <n v="60653"/>
    <s v="Central"/>
    <s v="TEC-MA-10003626"/>
    <x v="2"/>
    <s v="Machines"/>
    <s v="Hewlett-Packard Deskjet 6540 Color Inkjet Printer"/>
    <n v="574.91"/>
    <n v="2"/>
    <n v="0.3"/>
    <n v="156.04699999999997"/>
  </r>
  <r>
    <n v="9407"/>
    <s v="CA-2011-152618"/>
    <x v="2"/>
    <x v="619"/>
    <d v="2011-03-17T00:00:00"/>
    <s v="First Class"/>
    <s v="RB-19465"/>
    <s v="Rick Bensley"/>
    <s v="Home Office"/>
    <s v="United States"/>
    <s v="Chicago"/>
    <x v="10"/>
    <n v="60653"/>
    <s v="Central"/>
    <s v="OFF-PA-10001215"/>
    <x v="1"/>
    <s v="Paper"/>
    <s v="Xerox 1963"/>
    <n v="8.4480000000000004"/>
    <n v="2"/>
    <n v="0.2"/>
    <n v="2.6399999999999997"/>
  </r>
  <r>
    <n v="9408"/>
    <s v="CA-2014-162789"/>
    <x v="3"/>
    <x v="585"/>
    <d v="2014-09-25T00:00:00"/>
    <s v="Second Class"/>
    <s v="LC-17140"/>
    <s v="Logan Currie"/>
    <s v="Consumer"/>
    <s v="United States"/>
    <s v="New York City"/>
    <x v="15"/>
    <n v="10035"/>
    <s v="East"/>
    <s v="TEC-AC-10002842"/>
    <x v="2"/>
    <s v="Accessories"/>
    <s v="WD My Passport Ultra 2TB Portable External Hard Drive"/>
    <n v="1071"/>
    <n v="9"/>
    <n v="0"/>
    <n v="171.36000000000007"/>
  </r>
  <r>
    <n v="9409"/>
    <s v="CA-2014-162789"/>
    <x v="3"/>
    <x v="585"/>
    <d v="2014-09-25T00:00:00"/>
    <s v="Second Class"/>
    <s v="LC-17140"/>
    <s v="Logan Currie"/>
    <s v="Consumer"/>
    <s v="United States"/>
    <s v="New York City"/>
    <x v="15"/>
    <n v="10035"/>
    <s v="East"/>
    <s v="FUR-FU-10004864"/>
    <x v="0"/>
    <s v="Furnishings"/>
    <s v="Eldon 500 Class Desk Accessories"/>
    <n v="12.07"/>
    <n v="1"/>
    <n v="0"/>
    <n v="3.9831000000000003"/>
  </r>
  <r>
    <n v="9410"/>
    <s v="US-2014-110149"/>
    <x v="3"/>
    <x v="389"/>
    <d v="2014-12-14T00:00:00"/>
    <s v="First Class"/>
    <s v="WB-21850"/>
    <s v="William Brown"/>
    <s v="Consumer"/>
    <s v="United States"/>
    <s v="Philadelphia"/>
    <x v="9"/>
    <n v="19143"/>
    <s v="East"/>
    <s v="OFF-BI-10000014"/>
    <x v="1"/>
    <s v="Binders"/>
    <s v="Heavy-Duty E-Z-D Binders"/>
    <n v="3.2730000000000006"/>
    <n v="1"/>
    <n v="0.7"/>
    <n v="-2.5092999999999996"/>
  </r>
  <r>
    <n v="9411"/>
    <s v="US-2014-110149"/>
    <x v="3"/>
    <x v="389"/>
    <d v="2014-12-14T00:00:00"/>
    <s v="First Class"/>
    <s v="WB-21850"/>
    <s v="William Brown"/>
    <s v="Consumer"/>
    <s v="United States"/>
    <s v="Philadelphia"/>
    <x v="9"/>
    <n v="19143"/>
    <s v="East"/>
    <s v="FUR-FU-10001475"/>
    <x v="0"/>
    <s v="Furnishings"/>
    <s v="Contract Clock, 14&quot;, Brown"/>
    <n v="87.92"/>
    <n v="5"/>
    <n v="0.2"/>
    <n v="15.385999999999999"/>
  </r>
  <r>
    <n v="9412"/>
    <s v="CA-2013-108959"/>
    <x v="0"/>
    <x v="612"/>
    <d v="2013-03-15T00:00:00"/>
    <s v="Second Class"/>
    <s v="MH-17785"/>
    <s v="Maya Herman"/>
    <s v="Corporate"/>
    <s v="United States"/>
    <s v="Glendale"/>
    <x v="16"/>
    <n v="85301"/>
    <s v="West"/>
    <s v="OFF-ST-10001272"/>
    <x v="1"/>
    <s v="Storage"/>
    <s v="Mini 13-1/2 Capacity Data Binder Rack, Pearl"/>
    <n v="104.69600000000001"/>
    <n v="1"/>
    <n v="0.2"/>
    <n v="6.5434999999999981"/>
  </r>
  <r>
    <n v="9413"/>
    <s v="CA-2012-164777"/>
    <x v="1"/>
    <x v="746"/>
    <d v="2012-01-29T00:00:00"/>
    <s v="First Class"/>
    <s v="SC-20305"/>
    <s v="Sean Christensen"/>
    <s v="Consumer"/>
    <s v="United States"/>
    <s v="Los Angeles"/>
    <x v="1"/>
    <n v="90036"/>
    <s v="West"/>
    <s v="FUR-CH-10002024"/>
    <x v="0"/>
    <s v="Chairs"/>
    <s v="HON 5400 Series Task Chairs for Big and Tall"/>
    <n v="2803.92"/>
    <n v="5"/>
    <n v="0.2"/>
    <n v="0"/>
  </r>
  <r>
    <n v="9414"/>
    <s v="CA-2013-132017"/>
    <x v="0"/>
    <x v="182"/>
    <d v="2013-09-28T00:00:00"/>
    <s v="First Class"/>
    <s v="MH-17620"/>
    <s v="Matt Hagelstein"/>
    <s v="Corporate"/>
    <s v="United States"/>
    <s v="Houston"/>
    <x v="5"/>
    <n v="77041"/>
    <s v="Central"/>
    <s v="OFF-BI-10004001"/>
    <x v="1"/>
    <s v="Binders"/>
    <s v="GBC Recycled VeloBinder Covers"/>
    <n v="6.8159999999999981"/>
    <n v="2"/>
    <n v="0.8"/>
    <n v="-11.587200000000003"/>
  </r>
  <r>
    <n v="9415"/>
    <s v="CA-2012-127824"/>
    <x v="1"/>
    <x v="1090"/>
    <d v="2012-10-22T00:00:00"/>
    <s v="Standard Class"/>
    <s v="JC-15775"/>
    <s v="John Castell"/>
    <s v="Consumer"/>
    <s v="United States"/>
    <s v="Seattle"/>
    <x v="4"/>
    <n v="98115"/>
    <s v="West"/>
    <s v="TEC-PH-10004094"/>
    <x v="2"/>
    <s v="Phones"/>
    <s v="Motorola L703CM"/>
    <n v="249.58400000000003"/>
    <n v="2"/>
    <n v="0.2"/>
    <n v="15.598999999999997"/>
  </r>
  <r>
    <n v="9416"/>
    <s v="CA-2012-127824"/>
    <x v="1"/>
    <x v="1090"/>
    <d v="2012-10-22T00:00:00"/>
    <s v="Standard Class"/>
    <s v="JC-15775"/>
    <s v="John Castell"/>
    <s v="Consumer"/>
    <s v="United States"/>
    <s v="Seattle"/>
    <x v="4"/>
    <n v="98115"/>
    <s v="West"/>
    <s v="OFF-PA-10001184"/>
    <x v="1"/>
    <s v="Paper"/>
    <s v="Xerox 1903"/>
    <n v="17.940000000000001"/>
    <n v="3"/>
    <n v="0"/>
    <n v="8.7906000000000013"/>
  </r>
  <r>
    <n v="9417"/>
    <s v="CA-2012-127824"/>
    <x v="1"/>
    <x v="1090"/>
    <d v="2012-10-22T00:00:00"/>
    <s v="Standard Class"/>
    <s v="JC-15775"/>
    <s v="John Castell"/>
    <s v="Consumer"/>
    <s v="United States"/>
    <s v="Seattle"/>
    <x v="4"/>
    <n v="98115"/>
    <s v="West"/>
    <s v="FUR-FU-10002505"/>
    <x v="0"/>
    <s v="Furnishings"/>
    <s v="Eldon 100 Class Desk Accessories"/>
    <n v="10.11"/>
    <n v="3"/>
    <n v="0"/>
    <n v="3.2351999999999994"/>
  </r>
  <r>
    <n v="9418"/>
    <s v="CA-2011-148285"/>
    <x v="2"/>
    <x v="1220"/>
    <d v="2011-11-01T00:00:00"/>
    <s v="Standard Class"/>
    <s v="RD-19810"/>
    <s v="Ross DeVincentis"/>
    <s v="Home Office"/>
    <s v="United States"/>
    <s v="Fayetteville"/>
    <x v="3"/>
    <n v="28314"/>
    <s v="South"/>
    <s v="OFF-PA-10001166"/>
    <x v="1"/>
    <s v="Paper"/>
    <s v="Xerox 2"/>
    <n v="10.368000000000002"/>
    <n v="2"/>
    <n v="0.2"/>
    <n v="3.6288"/>
  </r>
  <r>
    <n v="9419"/>
    <s v="CA-2011-148285"/>
    <x v="2"/>
    <x v="1220"/>
    <d v="2011-11-01T00:00:00"/>
    <s v="Standard Class"/>
    <s v="RD-19810"/>
    <s v="Ross DeVincentis"/>
    <s v="Home Office"/>
    <s v="United States"/>
    <s v="Fayetteville"/>
    <x v="3"/>
    <n v="28314"/>
    <s v="South"/>
    <s v="OFF-PA-10000349"/>
    <x v="1"/>
    <s v="Paper"/>
    <s v="Staples"/>
    <n v="11.952000000000002"/>
    <n v="3"/>
    <n v="0.2"/>
    <n v="4.0338000000000003"/>
  </r>
  <r>
    <n v="9420"/>
    <s v="CA-2014-152926"/>
    <x v="3"/>
    <x v="280"/>
    <d v="2014-10-05T00:00:00"/>
    <s v="Second Class"/>
    <s v="SC-20695"/>
    <s v="Steve Chapman"/>
    <s v="Corporate"/>
    <s v="United States"/>
    <s v="Houston"/>
    <x v="5"/>
    <n v="77041"/>
    <s v="Central"/>
    <s v="OFF-AP-10004708"/>
    <x v="1"/>
    <s v="Appliances"/>
    <s v="Fellowes Superior 10 Outlet Split Surge Protector"/>
    <n v="15.223999999999997"/>
    <n v="2"/>
    <n v="0.8"/>
    <n v="-38.821200000000012"/>
  </r>
  <r>
    <n v="9421"/>
    <s v="CA-2014-152926"/>
    <x v="3"/>
    <x v="280"/>
    <d v="2014-10-05T00:00:00"/>
    <s v="Second Class"/>
    <s v="SC-20695"/>
    <s v="Steve Chapman"/>
    <s v="Corporate"/>
    <s v="United States"/>
    <s v="Houston"/>
    <x v="5"/>
    <n v="77041"/>
    <s v="Central"/>
    <s v="OFF-AP-10001947"/>
    <x v="1"/>
    <s v="Appliances"/>
    <s v="Acco 6 Outlet Guardian Premium Plus Surge Suppressor"/>
    <n v="21.983999999999995"/>
    <n v="6"/>
    <n v="0.8"/>
    <n v="-56.059200000000011"/>
  </r>
  <r>
    <n v="9422"/>
    <s v="CA-2011-145254"/>
    <x v="2"/>
    <x v="149"/>
    <d v="2011-07-27T00:00:00"/>
    <s v="Standard Class"/>
    <s v="NC-18535"/>
    <s v="Nick Crebassa"/>
    <s v="Corporate"/>
    <s v="United States"/>
    <s v="San Francisco"/>
    <x v="1"/>
    <n v="94122"/>
    <s v="West"/>
    <s v="TEC-PH-10000441"/>
    <x v="2"/>
    <s v="Phones"/>
    <s v="VTech DS6151"/>
    <n v="604.75199999999995"/>
    <n v="6"/>
    <n v="0.2"/>
    <n v="60.475200000000058"/>
  </r>
  <r>
    <n v="9423"/>
    <s v="CA-2011-145254"/>
    <x v="2"/>
    <x v="149"/>
    <d v="2011-07-27T00:00:00"/>
    <s v="Standard Class"/>
    <s v="NC-18535"/>
    <s v="Nick Crebassa"/>
    <s v="Corporate"/>
    <s v="United States"/>
    <s v="San Francisco"/>
    <x v="1"/>
    <n v="94122"/>
    <s v="West"/>
    <s v="OFF-SU-10004664"/>
    <x v="1"/>
    <s v="Supplies"/>
    <s v="Acme Softgrip Scissors"/>
    <n v="40.700000000000003"/>
    <n v="5"/>
    <n v="0"/>
    <n v="11.802999999999999"/>
  </r>
  <r>
    <n v="9424"/>
    <s v="CA-2011-145254"/>
    <x v="2"/>
    <x v="149"/>
    <d v="2011-07-27T00:00:00"/>
    <s v="Standard Class"/>
    <s v="NC-18535"/>
    <s v="Nick Crebassa"/>
    <s v="Corporate"/>
    <s v="United States"/>
    <s v="San Francisco"/>
    <x v="1"/>
    <n v="94122"/>
    <s v="West"/>
    <s v="TEC-PH-10004531"/>
    <x v="2"/>
    <s v="Phones"/>
    <s v="AT&amp;T CL2909"/>
    <n v="302.37599999999998"/>
    <n v="3"/>
    <n v="0.2"/>
    <n v="37.796999999999997"/>
  </r>
  <r>
    <n v="9425"/>
    <s v="CA-2011-145254"/>
    <x v="2"/>
    <x v="149"/>
    <d v="2011-07-27T00:00:00"/>
    <s v="Standard Class"/>
    <s v="NC-18535"/>
    <s v="Nick Crebassa"/>
    <s v="Corporate"/>
    <s v="United States"/>
    <s v="San Francisco"/>
    <x v="1"/>
    <n v="94122"/>
    <s v="West"/>
    <s v="TEC-AC-10002167"/>
    <x v="2"/>
    <s v="Accessories"/>
    <s v="Imation 8gb Micro Traveldrive Usb 2.0 Flash Drive"/>
    <n v="45"/>
    <n v="3"/>
    <n v="0"/>
    <n v="4.9500000000000011"/>
  </r>
  <r>
    <n v="9426"/>
    <s v="CA-2011-116246"/>
    <x v="2"/>
    <x v="171"/>
    <d v="2011-09-17T00:00:00"/>
    <s v="Second Class"/>
    <s v="LW-17215"/>
    <s v="Luke Weiss"/>
    <s v="Consumer"/>
    <s v="United States"/>
    <s v="New York City"/>
    <x v="15"/>
    <n v="10035"/>
    <s v="East"/>
    <s v="FUR-CH-10002024"/>
    <x v="0"/>
    <s v="Chairs"/>
    <s v="HON 5400 Series Task Chairs for Big and Tall"/>
    <n v="3785.2920000000004"/>
    <n v="6"/>
    <n v="0.1"/>
    <n v="420.58800000000019"/>
  </r>
  <r>
    <n v="9427"/>
    <s v="CA-2013-160479"/>
    <x v="0"/>
    <x v="306"/>
    <d v="2013-09-21T00:00:00"/>
    <s v="Standard Class"/>
    <s v="AH-10585"/>
    <s v="Angele Hood"/>
    <s v="Consumer"/>
    <s v="United States"/>
    <s v="Seattle"/>
    <x v="4"/>
    <n v="98105"/>
    <s v="West"/>
    <s v="OFF-AR-10002445"/>
    <x v="1"/>
    <s v="Art"/>
    <s v="SANFORD Major Accent Highlighters"/>
    <n v="35.4"/>
    <n v="5"/>
    <n v="0"/>
    <n v="13.452000000000002"/>
  </r>
  <r>
    <n v="9428"/>
    <s v="CA-2011-167486"/>
    <x v="2"/>
    <x v="501"/>
    <d v="2011-12-01T00:00:00"/>
    <s v="Standard Class"/>
    <s v="JO-15145"/>
    <s v="Jack O'Briant"/>
    <s v="Corporate"/>
    <s v="United States"/>
    <s v="Buffalo"/>
    <x v="15"/>
    <n v="14215"/>
    <s v="East"/>
    <s v="FUR-FU-10003268"/>
    <x v="0"/>
    <s v="Furnishings"/>
    <s v="Eldon Radial Chair Mat for Low to Medium Pile Carpets"/>
    <n v="199.89999999999998"/>
    <n v="5"/>
    <n v="0"/>
    <n v="39.97999999999999"/>
  </r>
  <r>
    <n v="9429"/>
    <s v="CA-2011-152100"/>
    <x v="2"/>
    <x v="218"/>
    <d v="2011-05-16T00:00:00"/>
    <s v="Standard Class"/>
    <s v="VW-21775"/>
    <s v="Victoria Wilson"/>
    <s v="Corporate"/>
    <s v="United States"/>
    <s v="Huntsville"/>
    <x v="5"/>
    <n v="77340"/>
    <s v="Central"/>
    <s v="FUR-CH-10000015"/>
    <x v="0"/>
    <s v="Chairs"/>
    <s v="Hon Multipurpose Stacking Arm Chairs"/>
    <n v="1212.9599999999998"/>
    <n v="8"/>
    <n v="0.3"/>
    <n v="-69.311999999999898"/>
  </r>
  <r>
    <n v="9430"/>
    <s v="CA-2012-166219"/>
    <x v="1"/>
    <x v="834"/>
    <d v="2012-09-01T00:00:00"/>
    <s v="Standard Class"/>
    <s v="BP-11185"/>
    <s v="Ben Peterman"/>
    <s v="Corporate"/>
    <s v="United States"/>
    <s v="Dallas"/>
    <x v="5"/>
    <n v="75081"/>
    <s v="Central"/>
    <s v="TEC-PH-10004165"/>
    <x v="2"/>
    <s v="Phones"/>
    <s v="Mitel MiVoice 5330e IP Phone"/>
    <n v="1099.96"/>
    <n v="5"/>
    <n v="0.2"/>
    <n v="82.496999999999957"/>
  </r>
  <r>
    <n v="9431"/>
    <s v="CA-2012-166219"/>
    <x v="1"/>
    <x v="834"/>
    <d v="2012-09-01T00:00:00"/>
    <s v="Standard Class"/>
    <s v="BP-11185"/>
    <s v="Ben Peterman"/>
    <s v="Corporate"/>
    <s v="United States"/>
    <s v="Dallas"/>
    <x v="5"/>
    <n v="75081"/>
    <s v="Central"/>
    <s v="FUR-TA-10004607"/>
    <x v="0"/>
    <s v="Tables"/>
    <s v="Hon 2111 Invitation Series Straight Table"/>
    <n v="103.48100000000001"/>
    <n v="1"/>
    <n v="0.3"/>
    <n v="-16.261300000000006"/>
  </r>
  <r>
    <n v="9432"/>
    <s v="CA-2012-111864"/>
    <x v="1"/>
    <x v="974"/>
    <d v="2012-06-19T00:00:00"/>
    <s v="Same Day"/>
    <s v="PP-18955"/>
    <s v="Paul Prost"/>
    <s v="Home Office"/>
    <s v="United States"/>
    <s v="Philadelphia"/>
    <x v="9"/>
    <n v="19134"/>
    <s v="East"/>
    <s v="OFF-LA-10004677"/>
    <x v="1"/>
    <s v="Labels"/>
    <s v="Self-Adhesive Address Labels for Typewriters with Dispenser Box"/>
    <n v="5.9039999999999999"/>
    <n v="2"/>
    <n v="0.2"/>
    <n v="1.9925999999999999"/>
  </r>
  <r>
    <n v="9433"/>
    <s v="CA-2012-119627"/>
    <x v="1"/>
    <x v="493"/>
    <d v="2012-08-23T00:00:00"/>
    <s v="Standard Class"/>
    <s v="SC-20725"/>
    <s v="Steven Cartwright"/>
    <s v="Consumer"/>
    <s v="United States"/>
    <s v="Peoria"/>
    <x v="16"/>
    <n v="85345"/>
    <s v="West"/>
    <s v="TEC-AC-10002217"/>
    <x v="2"/>
    <s v="Accessories"/>
    <s v="Imation Clip USB flash drive - 8 GB"/>
    <n v="30.080000000000002"/>
    <n v="2"/>
    <n v="0.2"/>
    <n v="-5.2640000000000002"/>
  </r>
  <r>
    <n v="9434"/>
    <s v="CA-2012-119627"/>
    <x v="1"/>
    <x v="493"/>
    <d v="2012-08-23T00:00:00"/>
    <s v="Standard Class"/>
    <s v="SC-20725"/>
    <s v="Steven Cartwright"/>
    <s v="Consumer"/>
    <s v="United States"/>
    <s v="Peoria"/>
    <x v="16"/>
    <n v="85345"/>
    <s v="West"/>
    <s v="OFF-PA-10001937"/>
    <x v="1"/>
    <s v="Paper"/>
    <s v="Xerox 21"/>
    <n v="36.288000000000011"/>
    <n v="7"/>
    <n v="0.2"/>
    <n v="12.700800000000001"/>
  </r>
  <r>
    <n v="9435"/>
    <s v="CA-2012-119627"/>
    <x v="1"/>
    <x v="493"/>
    <d v="2012-08-23T00:00:00"/>
    <s v="Standard Class"/>
    <s v="SC-20725"/>
    <s v="Steven Cartwright"/>
    <s v="Consumer"/>
    <s v="United States"/>
    <s v="Peoria"/>
    <x v="16"/>
    <n v="85345"/>
    <s v="West"/>
    <s v="OFF-AR-10000203"/>
    <x v="1"/>
    <s v="Art"/>
    <s v="Newell 336"/>
    <n v="10.272000000000002"/>
    <n v="3"/>
    <n v="0.2"/>
    <n v="1.1555999999999984"/>
  </r>
  <r>
    <n v="9436"/>
    <s v="CA-2012-119627"/>
    <x v="1"/>
    <x v="493"/>
    <d v="2012-08-23T00:00:00"/>
    <s v="Standard Class"/>
    <s v="SC-20725"/>
    <s v="Steven Cartwright"/>
    <s v="Consumer"/>
    <s v="United States"/>
    <s v="Peoria"/>
    <x v="16"/>
    <n v="85345"/>
    <s v="West"/>
    <s v="TEC-AC-10001142"/>
    <x v="2"/>
    <s v="Accessories"/>
    <s v="First Data FD10 PIN Pad"/>
    <n v="252.8"/>
    <n v="4"/>
    <n v="0.2"/>
    <n v="-31.600000000000037"/>
  </r>
  <r>
    <n v="9437"/>
    <s v="CA-2012-160787"/>
    <x v="1"/>
    <x v="12"/>
    <d v="2012-09-25T00:00:00"/>
    <s v="Same Day"/>
    <s v="BM-11785"/>
    <s v="Bryan Mills"/>
    <s v="Consumer"/>
    <s v="United States"/>
    <s v="Philadelphia"/>
    <x v="9"/>
    <n v="19143"/>
    <s v="East"/>
    <s v="OFF-BI-10003712"/>
    <x v="1"/>
    <s v="Binders"/>
    <s v="Acco Pressboard Covers with Storage Hooks, 14 7/8&quot; x 11&quot;, Light Blue"/>
    <n v="2.9460000000000006"/>
    <n v="2"/>
    <n v="0.7"/>
    <n v="-2.0621999999999998"/>
  </r>
  <r>
    <n v="9438"/>
    <s v="CA-2014-107853"/>
    <x v="3"/>
    <x v="1143"/>
    <d v="2014-06-01T00:00:00"/>
    <s v="Standard Class"/>
    <s v="CD-11920"/>
    <s v="Carlos Daly"/>
    <s v="Consumer"/>
    <s v="United States"/>
    <s v="Oceanside"/>
    <x v="1"/>
    <n v="92054"/>
    <s v="West"/>
    <s v="OFF-PA-10000520"/>
    <x v="1"/>
    <s v="Paper"/>
    <s v="Xerox 201"/>
    <n v="12.96"/>
    <n v="2"/>
    <n v="0"/>
    <n v="6.2208000000000006"/>
  </r>
  <r>
    <n v="9439"/>
    <s v="CA-2014-126144"/>
    <x v="3"/>
    <x v="689"/>
    <d v="2014-08-06T00:00:00"/>
    <s v="Standard Class"/>
    <s v="GM-14680"/>
    <s v="Greg Matthias"/>
    <s v="Consumer"/>
    <s v="United States"/>
    <s v="Philadelphia"/>
    <x v="9"/>
    <n v="19134"/>
    <s v="East"/>
    <s v="TEC-PH-10001079"/>
    <x v="2"/>
    <s v="Phones"/>
    <s v="Polycom SoundPoint Pro SE-225 Corded phone"/>
    <n v="285.57599999999996"/>
    <n v="4"/>
    <n v="0.4"/>
    <n v="-57.115200000000016"/>
  </r>
  <r>
    <n v="9440"/>
    <s v="US-2011-154655"/>
    <x v="2"/>
    <x v="36"/>
    <d v="2011-10-17T00:00:00"/>
    <s v="Standard Class"/>
    <s v="BP-11050"/>
    <s v="Barry Pond"/>
    <s v="Corporate"/>
    <s v="United States"/>
    <s v="Chicago"/>
    <x v="10"/>
    <n v="60623"/>
    <s v="Central"/>
    <s v="OFF-SU-10000898"/>
    <x v="1"/>
    <s v="Supplies"/>
    <s v="Acme Hot Forged Carbon Steel Scissors with Nickel-Plated Handles, 3 7/8&quot; Cut, 8&quot;L"/>
    <n v="22.240000000000002"/>
    <n v="2"/>
    <n v="0.2"/>
    <n v="2.5019999999999971"/>
  </r>
  <r>
    <n v="9441"/>
    <s v="CA-2011-100391"/>
    <x v="2"/>
    <x v="594"/>
    <d v="2011-05-29T00:00:00"/>
    <s v="Standard Class"/>
    <s v="BW-11065"/>
    <s v="Barry Weirich"/>
    <s v="Consumer"/>
    <s v="United States"/>
    <s v="New York City"/>
    <x v="15"/>
    <n v="10035"/>
    <s v="East"/>
    <s v="OFF-PA-10001471"/>
    <x v="1"/>
    <s v="Paper"/>
    <s v="Strathmore Photo Frame Cards"/>
    <n v="14.62"/>
    <n v="2"/>
    <n v="0"/>
    <n v="6.7251999999999992"/>
  </r>
  <r>
    <n v="9442"/>
    <s v="CA-2011-165477"/>
    <x v="2"/>
    <x v="282"/>
    <d v="2011-12-31T00:00:00"/>
    <s v="Second Class"/>
    <s v="RE-19405"/>
    <s v="Ricardo Emerson"/>
    <s v="Consumer"/>
    <s v="United States"/>
    <s v="Kent"/>
    <x v="24"/>
    <n v="44240"/>
    <s v="East"/>
    <s v="OFF-AP-10003281"/>
    <x v="1"/>
    <s v="Appliances"/>
    <s v="Acco 6 Outlet Guardian Standard Surge Suppressor"/>
    <n v="48.36"/>
    <n v="5"/>
    <n v="0.2"/>
    <n v="6.0449999999999946"/>
  </r>
  <r>
    <n v="9443"/>
    <s v="CA-2014-165904"/>
    <x v="3"/>
    <x v="104"/>
    <d v="2014-04-12T00:00:00"/>
    <s v="Standard Class"/>
    <s v="HR-14770"/>
    <s v="Hallie Redmond"/>
    <s v="Home Office"/>
    <s v="United States"/>
    <s v="Jacksonville"/>
    <x v="2"/>
    <n v="32216"/>
    <s v="South"/>
    <s v="OFF-AR-10003156"/>
    <x v="1"/>
    <s v="Art"/>
    <s v="50 Colored Long Pencils"/>
    <n v="16.256"/>
    <n v="2"/>
    <n v="0.2"/>
    <n v="1.2192000000000007"/>
  </r>
  <r>
    <n v="9444"/>
    <s v="CA-2014-165904"/>
    <x v="3"/>
    <x v="104"/>
    <d v="2014-04-12T00:00:00"/>
    <s v="Standard Class"/>
    <s v="HR-14770"/>
    <s v="Hallie Redmond"/>
    <s v="Home Office"/>
    <s v="United States"/>
    <s v="Jacksonville"/>
    <x v="2"/>
    <n v="32216"/>
    <s v="South"/>
    <s v="TEC-PH-10000576"/>
    <x v="2"/>
    <s v="Phones"/>
    <s v="AT&amp;T 1080 Corded phone"/>
    <n v="219.18400000000003"/>
    <n v="2"/>
    <n v="0.2"/>
    <n v="19.178600000000003"/>
  </r>
  <r>
    <n v="9445"/>
    <s v="CA-2012-104052"/>
    <x v="1"/>
    <x v="1201"/>
    <d v="2012-03-02T00:00:00"/>
    <s v="First Class"/>
    <s v="TP-21565"/>
    <s v="Tracy Poddar"/>
    <s v="Corporate"/>
    <s v="United States"/>
    <s v="Coppell"/>
    <x v="5"/>
    <n v="75019"/>
    <s v="Central"/>
    <s v="TEC-PH-10003215"/>
    <x v="2"/>
    <s v="Phones"/>
    <s v="Jackery Bar Premium Fast-charging Portable Charger"/>
    <n v="95.84"/>
    <n v="4"/>
    <n v="0.2"/>
    <n v="34.741999999999997"/>
  </r>
  <r>
    <n v="9446"/>
    <s v="CA-2012-168277"/>
    <x v="1"/>
    <x v="352"/>
    <d v="2012-06-03T00:00:00"/>
    <s v="Standard Class"/>
    <s v="KB-16315"/>
    <s v="Karl Braun"/>
    <s v="Consumer"/>
    <s v="United States"/>
    <s v="Indianapolis"/>
    <x v="14"/>
    <n v="46203"/>
    <s v="Central"/>
    <s v="OFF-LA-10004484"/>
    <x v="1"/>
    <s v="Labels"/>
    <s v="Avery 476"/>
    <n v="12.39"/>
    <n v="3"/>
    <n v="0"/>
    <n v="5.6993999999999998"/>
  </r>
  <r>
    <n v="9447"/>
    <s v="CA-2013-158617"/>
    <x v="0"/>
    <x v="897"/>
    <d v="2013-09-29T00:00:00"/>
    <s v="Standard Class"/>
    <s v="AC-10660"/>
    <s v="Anna Chung"/>
    <s v="Consumer"/>
    <s v="United States"/>
    <s v="Lawrence"/>
    <x v="14"/>
    <n v="46226"/>
    <s v="Central"/>
    <s v="OFF-PA-10002245"/>
    <x v="1"/>
    <s v="Paper"/>
    <s v="Xerox 1895"/>
    <n v="35.880000000000003"/>
    <n v="6"/>
    <n v="0"/>
    <n v="16.146000000000001"/>
  </r>
  <r>
    <n v="9448"/>
    <s v="CA-2014-136882"/>
    <x v="3"/>
    <x v="837"/>
    <d v="2014-06-04T00:00:00"/>
    <s v="Standard Class"/>
    <s v="DN-13690"/>
    <s v="Duane Noonan"/>
    <s v="Consumer"/>
    <s v="United States"/>
    <s v="Tulsa"/>
    <x v="26"/>
    <n v="74133"/>
    <s v="Central"/>
    <s v="FUR-FU-10003664"/>
    <x v="0"/>
    <s v="Furnishings"/>
    <s v="Electrix Architect's Clamp-On Swing Arm Lamp, Black"/>
    <n v="477.29999999999995"/>
    <n v="5"/>
    <n v="0"/>
    <n v="138.41699999999997"/>
  </r>
  <r>
    <n v="9449"/>
    <s v="US-2013-148957"/>
    <x v="0"/>
    <x v="42"/>
    <d v="2013-09-24T00:00:00"/>
    <s v="Standard Class"/>
    <s v="CC-12430"/>
    <s v="Chuck Clark"/>
    <s v="Home Office"/>
    <s v="United States"/>
    <s v="Redmond"/>
    <x v="4"/>
    <n v="98052"/>
    <s v="West"/>
    <s v="OFF-LA-10002195"/>
    <x v="1"/>
    <s v="Labels"/>
    <s v="Avery 481"/>
    <n v="12.32"/>
    <n v="4"/>
    <n v="0"/>
    <n v="5.9135999999999997"/>
  </r>
  <r>
    <n v="9450"/>
    <s v="CA-2011-140032"/>
    <x v="2"/>
    <x v="78"/>
    <d v="2011-09-13T00:00:00"/>
    <s v="Standard Class"/>
    <s v="TS-21340"/>
    <s v="Toby Swindell"/>
    <s v="Consumer"/>
    <s v="United States"/>
    <s v="San Francisco"/>
    <x v="1"/>
    <n v="94109"/>
    <s v="West"/>
    <s v="OFF-BI-10000822"/>
    <x v="1"/>
    <s v="Binders"/>
    <s v="Acco PRESSTEX Data Binder with Storage Hooks, Light Blue, 9 1/2&quot; X 11&quot;"/>
    <n v="8.6080000000000005"/>
    <n v="2"/>
    <n v="0.2"/>
    <n v="3.0127999999999995"/>
  </r>
  <r>
    <n v="9451"/>
    <s v="CA-2014-145506"/>
    <x v="3"/>
    <x v="95"/>
    <d v="2014-06-08T00:00:00"/>
    <s v="Standard Class"/>
    <s v="MO-17800"/>
    <s v="Meg O'Connel"/>
    <s v="Home Office"/>
    <s v="United States"/>
    <s v="Spokane"/>
    <x v="4"/>
    <n v="99207"/>
    <s v="West"/>
    <s v="OFF-ST-10004963"/>
    <x v="1"/>
    <s v="Storage"/>
    <s v="Eldon Gobal File Keepers"/>
    <n v="136.26"/>
    <n v="9"/>
    <n v="0"/>
    <n v="5.4503999999999913"/>
  </r>
  <r>
    <n v="9452"/>
    <s v="CA-2012-129546"/>
    <x v="1"/>
    <x v="694"/>
    <d v="2012-10-05T00:00:00"/>
    <s v="Standard Class"/>
    <s v="RP-19855"/>
    <s v="Roy Phan"/>
    <s v="Corporate"/>
    <s v="United States"/>
    <s v="Los Angeles"/>
    <x v="1"/>
    <n v="90032"/>
    <s v="West"/>
    <s v="OFF-AP-10002495"/>
    <x v="1"/>
    <s v="Appliances"/>
    <s v="Acco Smartsocket Table Surge Protector, 6 Color-Coded Adapter Outlets"/>
    <n v="186.14999999999998"/>
    <n v="3"/>
    <n v="0"/>
    <n v="55.844999999999985"/>
  </r>
  <r>
    <n v="9453"/>
    <s v="CA-2012-129546"/>
    <x v="1"/>
    <x v="694"/>
    <d v="2012-10-05T00:00:00"/>
    <s v="Standard Class"/>
    <s v="RP-19855"/>
    <s v="Roy Phan"/>
    <s v="Corporate"/>
    <s v="United States"/>
    <s v="Los Angeles"/>
    <x v="1"/>
    <n v="90032"/>
    <s v="West"/>
    <s v="OFF-BI-10004001"/>
    <x v="1"/>
    <s v="Binders"/>
    <s v="GBC Recycled VeloBinder Covers"/>
    <n v="81.792000000000002"/>
    <n v="6"/>
    <n v="0.2"/>
    <n v="26.582399999999986"/>
  </r>
  <r>
    <n v="9454"/>
    <s v="CA-2012-129546"/>
    <x v="1"/>
    <x v="694"/>
    <d v="2012-10-05T00:00:00"/>
    <s v="Standard Class"/>
    <s v="RP-19855"/>
    <s v="Roy Phan"/>
    <s v="Corporate"/>
    <s v="United States"/>
    <s v="Los Angeles"/>
    <x v="1"/>
    <n v="90032"/>
    <s v="West"/>
    <s v="OFF-SU-10004884"/>
    <x v="1"/>
    <s v="Supplies"/>
    <s v="Acme Galleria Hot Forged Steel Scissors with Colored Handles"/>
    <n v="47.19"/>
    <n v="3"/>
    <n v="0"/>
    <n v="13.685099999999995"/>
  </r>
  <r>
    <n v="9455"/>
    <s v="CA-2012-129546"/>
    <x v="1"/>
    <x v="694"/>
    <d v="2012-10-05T00:00:00"/>
    <s v="Standard Class"/>
    <s v="RP-19855"/>
    <s v="Roy Phan"/>
    <s v="Corporate"/>
    <s v="United States"/>
    <s v="Los Angeles"/>
    <x v="1"/>
    <n v="90032"/>
    <s v="West"/>
    <s v="TEC-PH-10003555"/>
    <x v="2"/>
    <s v="Phones"/>
    <s v="Motorola HK250 Universal Bluetooth Headset"/>
    <n v="36.783999999999999"/>
    <n v="2"/>
    <n v="0.2"/>
    <n v="-8.2763999999999971"/>
  </r>
  <r>
    <n v="9456"/>
    <s v="CA-2013-140977"/>
    <x v="0"/>
    <x v="950"/>
    <d v="2013-06-20T00:00:00"/>
    <s v="Second Class"/>
    <s v="JL-15175"/>
    <s v="James Lanier"/>
    <s v="Home Office"/>
    <s v="United States"/>
    <s v="Chattanooga"/>
    <x v="18"/>
    <n v="37421"/>
    <s v="South"/>
    <s v="TEC-MA-10003493"/>
    <x v="2"/>
    <s v="Machines"/>
    <s v="Penpower WorldCard Pro Card Scanner"/>
    <n v="91.474999999999994"/>
    <n v="1"/>
    <n v="0.5"/>
    <n v="-1.8294999999999959"/>
  </r>
  <r>
    <n v="9457"/>
    <s v="CA-2014-151855"/>
    <x v="3"/>
    <x v="837"/>
    <d v="2014-06-04T00:00:00"/>
    <s v="Standard Class"/>
    <s v="BW-11110"/>
    <s v="Bart Watters"/>
    <s v="Corporate"/>
    <s v="United States"/>
    <s v="Greensboro"/>
    <x v="3"/>
    <n v="27405"/>
    <s v="South"/>
    <s v="TEC-AC-10002380"/>
    <x v="2"/>
    <s v="Accessories"/>
    <s v="Sony 8GB Class 10 Micro SDHC R40 Memory Card"/>
    <n v="27.192"/>
    <n v="3"/>
    <n v="0.2"/>
    <n v="0.33989999999999654"/>
  </r>
  <r>
    <n v="9458"/>
    <s v="CA-2014-151855"/>
    <x v="3"/>
    <x v="837"/>
    <d v="2014-06-04T00:00:00"/>
    <s v="Standard Class"/>
    <s v="BW-11110"/>
    <s v="Bart Watters"/>
    <s v="Corporate"/>
    <s v="United States"/>
    <s v="Greensboro"/>
    <x v="3"/>
    <n v="27405"/>
    <s v="South"/>
    <s v="OFF-BI-10004209"/>
    <x v="1"/>
    <s v="Binders"/>
    <s v="Fellowes Twister Kit, Gray/Clear, 3/pkg"/>
    <n v="12.059999999999999"/>
    <n v="5"/>
    <n v="0.7"/>
    <n v="-10.050000000000001"/>
  </r>
  <r>
    <n v="9459"/>
    <s v="CA-2011-138240"/>
    <x v="2"/>
    <x v="1148"/>
    <d v="2011-10-14T00:00:00"/>
    <s v="Standard Class"/>
    <s v="SJ-20500"/>
    <s v="Shirley Jackson"/>
    <s v="Consumer"/>
    <s v="United States"/>
    <s v="San Francisco"/>
    <x v="1"/>
    <n v="94122"/>
    <s v="West"/>
    <s v="OFF-AR-10002135"/>
    <x v="1"/>
    <s v="Art"/>
    <s v="Boston Heavy-Duty Trimline Electric Pencil Sharpeners"/>
    <n v="144.60000000000002"/>
    <n v="3"/>
    <n v="0"/>
    <n v="41.933999999999983"/>
  </r>
  <r>
    <n v="9460"/>
    <s v="CA-2011-138240"/>
    <x v="2"/>
    <x v="1148"/>
    <d v="2011-10-14T00:00:00"/>
    <s v="Standard Class"/>
    <s v="SJ-20500"/>
    <s v="Shirley Jackson"/>
    <s v="Consumer"/>
    <s v="United States"/>
    <s v="San Francisco"/>
    <x v="1"/>
    <n v="94122"/>
    <s v="West"/>
    <s v="TEC-PH-10002583"/>
    <x v="2"/>
    <s v="Phones"/>
    <s v="iOttie HLCRIO102 Car Mount"/>
    <n v="15.991999999999999"/>
    <n v="1"/>
    <n v="0.2"/>
    <n v="-2.9985000000000022"/>
  </r>
  <r>
    <n v="9461"/>
    <s v="CA-2011-101833"/>
    <x v="2"/>
    <x v="664"/>
    <d v="2011-11-22T00:00:00"/>
    <s v="Second Class"/>
    <s v="FG-14260"/>
    <s v="Frank Gastineau"/>
    <s v="Home Office"/>
    <s v="United States"/>
    <s v="New York City"/>
    <x v="15"/>
    <n v="10024"/>
    <s v="East"/>
    <s v="OFF-PA-10003591"/>
    <x v="1"/>
    <s v="Paper"/>
    <s v="Southworth 100% Cotton The Best Paper"/>
    <n v="34.44"/>
    <n v="3"/>
    <n v="0"/>
    <n v="17.22"/>
  </r>
  <r>
    <n v="9462"/>
    <s v="CA-2011-100867"/>
    <x v="2"/>
    <x v="538"/>
    <d v="2011-10-24T00:00:00"/>
    <s v="Standard Class"/>
    <s v="EH-14125"/>
    <s v="Eugene Hildebrand"/>
    <s v="Home Office"/>
    <s v="United States"/>
    <s v="Lakewood"/>
    <x v="1"/>
    <n v="90712"/>
    <s v="West"/>
    <s v="TEC-PH-10004922"/>
    <x v="2"/>
    <s v="Phones"/>
    <s v="RCA Visys Integrated PBX 8-Line Router"/>
    <n v="321.55200000000002"/>
    <n v="6"/>
    <n v="0.2"/>
    <n v="20.097000000000008"/>
  </r>
  <r>
    <n v="9463"/>
    <s v="US-2014-109610"/>
    <x v="3"/>
    <x v="920"/>
    <d v="2014-12-01T00:00:00"/>
    <s v="Second Class"/>
    <s v="BS-11590"/>
    <s v="Brendan Sweed"/>
    <s v="Corporate"/>
    <s v="United States"/>
    <s v="Louisville"/>
    <x v="0"/>
    <n v="40214"/>
    <s v="South"/>
    <s v="FUR-CH-10001854"/>
    <x v="0"/>
    <s v="Chairs"/>
    <s v="Office Star - Professional Matrix Back Chair with 2-to-1 Synchro Tilt and Mesh Fabric Seat"/>
    <n v="701.96"/>
    <n v="2"/>
    <n v="0"/>
    <n v="168.47040000000004"/>
  </r>
  <r>
    <n v="9464"/>
    <s v="CA-2011-156545"/>
    <x v="2"/>
    <x v="1221"/>
    <d v="2011-03-03T00:00:00"/>
    <s v="First Class"/>
    <s v="JS-16030"/>
    <s v="Joy Smith"/>
    <s v="Consumer"/>
    <s v="United States"/>
    <s v="Columbus"/>
    <x v="24"/>
    <n v="43229"/>
    <s v="East"/>
    <s v="OFF-AR-10003560"/>
    <x v="1"/>
    <s v="Art"/>
    <s v="Zebra Zazzle Fluorescent Highlighters"/>
    <n v="19.456000000000003"/>
    <n v="4"/>
    <n v="0.2"/>
    <n v="3.4047999999999981"/>
  </r>
  <r>
    <n v="9465"/>
    <s v="CA-2011-109127"/>
    <x v="2"/>
    <x v="1059"/>
    <d v="2011-12-25T00:00:00"/>
    <s v="Standard Class"/>
    <s v="JC-15775"/>
    <s v="John Castell"/>
    <s v="Consumer"/>
    <s v="United States"/>
    <s v="Newark"/>
    <x v="13"/>
    <n v="19711"/>
    <s v="East"/>
    <s v="OFF-LA-10004409"/>
    <x v="1"/>
    <s v="Labels"/>
    <s v="Avery 492"/>
    <n v="17.28"/>
    <n v="6"/>
    <n v="0"/>
    <n v="7.9487999999999985"/>
  </r>
  <r>
    <n v="9466"/>
    <s v="CA-2013-126858"/>
    <x v="0"/>
    <x v="258"/>
    <d v="2013-11-24T00:00:00"/>
    <s v="Standard Class"/>
    <s v="JM-15265"/>
    <s v="Janet Molinari"/>
    <s v="Corporate"/>
    <s v="United States"/>
    <s v="Seattle"/>
    <x v="4"/>
    <n v="98115"/>
    <s v="West"/>
    <s v="FUR-FU-10000448"/>
    <x v="0"/>
    <s v="Furnishings"/>
    <s v="Tenex Chairmats For Use With Carpeted Floors"/>
    <n v="31.96"/>
    <n v="2"/>
    <n v="0"/>
    <n v="1.597999999999999"/>
  </r>
  <r>
    <n v="9467"/>
    <s v="CA-2014-102925"/>
    <x v="3"/>
    <x v="60"/>
    <d v="2014-11-11T00:00:00"/>
    <s v="Second Class"/>
    <s v="CD-12280"/>
    <s v="Christina DeMoss"/>
    <s v="Consumer"/>
    <s v="United States"/>
    <s v="New York City"/>
    <x v="15"/>
    <n v="10024"/>
    <s v="East"/>
    <s v="OFF-BI-10002735"/>
    <x v="1"/>
    <s v="Binders"/>
    <s v="GBC Prestige Therm-A-Bind Covers"/>
    <n v="164.68800000000002"/>
    <n v="6"/>
    <n v="0.2"/>
    <n v="55.582200000000007"/>
  </r>
  <r>
    <n v="9468"/>
    <s v="CA-2014-102925"/>
    <x v="3"/>
    <x v="60"/>
    <d v="2014-11-11T00:00:00"/>
    <s v="Second Class"/>
    <s v="CD-12280"/>
    <s v="Christina DeMoss"/>
    <s v="Consumer"/>
    <s v="United States"/>
    <s v="New York City"/>
    <x v="15"/>
    <n v="10024"/>
    <s v="East"/>
    <s v="FUR-TA-10003469"/>
    <x v="0"/>
    <s v="Tables"/>
    <s v="Balt Split Level Computer Training Table"/>
    <n v="166.5"/>
    <n v="2"/>
    <n v="0.4"/>
    <n v="-66.599999999999994"/>
  </r>
  <r>
    <n v="9469"/>
    <s v="CA-2014-102925"/>
    <x v="3"/>
    <x v="60"/>
    <d v="2014-11-11T00:00:00"/>
    <s v="Second Class"/>
    <s v="CD-12280"/>
    <s v="Christina DeMoss"/>
    <s v="Consumer"/>
    <s v="United States"/>
    <s v="New York City"/>
    <x v="15"/>
    <n v="10024"/>
    <s v="East"/>
    <s v="OFF-PA-10001870"/>
    <x v="1"/>
    <s v="Paper"/>
    <s v="Xerox 202"/>
    <n v="12.96"/>
    <n v="2"/>
    <n v="0"/>
    <n v="6.2208000000000006"/>
  </r>
  <r>
    <n v="9470"/>
    <s v="CA-2014-102925"/>
    <x v="3"/>
    <x v="60"/>
    <d v="2014-11-11T00:00:00"/>
    <s v="Second Class"/>
    <s v="CD-12280"/>
    <s v="Christina DeMoss"/>
    <s v="Consumer"/>
    <s v="United States"/>
    <s v="New York City"/>
    <x v="15"/>
    <n v="10024"/>
    <s v="East"/>
    <s v="OFF-PA-10004071"/>
    <x v="1"/>
    <s v="Paper"/>
    <s v="Eaton Premium Continuous-Feed Paper, 25% Cotton, Letter Size, White, 1000 Shts/Box"/>
    <n v="110.96"/>
    <n v="2"/>
    <n v="0"/>
    <n v="53.260799999999996"/>
  </r>
  <r>
    <n v="9471"/>
    <s v="CA-2014-102925"/>
    <x v="3"/>
    <x v="60"/>
    <d v="2014-11-11T00:00:00"/>
    <s v="Second Class"/>
    <s v="CD-12280"/>
    <s v="Christina DeMoss"/>
    <s v="Consumer"/>
    <s v="United States"/>
    <s v="New York City"/>
    <x v="15"/>
    <n v="10024"/>
    <s v="East"/>
    <s v="TEC-PH-10001448"/>
    <x v="2"/>
    <s v="Phones"/>
    <s v="Anker Astro 15000mAh USB Portable Charger"/>
    <n v="99.98"/>
    <n v="2"/>
    <n v="0"/>
    <n v="3.9991999999999877"/>
  </r>
  <r>
    <n v="9472"/>
    <s v="CA-2014-102925"/>
    <x v="3"/>
    <x v="60"/>
    <d v="2014-11-11T00:00:00"/>
    <s v="Second Class"/>
    <s v="CD-12280"/>
    <s v="Christina DeMoss"/>
    <s v="Consumer"/>
    <s v="United States"/>
    <s v="New York City"/>
    <x v="15"/>
    <n v="10024"/>
    <s v="East"/>
    <s v="OFF-BI-10002706"/>
    <x v="1"/>
    <s v="Binders"/>
    <s v="Avery Premier Heavy-Duty Binder with Round Locking Rings"/>
    <n v="11.423999999999999"/>
    <n v="1"/>
    <n v="0.2"/>
    <n v="3.7127999999999997"/>
  </r>
  <r>
    <n v="9473"/>
    <s v="CA-2014-102925"/>
    <x v="3"/>
    <x v="60"/>
    <d v="2014-11-11T00:00:00"/>
    <s v="Second Class"/>
    <s v="CD-12280"/>
    <s v="Christina DeMoss"/>
    <s v="Consumer"/>
    <s v="United States"/>
    <s v="New York City"/>
    <x v="15"/>
    <n v="10024"/>
    <s v="East"/>
    <s v="FUR-CH-10004875"/>
    <x v="0"/>
    <s v="Chairs"/>
    <s v="Harbour Creations 67200 Series Stacking Chairs"/>
    <n v="128.12400000000002"/>
    <n v="2"/>
    <n v="0.1"/>
    <n v="24.2012"/>
  </r>
  <r>
    <n v="9474"/>
    <s v="CA-2014-102925"/>
    <x v="3"/>
    <x v="60"/>
    <d v="2014-11-11T00:00:00"/>
    <s v="Second Class"/>
    <s v="CD-12280"/>
    <s v="Christina DeMoss"/>
    <s v="Consumer"/>
    <s v="United States"/>
    <s v="New York City"/>
    <x v="15"/>
    <n v="10024"/>
    <s v="East"/>
    <s v="FUR-FU-10004245"/>
    <x v="0"/>
    <s v="Furnishings"/>
    <s v="Career Cubicle Clock, 8 1/4&quot;, Black"/>
    <n v="101.4"/>
    <n v="5"/>
    <n v="0"/>
    <n v="38.532000000000004"/>
  </r>
  <r>
    <n v="9475"/>
    <s v="CA-2012-100818"/>
    <x v="1"/>
    <x v="70"/>
    <d v="2012-06-05T00:00:00"/>
    <s v="Second Class"/>
    <s v="JM-15265"/>
    <s v="Janet Molinari"/>
    <s v="Corporate"/>
    <s v="United States"/>
    <s v="Chicago"/>
    <x v="10"/>
    <n v="60653"/>
    <s v="Central"/>
    <s v="OFF-LA-10000443"/>
    <x v="1"/>
    <s v="Labels"/>
    <s v="Avery 501"/>
    <n v="5.9039999999999999"/>
    <n v="2"/>
    <n v="0.2"/>
    <n v="1.9925999999999999"/>
  </r>
  <r>
    <n v="9476"/>
    <s v="CA-2012-100818"/>
    <x v="1"/>
    <x v="70"/>
    <d v="2012-06-05T00:00:00"/>
    <s v="Second Class"/>
    <s v="JM-15265"/>
    <s v="Janet Molinari"/>
    <s v="Corporate"/>
    <s v="United States"/>
    <s v="Chicago"/>
    <x v="10"/>
    <n v="60653"/>
    <s v="Central"/>
    <s v="OFF-PA-10001125"/>
    <x v="1"/>
    <s v="Paper"/>
    <s v="Xerox 1988"/>
    <n v="173.48800000000003"/>
    <n v="7"/>
    <n v="0.2"/>
    <n v="54.214999999999982"/>
  </r>
  <r>
    <n v="9477"/>
    <s v="CA-2012-100818"/>
    <x v="1"/>
    <x v="70"/>
    <d v="2012-06-05T00:00:00"/>
    <s v="Second Class"/>
    <s v="JM-15265"/>
    <s v="Janet Molinari"/>
    <s v="Corporate"/>
    <s v="United States"/>
    <s v="Chicago"/>
    <x v="10"/>
    <n v="60653"/>
    <s v="Central"/>
    <s v="FUR-FU-10002703"/>
    <x v="0"/>
    <s v="Furnishings"/>
    <s v="Tenex Traditional Chairmats for Hard Floors, Average Lip, 36&quot; x 48&quot;"/>
    <n v="51.56"/>
    <n v="2"/>
    <n v="0.6"/>
    <n v="-61.872"/>
  </r>
  <r>
    <n v="9478"/>
    <s v="CA-2012-100818"/>
    <x v="1"/>
    <x v="70"/>
    <d v="2012-06-05T00:00:00"/>
    <s v="Second Class"/>
    <s v="JM-15265"/>
    <s v="Janet Molinari"/>
    <s v="Corporate"/>
    <s v="United States"/>
    <s v="Chicago"/>
    <x v="10"/>
    <n v="60653"/>
    <s v="Central"/>
    <s v="OFF-BI-10004364"/>
    <x v="1"/>
    <s v="Binders"/>
    <s v="Storex Dura Pro Binders"/>
    <n v="3.5639999999999992"/>
    <n v="3"/>
    <n v="0.8"/>
    <n v="-6.2370000000000019"/>
  </r>
  <r>
    <n v="9479"/>
    <s v="CA-2011-126193"/>
    <x v="2"/>
    <x v="557"/>
    <d v="2011-09-14T00:00:00"/>
    <s v="Standard Class"/>
    <s v="SS-20410"/>
    <s v="Shahid Shariari"/>
    <s v="Consumer"/>
    <s v="United States"/>
    <s v="Oswego"/>
    <x v="10"/>
    <n v="60543"/>
    <s v="Central"/>
    <s v="OFF-FA-10000936"/>
    <x v="1"/>
    <s v="Fasteners"/>
    <s v="Acco Hot Clips Clips to Go"/>
    <n v="13.16"/>
    <n v="5"/>
    <n v="0.2"/>
    <n v="4.1124999999999998"/>
  </r>
  <r>
    <n v="9480"/>
    <s v="CA-2011-126193"/>
    <x v="2"/>
    <x v="557"/>
    <d v="2011-09-14T00:00:00"/>
    <s v="Standard Class"/>
    <s v="SS-20410"/>
    <s v="Shahid Shariari"/>
    <s v="Consumer"/>
    <s v="United States"/>
    <s v="Oswego"/>
    <x v="10"/>
    <n v="60543"/>
    <s v="Central"/>
    <s v="OFF-BI-10001249"/>
    <x v="1"/>
    <s v="Binders"/>
    <s v="Avery Heavy-Duty EZD View Binder with Locking Rings"/>
    <n v="3.8279999999999994"/>
    <n v="3"/>
    <n v="0.8"/>
    <n v="-6.5076000000000018"/>
  </r>
  <r>
    <n v="9481"/>
    <s v="CA-2011-126193"/>
    <x v="2"/>
    <x v="557"/>
    <d v="2011-09-14T00:00:00"/>
    <s v="Standard Class"/>
    <s v="SS-20410"/>
    <s v="Shahid Shariari"/>
    <s v="Consumer"/>
    <s v="United States"/>
    <s v="Oswego"/>
    <x v="10"/>
    <n v="60543"/>
    <s v="Central"/>
    <s v="OFF-BI-10004632"/>
    <x v="1"/>
    <s v="Binders"/>
    <s v="Ibico Hi-Tech Manual Binding System"/>
    <n v="304.98999999999995"/>
    <n v="5"/>
    <n v="0.8"/>
    <n v="-533.73250000000007"/>
  </r>
  <r>
    <n v="9482"/>
    <s v="CA-2014-150504"/>
    <x v="3"/>
    <x v="44"/>
    <d v="2014-11-13T00:00:00"/>
    <s v="Standard Class"/>
    <s v="HG-14845"/>
    <s v="Harry Greene"/>
    <s v="Consumer"/>
    <s v="United States"/>
    <s v="Dallas"/>
    <x v="5"/>
    <n v="75220"/>
    <s v="Central"/>
    <s v="OFF-ST-10000615"/>
    <x v="1"/>
    <s v="Storage"/>
    <s v="SimpliFile Personal File, Black Granite, 15w x 6-15/16d x 11-1/4h"/>
    <n v="18.16"/>
    <n v="2"/>
    <n v="0.2"/>
    <n v="1.8160000000000016"/>
  </r>
  <r>
    <n v="9483"/>
    <s v="CA-2012-158351"/>
    <x v="1"/>
    <x v="782"/>
    <d v="2012-06-24T00:00:00"/>
    <s v="Second Class"/>
    <s v="BC-11125"/>
    <s v="Becky Castell"/>
    <s v="Home Office"/>
    <s v="United States"/>
    <s v="Philadelphia"/>
    <x v="9"/>
    <n v="19134"/>
    <s v="East"/>
    <s v="TEC-AC-10001838"/>
    <x v="2"/>
    <s v="Accessories"/>
    <s v="Razer Tiamat Over Ear 7.1 Surround Sound PC Gaming Headset"/>
    <n v="319.98400000000004"/>
    <n v="2"/>
    <n v="0.2"/>
    <n v="91.995400000000018"/>
  </r>
  <r>
    <n v="9484"/>
    <s v="CA-2011-122679"/>
    <x v="2"/>
    <x v="192"/>
    <d v="2011-07-28T00:00:00"/>
    <s v="Standard Class"/>
    <s v="AB-10255"/>
    <s v="Alejandro Ballentine"/>
    <s v="Home Office"/>
    <s v="United States"/>
    <s v="Los Angeles"/>
    <x v="1"/>
    <n v="90008"/>
    <s v="West"/>
    <s v="OFF-AR-10004757"/>
    <x v="1"/>
    <s v="Art"/>
    <s v="Crayola Colored Pencils"/>
    <n v="19.68"/>
    <n v="6"/>
    <n v="0"/>
    <n v="6.4943999999999988"/>
  </r>
  <r>
    <n v="9485"/>
    <s v="CA-2013-164770"/>
    <x v="0"/>
    <x v="499"/>
    <d v="2013-12-05T00:00:00"/>
    <s v="Second Class"/>
    <s v="MY-18295"/>
    <s v="Muhammed Yedwab"/>
    <s v="Corporate"/>
    <s v="United States"/>
    <s v="Houston"/>
    <x v="5"/>
    <n v="77036"/>
    <s v="Central"/>
    <s v="FUR-BO-10003893"/>
    <x v="0"/>
    <s v="Bookcases"/>
    <s v="Sauder Camden County Collection Library"/>
    <n v="781.86399999999992"/>
    <n v="10"/>
    <n v="0.32"/>
    <n v="-137.97600000000008"/>
  </r>
  <r>
    <n v="9486"/>
    <s v="CA-2013-164770"/>
    <x v="0"/>
    <x v="499"/>
    <d v="2013-12-05T00:00:00"/>
    <s v="Second Class"/>
    <s v="MY-18295"/>
    <s v="Muhammed Yedwab"/>
    <s v="Corporate"/>
    <s v="United States"/>
    <s v="Houston"/>
    <x v="5"/>
    <n v="77036"/>
    <s v="Central"/>
    <s v="OFF-PA-10003893"/>
    <x v="1"/>
    <s v="Paper"/>
    <s v="Xerox 1962"/>
    <n v="30.816000000000003"/>
    <n v="9"/>
    <n v="0.2"/>
    <n v="9.6299999999999955"/>
  </r>
  <r>
    <n v="9487"/>
    <s v="CA-2014-130505"/>
    <x v="3"/>
    <x v="386"/>
    <d v="2014-10-13T00:00:00"/>
    <s v="Same Day"/>
    <s v="NF-18385"/>
    <s v="Natalie Fritzler"/>
    <s v="Consumer"/>
    <s v="United States"/>
    <s v="Wheeling"/>
    <x v="48"/>
    <n v="26003"/>
    <s v="East"/>
    <s v="FUR-TA-10001932"/>
    <x v="0"/>
    <s v="Tables"/>
    <s v="Chromcraft 48&quot; x 96&quot; Racetrack Double Pedestal Table"/>
    <n v="673.34399999999994"/>
    <n v="3"/>
    <n v="0.3"/>
    <n v="-76.953599999999994"/>
  </r>
  <r>
    <n v="9488"/>
    <s v="US-2014-125213"/>
    <x v="3"/>
    <x v="157"/>
    <d v="2014-12-14T00:00:00"/>
    <s v="First Class"/>
    <s v="NB-18655"/>
    <s v="Nona Balk"/>
    <s v="Corporate"/>
    <s v="United States"/>
    <s v="Paterson"/>
    <x v="30"/>
    <n v="7501"/>
    <s v="East"/>
    <s v="OFF-FA-10001561"/>
    <x v="1"/>
    <s v="Fasteners"/>
    <s v="Stockwell Push Pins"/>
    <n v="6.5400000000000009"/>
    <n v="3"/>
    <n v="0"/>
    <n v="2.1581999999999999"/>
  </r>
  <r>
    <n v="9489"/>
    <s v="CA-2012-156566"/>
    <x v="1"/>
    <x v="486"/>
    <d v="2012-10-04T00:00:00"/>
    <s v="First Class"/>
    <s v="EM-13960"/>
    <s v="Eric Murdock"/>
    <s v="Consumer"/>
    <s v="United States"/>
    <s v="Portland"/>
    <x v="21"/>
    <n v="97206"/>
    <s v="West"/>
    <s v="TEC-PH-10001817"/>
    <x v="2"/>
    <s v="Phones"/>
    <s v="Wilson Electronics DB Pro Signal Booster"/>
    <n v="572.80000000000007"/>
    <n v="2"/>
    <n v="0.2"/>
    <n v="50.120000000000033"/>
  </r>
  <r>
    <n v="9490"/>
    <s v="US-2013-102232"/>
    <x v="0"/>
    <x v="1222"/>
    <d v="2013-08-12T00:00:00"/>
    <s v="Standard Class"/>
    <s v="MF-17665"/>
    <s v="Maureen Fritzler"/>
    <s v="Corporate"/>
    <s v="United States"/>
    <s v="Huntsville"/>
    <x v="19"/>
    <n v="35810"/>
    <s v="South"/>
    <s v="OFF-AR-10000538"/>
    <x v="1"/>
    <s v="Art"/>
    <s v="Boston Model 1800 Electric Pencil Sharpener, Gray"/>
    <n v="197.04999999999998"/>
    <n v="7"/>
    <n v="0"/>
    <n v="59.114999999999981"/>
  </r>
  <r>
    <n v="9491"/>
    <s v="CA-2014-111738"/>
    <x v="3"/>
    <x v="1032"/>
    <d v="2014-01-08T00:00:00"/>
    <s v="Standard Class"/>
    <s v="CM-12385"/>
    <s v="Christopher Martinez"/>
    <s v="Consumer"/>
    <s v="United States"/>
    <s v="San Francisco"/>
    <x v="1"/>
    <n v="94110"/>
    <s v="West"/>
    <s v="OFF-BI-10004584"/>
    <x v="1"/>
    <s v="Binders"/>
    <s v="GBC ProClick 150 Presentation Binding System"/>
    <n v="2022.2720000000002"/>
    <n v="8"/>
    <n v="0.2"/>
    <n v="682.5168000000001"/>
  </r>
  <r>
    <n v="9492"/>
    <s v="CA-2014-111738"/>
    <x v="3"/>
    <x v="1032"/>
    <d v="2014-01-08T00:00:00"/>
    <s v="Standard Class"/>
    <s v="CM-12385"/>
    <s v="Christopher Martinez"/>
    <s v="Consumer"/>
    <s v="United States"/>
    <s v="San Francisco"/>
    <x v="1"/>
    <n v="94110"/>
    <s v="West"/>
    <s v="OFF-AR-10000817"/>
    <x v="1"/>
    <s v="Art"/>
    <s v="Manco Dry-Lighter Erasable Highlighter"/>
    <n v="9.120000000000001"/>
    <n v="3"/>
    <n v="0"/>
    <n v="3.1007999999999996"/>
  </r>
  <r>
    <n v="9493"/>
    <s v="CA-2014-163188"/>
    <x v="3"/>
    <x v="659"/>
    <d v="2014-11-08T00:00:00"/>
    <s v="Same Day"/>
    <s v="EC-14050"/>
    <s v="Erin Creighton"/>
    <s v="Consumer"/>
    <s v="United States"/>
    <s v="Oklahoma City"/>
    <x v="26"/>
    <n v="73120"/>
    <s v="Central"/>
    <s v="OFF-BI-10000756"/>
    <x v="1"/>
    <s v="Binders"/>
    <s v="Storex DuraTech Recycled Plastic Frosted Binders"/>
    <n v="38.160000000000004"/>
    <n v="9"/>
    <n v="0"/>
    <n v="19.080000000000002"/>
  </r>
  <r>
    <n v="9494"/>
    <s v="CA-2013-105207"/>
    <x v="0"/>
    <x v="835"/>
    <d v="2013-01-08T00:00:00"/>
    <s v="Standard Class"/>
    <s v="BO-11350"/>
    <s v="Bill Overfelt"/>
    <s v="Corporate"/>
    <s v="United States"/>
    <s v="Broken Arrow"/>
    <x v="26"/>
    <n v="74012"/>
    <s v="Central"/>
    <s v="FUR-TA-10000617"/>
    <x v="0"/>
    <s v="Tables"/>
    <s v="Hon Practical Foundations 30 x 60 Training Table, Light Gray/Charcoal"/>
    <n v="1592.8500000000001"/>
    <n v="7"/>
    <n v="0"/>
    <n v="350.42700000000002"/>
  </r>
  <r>
    <n v="9495"/>
    <s v="CA-2013-105207"/>
    <x v="0"/>
    <x v="835"/>
    <d v="2013-01-08T00:00:00"/>
    <s v="Standard Class"/>
    <s v="BO-11350"/>
    <s v="Bill Overfelt"/>
    <s v="Corporate"/>
    <s v="United States"/>
    <s v="Broken Arrow"/>
    <x v="26"/>
    <n v="74012"/>
    <s v="Central"/>
    <s v="OFF-BI-10004364"/>
    <x v="1"/>
    <s v="Binders"/>
    <s v="Storex Dura Pro Binders"/>
    <n v="11.88"/>
    <n v="2"/>
    <n v="0"/>
    <n v="5.3460000000000001"/>
  </r>
  <r>
    <n v="9496"/>
    <s v="US-2013-123610"/>
    <x v="0"/>
    <x v="536"/>
    <d v="2013-05-17T00:00:00"/>
    <s v="Standard Class"/>
    <s v="VM-21835"/>
    <s v="Vivian Mathis"/>
    <s v="Consumer"/>
    <s v="United States"/>
    <s v="Mission Viejo"/>
    <x v="1"/>
    <n v="92691"/>
    <s v="West"/>
    <s v="TEC-AC-10004518"/>
    <x v="2"/>
    <s v="Accessories"/>
    <s v="Memorex Mini Travel Drive 32 GB USB 2.0 Flash Drive"/>
    <n v="120"/>
    <n v="6"/>
    <n v="0"/>
    <n v="46.800000000000004"/>
  </r>
  <r>
    <n v="9497"/>
    <s v="US-2013-123610"/>
    <x v="0"/>
    <x v="536"/>
    <d v="2013-05-17T00:00:00"/>
    <s v="Standard Class"/>
    <s v="VM-21835"/>
    <s v="Vivian Mathis"/>
    <s v="Consumer"/>
    <s v="United States"/>
    <s v="Mission Viejo"/>
    <x v="1"/>
    <n v="92691"/>
    <s v="West"/>
    <s v="OFF-AP-10002222"/>
    <x v="1"/>
    <s v="Appliances"/>
    <s v="Staples"/>
    <n v="8.67"/>
    <n v="1"/>
    <n v="0"/>
    <n v="2.3409000000000004"/>
  </r>
  <r>
    <n v="9498"/>
    <s v="CA-2014-118213"/>
    <x v="3"/>
    <x v="60"/>
    <d v="2014-11-08T00:00:00"/>
    <s v="First Class"/>
    <s v="AB-10060"/>
    <s v="Adam Bellavance"/>
    <s v="Home Office"/>
    <s v="United States"/>
    <s v="Greenwood"/>
    <x v="14"/>
    <n v="46142"/>
    <s v="Central"/>
    <s v="OFF-PA-10002615"/>
    <x v="1"/>
    <s v="Paper"/>
    <s v="Ampad Gold Fibre Wirebound Steno Books, 6&quot; x 9&quot;, Gregg Ruled"/>
    <n v="4.41"/>
    <n v="1"/>
    <n v="0"/>
    <n v="2.0286"/>
  </r>
  <r>
    <n v="9499"/>
    <s v="CA-2014-118213"/>
    <x v="3"/>
    <x v="60"/>
    <d v="2014-11-08T00:00:00"/>
    <s v="First Class"/>
    <s v="AB-10060"/>
    <s v="Adam Bellavance"/>
    <s v="Home Office"/>
    <s v="United States"/>
    <s v="Greenwood"/>
    <x v="14"/>
    <n v="46142"/>
    <s v="Central"/>
    <s v="OFF-PA-10000565"/>
    <x v="1"/>
    <s v="Paper"/>
    <s v="Staples"/>
    <n v="167.94"/>
    <n v="3"/>
    <n v="0"/>
    <n v="82.290599999999998"/>
  </r>
  <r>
    <n v="9500"/>
    <s v="CA-2014-118213"/>
    <x v="3"/>
    <x v="60"/>
    <d v="2014-11-08T00:00:00"/>
    <s v="First Class"/>
    <s v="AB-10060"/>
    <s v="Adam Bellavance"/>
    <s v="Home Office"/>
    <s v="United States"/>
    <s v="Greenwood"/>
    <x v="14"/>
    <n v="46142"/>
    <s v="Central"/>
    <s v="OFF-PA-10003673"/>
    <x v="1"/>
    <s v="Paper"/>
    <s v="Strathmore Photo Mount Cards"/>
    <n v="67.8"/>
    <n v="10"/>
    <n v="0"/>
    <n v="31.187999999999999"/>
  </r>
  <r>
    <n v="9501"/>
    <s v="CA-2013-149237"/>
    <x v="0"/>
    <x v="439"/>
    <d v="2013-05-31T00:00:00"/>
    <s v="Standard Class"/>
    <s v="CM-12235"/>
    <s v="Chris McAfee"/>
    <s v="Consumer"/>
    <s v="United States"/>
    <s v="Milwaukee"/>
    <x v="6"/>
    <n v="53209"/>
    <s v="Central"/>
    <s v="FUR-FU-10002088"/>
    <x v="0"/>
    <s v="Furnishings"/>
    <s v="Nu-Dell Float Frame 11 x 14 1/2"/>
    <n v="26.94"/>
    <n v="3"/>
    <n v="0"/>
    <n v="11.314800000000002"/>
  </r>
  <r>
    <n v="9502"/>
    <s v="US-2012-158589"/>
    <x v="1"/>
    <x v="312"/>
    <d v="2012-11-24T00:00:00"/>
    <s v="Standard Class"/>
    <s v="KW-16570"/>
    <s v="Kelly Williams"/>
    <s v="Consumer"/>
    <s v="United States"/>
    <s v="San Francisco"/>
    <x v="1"/>
    <n v="94109"/>
    <s v="West"/>
    <s v="FUR-FU-10001546"/>
    <x v="0"/>
    <s v="Furnishings"/>
    <s v="Dana Swing-Arm Lamps"/>
    <n v="32.04"/>
    <n v="3"/>
    <n v="0"/>
    <n v="8.01"/>
  </r>
  <r>
    <n v="9503"/>
    <s v="CA-2013-101329"/>
    <x v="0"/>
    <x v="183"/>
    <d v="2013-04-30T00:00:00"/>
    <s v="Standard Class"/>
    <s v="MM-17920"/>
    <s v="Michael Moore"/>
    <s v="Consumer"/>
    <s v="United States"/>
    <s v="Rome"/>
    <x v="15"/>
    <n v="13440"/>
    <s v="East"/>
    <s v="OFF-AR-10000614"/>
    <x v="1"/>
    <s v="Art"/>
    <s v="Barrel Sharpener"/>
    <n v="32.129999999999995"/>
    <n v="9"/>
    <n v="0"/>
    <n v="8.3537999999999997"/>
  </r>
  <r>
    <n v="9504"/>
    <s v="CA-2013-101329"/>
    <x v="0"/>
    <x v="183"/>
    <d v="2013-04-30T00:00:00"/>
    <s v="Standard Class"/>
    <s v="MM-17920"/>
    <s v="Michael Moore"/>
    <s v="Consumer"/>
    <s v="United States"/>
    <s v="Rome"/>
    <x v="15"/>
    <n v="13440"/>
    <s v="East"/>
    <s v="OFF-AR-10003190"/>
    <x v="1"/>
    <s v="Art"/>
    <s v="Newell 32"/>
    <n v="2.88"/>
    <n v="1"/>
    <n v="0"/>
    <n v="0.80640000000000001"/>
  </r>
  <r>
    <n v="9505"/>
    <s v="CA-2013-113607"/>
    <x v="0"/>
    <x v="500"/>
    <d v="2013-10-19T00:00:00"/>
    <s v="Standard Class"/>
    <s v="PW-19030"/>
    <s v="Pauline Webber"/>
    <s v="Corporate"/>
    <s v="United States"/>
    <s v="New York City"/>
    <x v="15"/>
    <n v="10009"/>
    <s v="East"/>
    <s v="TEC-PH-10004094"/>
    <x v="2"/>
    <s v="Phones"/>
    <s v="Motorola L703CM"/>
    <n v="1091.93"/>
    <n v="7"/>
    <n v="0"/>
    <n v="272.98250000000002"/>
  </r>
  <r>
    <n v="9506"/>
    <s v="CA-2013-113607"/>
    <x v="0"/>
    <x v="500"/>
    <d v="2013-10-19T00:00:00"/>
    <s v="Standard Class"/>
    <s v="PW-19030"/>
    <s v="Pauline Webber"/>
    <s v="Corporate"/>
    <s v="United States"/>
    <s v="New York City"/>
    <x v="15"/>
    <n v="10009"/>
    <s v="East"/>
    <s v="OFF-PA-10001970"/>
    <x v="1"/>
    <s v="Paper"/>
    <s v="Xerox 1908"/>
    <n v="111.96"/>
    <n v="2"/>
    <n v="0"/>
    <n v="54.860399999999998"/>
  </r>
  <r>
    <n v="9507"/>
    <s v="CA-2011-149104"/>
    <x v="2"/>
    <x v="267"/>
    <d v="2011-04-07T00:00:00"/>
    <s v="Second Class"/>
    <s v="RD-19900"/>
    <s v="Ruben Dartt"/>
    <s v="Consumer"/>
    <s v="United States"/>
    <s v="Dearborn Heights"/>
    <x v="12"/>
    <n v="48127"/>
    <s v="Central"/>
    <s v="OFF-AR-10002952"/>
    <x v="1"/>
    <s v="Art"/>
    <s v="Stanley Contemporary Battery Pencil Sharpeners"/>
    <n v="26.7"/>
    <n v="2"/>
    <n v="0"/>
    <n v="7.4759999999999991"/>
  </r>
  <r>
    <n v="9508"/>
    <s v="CA-2011-149104"/>
    <x v="2"/>
    <x v="267"/>
    <d v="2011-04-07T00:00:00"/>
    <s v="Second Class"/>
    <s v="RD-19900"/>
    <s v="Ruben Dartt"/>
    <s v="Consumer"/>
    <s v="United States"/>
    <s v="Dearborn Heights"/>
    <x v="12"/>
    <n v="48127"/>
    <s v="Central"/>
    <s v="OFF-BI-10004209"/>
    <x v="1"/>
    <s v="Binders"/>
    <s v="Fellowes Twister Kit, Gray/Clear, 3/pkg"/>
    <n v="40.199999999999996"/>
    <n v="5"/>
    <n v="0"/>
    <n v="18.089999999999996"/>
  </r>
  <r>
    <n v="9509"/>
    <s v="CA-2011-149104"/>
    <x v="2"/>
    <x v="267"/>
    <d v="2011-04-07T00:00:00"/>
    <s v="Second Class"/>
    <s v="RD-19900"/>
    <s v="Ruben Dartt"/>
    <s v="Consumer"/>
    <s v="United States"/>
    <s v="Dearborn Heights"/>
    <x v="12"/>
    <n v="48127"/>
    <s v="Central"/>
    <s v="OFF-AR-10004685"/>
    <x v="1"/>
    <s v="Art"/>
    <s v="Binney &amp; Smith Crayola Metallic Colored Pencils, 8-Color Set"/>
    <n v="13.89"/>
    <n v="3"/>
    <n v="0"/>
    <n v="4.5836999999999994"/>
  </r>
  <r>
    <n v="9510"/>
    <s v="CA-2011-149104"/>
    <x v="2"/>
    <x v="267"/>
    <d v="2011-04-07T00:00:00"/>
    <s v="Second Class"/>
    <s v="RD-19900"/>
    <s v="Ruben Dartt"/>
    <s v="Consumer"/>
    <s v="United States"/>
    <s v="Dearborn Heights"/>
    <x v="12"/>
    <n v="48127"/>
    <s v="Central"/>
    <s v="OFF-ST-10000991"/>
    <x v="1"/>
    <s v="Storage"/>
    <s v="Space Solutions HD Industrial Steel Shelving."/>
    <n v="689.81999999999994"/>
    <n v="6"/>
    <n v="0"/>
    <n v="20.694600000000008"/>
  </r>
  <r>
    <n v="9511"/>
    <s v="CA-2013-105263"/>
    <x v="0"/>
    <x v="876"/>
    <d v="2013-08-12T00:00:00"/>
    <s v="Standard Class"/>
    <s v="LM-17065"/>
    <s v="Liz MacKendrick"/>
    <s v="Consumer"/>
    <s v="United States"/>
    <s v="New York City"/>
    <x v="15"/>
    <n v="10024"/>
    <s v="East"/>
    <s v="OFF-AR-10002399"/>
    <x v="1"/>
    <s v="Art"/>
    <s v="Dixon Prang Watercolor Pencils, 10-Color Set with Brush"/>
    <n v="38.339999999999996"/>
    <n v="9"/>
    <n v="0"/>
    <n v="15.7194"/>
  </r>
  <r>
    <n v="9512"/>
    <s v="CA-2011-130575"/>
    <x v="2"/>
    <x v="637"/>
    <d v="2011-12-16T00:00:00"/>
    <s v="First Class"/>
    <s v="CS-11845"/>
    <s v="Cari Sayre"/>
    <s v="Corporate"/>
    <s v="United States"/>
    <s v="Chicago"/>
    <x v="10"/>
    <n v="60623"/>
    <s v="Central"/>
    <s v="OFF-BI-10002353"/>
    <x v="1"/>
    <s v="Binders"/>
    <s v="GBC VeloBind Cover Sets"/>
    <n v="9.2639999999999976"/>
    <n v="3"/>
    <n v="0.8"/>
    <n v="-13.895999999999997"/>
  </r>
  <r>
    <n v="9513"/>
    <s v="CA-2014-142461"/>
    <x v="3"/>
    <x v="1109"/>
    <d v="2014-06-04T00:00:00"/>
    <s v="Second Class"/>
    <s v="KT-16480"/>
    <s v="Kean Thornton"/>
    <s v="Consumer"/>
    <s v="United States"/>
    <s v="Dallas"/>
    <x v="5"/>
    <n v="75217"/>
    <s v="Central"/>
    <s v="FUR-BO-10001811"/>
    <x v="0"/>
    <s v="Bookcases"/>
    <s v="Atlantic Metals Mobile 5-Shelf Bookcases, Custom Colors"/>
    <n v="204.66639999999998"/>
    <n v="1"/>
    <n v="0.32"/>
    <n v="-6.0196000000000254"/>
  </r>
  <r>
    <n v="9514"/>
    <s v="CA-2013-125220"/>
    <x v="0"/>
    <x v="500"/>
    <d v="2013-10-20T00:00:00"/>
    <s v="Standard Class"/>
    <s v="BE-11410"/>
    <s v="Bobby Elias"/>
    <s v="Consumer"/>
    <s v="United States"/>
    <s v="Appleton"/>
    <x v="6"/>
    <n v="54915"/>
    <s v="Central"/>
    <s v="TEC-AC-10003033"/>
    <x v="2"/>
    <s v="Accessories"/>
    <s v="Plantronics CS510 - Over-the-Head monaural Wireless Headset System"/>
    <n v="1649.75"/>
    <n v="5"/>
    <n v="0"/>
    <n v="544.41749999999979"/>
  </r>
  <r>
    <n v="9515"/>
    <s v="CA-2011-100293"/>
    <x v="2"/>
    <x v="619"/>
    <d v="2011-03-18T00:00:00"/>
    <s v="Standard Class"/>
    <s v="NF-18475"/>
    <s v="Neil Französisch"/>
    <s v="Home Office"/>
    <s v="United States"/>
    <s v="Jacksonville"/>
    <x v="2"/>
    <n v="32216"/>
    <s v="South"/>
    <s v="OFF-PA-10000176"/>
    <x v="1"/>
    <s v="Paper"/>
    <s v="Xerox 1887"/>
    <n v="91.055999999999997"/>
    <n v="6"/>
    <n v="0.2"/>
    <n v="31.869599999999995"/>
  </r>
  <r>
    <n v="9516"/>
    <s v="CA-2011-154165"/>
    <x v="2"/>
    <x v="1223"/>
    <d v="2011-02-25T00:00:00"/>
    <s v="Standard Class"/>
    <s v="DL-13315"/>
    <s v="Delfina Latchford"/>
    <s v="Consumer"/>
    <s v="United States"/>
    <s v="Chicago"/>
    <x v="10"/>
    <n v="60653"/>
    <s v="Central"/>
    <s v="OFF-AR-10003631"/>
    <x v="1"/>
    <s v="Art"/>
    <s v="Staples"/>
    <n v="54.207999999999998"/>
    <n v="14"/>
    <n v="0.2"/>
    <n v="8.808799999999998"/>
  </r>
  <r>
    <n v="9517"/>
    <s v="CA-2012-123939"/>
    <x v="1"/>
    <x v="252"/>
    <d v="2012-08-26T00:00:00"/>
    <s v="Second Class"/>
    <s v="MS-17710"/>
    <s v="Maurice Satty"/>
    <s v="Consumer"/>
    <s v="United States"/>
    <s v="Bowling Green"/>
    <x v="24"/>
    <n v="43402"/>
    <s v="East"/>
    <s v="TEC-PH-10000923"/>
    <x v="2"/>
    <s v="Phones"/>
    <s v="Belkin SportFit Armband For iPhone 5s/5c, Fuchsia"/>
    <n v="26.981999999999999"/>
    <n v="3"/>
    <n v="0.4"/>
    <n v="4.0472999999999999"/>
  </r>
  <r>
    <n v="9518"/>
    <s v="CA-2012-123939"/>
    <x v="1"/>
    <x v="252"/>
    <d v="2012-08-26T00:00:00"/>
    <s v="Second Class"/>
    <s v="MS-17710"/>
    <s v="Maurice Satty"/>
    <s v="Consumer"/>
    <s v="United States"/>
    <s v="Bowling Green"/>
    <x v="24"/>
    <n v="43402"/>
    <s v="East"/>
    <s v="OFF-LA-10003190"/>
    <x v="1"/>
    <s v="Labels"/>
    <s v="Avery 474"/>
    <n v="6.911999999999999"/>
    <n v="3"/>
    <n v="0.2"/>
    <n v="2.5056000000000003"/>
  </r>
  <r>
    <n v="9519"/>
    <s v="CA-2012-123939"/>
    <x v="1"/>
    <x v="252"/>
    <d v="2012-08-26T00:00:00"/>
    <s v="Second Class"/>
    <s v="MS-17710"/>
    <s v="Maurice Satty"/>
    <s v="Consumer"/>
    <s v="United States"/>
    <s v="Bowling Green"/>
    <x v="24"/>
    <n v="43402"/>
    <s v="East"/>
    <s v="OFF-ST-10003208"/>
    <x v="1"/>
    <s v="Storage"/>
    <s v="Adjustable Depth Letter/Legal Cart"/>
    <n v="435.50400000000002"/>
    <n v="3"/>
    <n v="0.2"/>
    <n v="48.994199999999921"/>
  </r>
  <r>
    <n v="9520"/>
    <s v="US-2014-104451"/>
    <x v="3"/>
    <x v="540"/>
    <d v="2014-05-13T00:00:00"/>
    <s v="Second Class"/>
    <s v="MM-18055"/>
    <s v="Michelle Moray"/>
    <s v="Consumer"/>
    <s v="United States"/>
    <s v="San Francisco"/>
    <x v="1"/>
    <n v="94110"/>
    <s v="West"/>
    <s v="OFF-AP-10000692"/>
    <x v="1"/>
    <s v="Appliances"/>
    <s v="Fellowes Mighty 8 Compact Surge Protector"/>
    <n v="81.08"/>
    <n v="4"/>
    <n v="0"/>
    <n v="22.702400000000004"/>
  </r>
  <r>
    <n v="9521"/>
    <s v="CA-2013-101189"/>
    <x v="0"/>
    <x v="1084"/>
    <d v="2013-02-09T00:00:00"/>
    <s v="Standard Class"/>
    <s v="JB-15400"/>
    <s v="Jennifer Braxton"/>
    <s v="Corporate"/>
    <s v="United States"/>
    <s v="Los Angeles"/>
    <x v="1"/>
    <n v="90049"/>
    <s v="West"/>
    <s v="OFF-ST-10004180"/>
    <x v="1"/>
    <s v="Storage"/>
    <s v="Safco Commercial Shelving"/>
    <n v="93.02"/>
    <n v="2"/>
    <n v="0"/>
    <n v="3.720799999999997"/>
  </r>
  <r>
    <n v="9522"/>
    <s v="CA-2011-169446"/>
    <x v="2"/>
    <x v="174"/>
    <d v="2011-12-25T00:00:00"/>
    <s v="Standard Class"/>
    <s v="SG-20605"/>
    <s v="Speros Goranitis"/>
    <s v="Consumer"/>
    <s v="United States"/>
    <s v="Chicago"/>
    <x v="10"/>
    <n v="60623"/>
    <s v="Central"/>
    <s v="TEC-PH-10002817"/>
    <x v="2"/>
    <s v="Phones"/>
    <s v="RCA ViSYS 25425RE1 Corded phone"/>
    <n v="323.97600000000006"/>
    <n v="3"/>
    <n v="0.2"/>
    <n v="36.44729999999997"/>
  </r>
  <r>
    <n v="9523"/>
    <s v="CA-2011-169446"/>
    <x v="2"/>
    <x v="174"/>
    <d v="2011-12-25T00:00:00"/>
    <s v="Standard Class"/>
    <s v="SG-20605"/>
    <s v="Speros Goranitis"/>
    <s v="Consumer"/>
    <s v="United States"/>
    <s v="Chicago"/>
    <x v="10"/>
    <n v="60623"/>
    <s v="Central"/>
    <s v="OFF-PA-10000295"/>
    <x v="1"/>
    <s v="Paper"/>
    <s v="Xerox 229"/>
    <n v="15.552000000000003"/>
    <n v="3"/>
    <n v="0.2"/>
    <n v="5.4432"/>
  </r>
  <r>
    <n v="9524"/>
    <s v="CA-2011-169446"/>
    <x v="2"/>
    <x v="174"/>
    <d v="2011-12-25T00:00:00"/>
    <s v="Standard Class"/>
    <s v="SG-20605"/>
    <s v="Speros Goranitis"/>
    <s v="Consumer"/>
    <s v="United States"/>
    <s v="Chicago"/>
    <x v="10"/>
    <n v="60623"/>
    <s v="Central"/>
    <s v="OFF-ST-10000419"/>
    <x v="1"/>
    <s v="Storage"/>
    <s v="Rogers Jumbo File, Granite"/>
    <n v="32.591999999999999"/>
    <n v="3"/>
    <n v="0.2"/>
    <n v="-7.7406000000000006"/>
  </r>
  <r>
    <n v="9525"/>
    <s v="CA-2014-156958"/>
    <x v="3"/>
    <x v="256"/>
    <d v="2014-12-07T00:00:00"/>
    <s v="First Class"/>
    <s v="PB-18805"/>
    <s v="Patrick Bzostek"/>
    <s v="Home Office"/>
    <s v="United States"/>
    <s v="Seattle"/>
    <x v="4"/>
    <n v="98115"/>
    <s v="West"/>
    <s v="OFF-BI-10001524"/>
    <x v="1"/>
    <s v="Binders"/>
    <s v="GBC Premium Transparent Covers with Diagonal Lined Pattern"/>
    <n v="83.920000000000016"/>
    <n v="5"/>
    <n v="0.2"/>
    <n v="29.371999999999993"/>
  </r>
  <r>
    <n v="9526"/>
    <s v="CA-2014-156958"/>
    <x v="3"/>
    <x v="256"/>
    <d v="2014-12-07T00:00:00"/>
    <s v="First Class"/>
    <s v="PB-18805"/>
    <s v="Patrick Bzostek"/>
    <s v="Home Office"/>
    <s v="United States"/>
    <s v="Seattle"/>
    <x v="4"/>
    <n v="98115"/>
    <s v="West"/>
    <s v="FUR-FU-10003268"/>
    <x v="0"/>
    <s v="Furnishings"/>
    <s v="Eldon Radial Chair Mat for Low to Medium Pile Carpets"/>
    <n v="199.89999999999998"/>
    <n v="5"/>
    <n v="0"/>
    <n v="39.97999999999999"/>
  </r>
  <r>
    <n v="9527"/>
    <s v="CA-2014-156958"/>
    <x v="3"/>
    <x v="256"/>
    <d v="2014-12-07T00:00:00"/>
    <s v="First Class"/>
    <s v="PB-18805"/>
    <s v="Patrick Bzostek"/>
    <s v="Home Office"/>
    <s v="United States"/>
    <s v="Seattle"/>
    <x v="4"/>
    <n v="98115"/>
    <s v="West"/>
    <s v="TEC-PH-10000148"/>
    <x v="2"/>
    <s v="Phones"/>
    <s v="Cyber Acoustics AC-202b Speech Recognition Stereo Headset"/>
    <n v="31.176000000000002"/>
    <n v="3"/>
    <n v="0.2"/>
    <n v="-7.0145999999999997"/>
  </r>
  <r>
    <n v="9528"/>
    <s v="CA-2014-156958"/>
    <x v="3"/>
    <x v="256"/>
    <d v="2014-12-07T00:00:00"/>
    <s v="First Class"/>
    <s v="PB-18805"/>
    <s v="Patrick Bzostek"/>
    <s v="Home Office"/>
    <s v="United States"/>
    <s v="Seattle"/>
    <x v="4"/>
    <n v="98115"/>
    <s v="West"/>
    <s v="OFF-BI-10001543"/>
    <x v="1"/>
    <s v="Binders"/>
    <s v="GBC VeloBinder Manual Binding System"/>
    <n v="172.75200000000001"/>
    <n v="6"/>
    <n v="0.2"/>
    <n v="60.463200000000015"/>
  </r>
  <r>
    <n v="9529"/>
    <s v="CA-2014-156958"/>
    <x v="3"/>
    <x v="256"/>
    <d v="2014-12-07T00:00:00"/>
    <s v="First Class"/>
    <s v="PB-18805"/>
    <s v="Patrick Bzostek"/>
    <s v="Home Office"/>
    <s v="United States"/>
    <s v="Seattle"/>
    <x v="4"/>
    <n v="98115"/>
    <s v="West"/>
    <s v="OFF-BI-10002071"/>
    <x v="1"/>
    <s v="Binders"/>
    <s v="Fellowes Black Plastic Comb Bindings"/>
    <n v="9.2959999999999994"/>
    <n v="2"/>
    <n v="0.2"/>
    <n v="3.0211999999999994"/>
  </r>
  <r>
    <n v="9530"/>
    <s v="CA-2014-101637"/>
    <x v="3"/>
    <x v="668"/>
    <d v="2014-03-26T00:00:00"/>
    <s v="Same Day"/>
    <s v="AC-10615"/>
    <s v="Ann Chong"/>
    <s v="Corporate"/>
    <s v="United States"/>
    <s v="Beaumont"/>
    <x v="5"/>
    <n v="77705"/>
    <s v="Central"/>
    <s v="OFF-ST-10002352"/>
    <x v="1"/>
    <s v="Storage"/>
    <s v="Iris Project Case"/>
    <n v="12.768000000000001"/>
    <n v="2"/>
    <n v="0.2"/>
    <n v="0.95759999999999934"/>
  </r>
  <r>
    <n v="9531"/>
    <s v="CA-2014-111759"/>
    <x v="3"/>
    <x v="141"/>
    <d v="2014-07-13T00:00:00"/>
    <s v="Standard Class"/>
    <s v="MR-17545"/>
    <s v="Mathew Reese"/>
    <s v="Home Office"/>
    <s v="United States"/>
    <s v="Seattle"/>
    <x v="4"/>
    <n v="98103"/>
    <s v="West"/>
    <s v="OFF-PA-10003127"/>
    <x v="1"/>
    <s v="Paper"/>
    <s v="Staples"/>
    <n v="52.76"/>
    <n v="2"/>
    <n v="0"/>
    <n v="24.269599999999997"/>
  </r>
  <r>
    <n v="9532"/>
    <s v="CA-2014-102729"/>
    <x v="3"/>
    <x v="40"/>
    <d v="2014-11-01T00:00:00"/>
    <s v="Standard Class"/>
    <s v="BF-11215"/>
    <s v="Benjamin Farhat"/>
    <s v="Home Office"/>
    <s v="United States"/>
    <s v="Dallas"/>
    <x v="5"/>
    <n v="75217"/>
    <s v="Central"/>
    <s v="OFF-ST-10000464"/>
    <x v="1"/>
    <s v="Storage"/>
    <s v="Multi-Use Personal File Cart and Caster Set, Three Stacking Bins"/>
    <n v="55.616"/>
    <n v="2"/>
    <n v="0.2"/>
    <n v="5.5616000000000021"/>
  </r>
  <r>
    <n v="9533"/>
    <s v="CA-2013-116596"/>
    <x v="0"/>
    <x v="189"/>
    <d v="2013-11-01T00:00:00"/>
    <s v="Standard Class"/>
    <s v="BW-11200"/>
    <s v="Ben Wallace"/>
    <s v="Consumer"/>
    <s v="United States"/>
    <s v="New York City"/>
    <x v="15"/>
    <n v="10011"/>
    <s v="East"/>
    <s v="FUR-CH-10000553"/>
    <x v="0"/>
    <s v="Chairs"/>
    <s v="Metal Folding Chairs, Beige, 4/Carton"/>
    <n v="427.64400000000001"/>
    <n v="14"/>
    <n v="0.1"/>
    <n v="80.777199999999979"/>
  </r>
  <r>
    <n v="9534"/>
    <s v="CA-2013-116596"/>
    <x v="0"/>
    <x v="189"/>
    <d v="2013-11-01T00:00:00"/>
    <s v="Standard Class"/>
    <s v="BW-11200"/>
    <s v="Ben Wallace"/>
    <s v="Consumer"/>
    <s v="United States"/>
    <s v="New York City"/>
    <x v="15"/>
    <n v="10011"/>
    <s v="East"/>
    <s v="OFF-FA-10000134"/>
    <x v="1"/>
    <s v="Fasteners"/>
    <s v="Advantus Push Pins, Aluminum Head"/>
    <n v="40.669999999999995"/>
    <n v="7"/>
    <n v="0"/>
    <n v="12.607699999999999"/>
  </r>
  <r>
    <n v="9535"/>
    <s v="CA-2013-116596"/>
    <x v="0"/>
    <x v="189"/>
    <d v="2013-11-01T00:00:00"/>
    <s v="Standard Class"/>
    <s v="BW-11200"/>
    <s v="Ben Wallace"/>
    <s v="Consumer"/>
    <s v="United States"/>
    <s v="New York City"/>
    <x v="15"/>
    <n v="10011"/>
    <s v="East"/>
    <s v="OFF-ST-10000636"/>
    <x v="1"/>
    <s v="Storage"/>
    <s v="Rogers Profile Extra Capacity Storage Tub"/>
    <n v="33.479999999999997"/>
    <n v="2"/>
    <n v="0"/>
    <n v="1.3391999999999982"/>
  </r>
  <r>
    <n v="9536"/>
    <s v="CA-2013-116596"/>
    <x v="0"/>
    <x v="189"/>
    <d v="2013-11-01T00:00:00"/>
    <s v="Standard Class"/>
    <s v="BW-11200"/>
    <s v="Ben Wallace"/>
    <s v="Consumer"/>
    <s v="United States"/>
    <s v="New York City"/>
    <x v="15"/>
    <n v="10011"/>
    <s v="East"/>
    <s v="OFF-BI-10002949"/>
    <x v="1"/>
    <s v="Binders"/>
    <s v="Prestige Round Ring Binders"/>
    <n v="9.7280000000000015"/>
    <n v="2"/>
    <n v="0.2"/>
    <n v="3.283199999999999"/>
  </r>
  <r>
    <n v="9537"/>
    <s v="CA-2014-124191"/>
    <x v="3"/>
    <x v="492"/>
    <d v="2014-06-15T00:00:00"/>
    <s v="Second Class"/>
    <s v="TS-21610"/>
    <s v="Troy Staebel"/>
    <s v="Consumer"/>
    <s v="United States"/>
    <s v="Chicago"/>
    <x v="10"/>
    <n v="60610"/>
    <s v="Central"/>
    <s v="FUR-FU-10002364"/>
    <x v="0"/>
    <s v="Furnishings"/>
    <s v="Eldon Expressions Wood Desk Accessories, Oak"/>
    <n v="8.8559999999999999"/>
    <n v="3"/>
    <n v="0.6"/>
    <n v="-6.8634000000000013"/>
  </r>
  <r>
    <n v="9538"/>
    <s v="CA-2013-148747"/>
    <x v="0"/>
    <x v="477"/>
    <d v="2013-09-28T00:00:00"/>
    <s v="First Class"/>
    <s v="AS-10045"/>
    <s v="Aaron Smayling"/>
    <s v="Corporate"/>
    <s v="United States"/>
    <s v="San Francisco"/>
    <x v="1"/>
    <n v="94110"/>
    <s v="West"/>
    <s v="FUR-BO-10002613"/>
    <x v="0"/>
    <s v="Bookcases"/>
    <s v="Atlantic Metals Mobile 4-Shelf Bookcases, Custom Colors"/>
    <n v="477.666"/>
    <n v="2"/>
    <n v="0.15"/>
    <n v="84.293999999999969"/>
  </r>
  <r>
    <n v="9539"/>
    <s v="US-2014-169488"/>
    <x v="3"/>
    <x v="210"/>
    <d v="2014-09-10T00:00:00"/>
    <s v="First Class"/>
    <s v="AA-10375"/>
    <s v="Allen Armold"/>
    <s v="Consumer"/>
    <s v="United States"/>
    <s v="Providence"/>
    <x v="34"/>
    <n v="2908"/>
    <s v="East"/>
    <s v="OFF-PA-10002659"/>
    <x v="1"/>
    <s v="Paper"/>
    <s v="Avoid Verbal Orders Carbonless Minifold Book"/>
    <n v="16.899999999999999"/>
    <n v="5"/>
    <n v="0"/>
    <n v="7.7739999999999991"/>
  </r>
  <r>
    <n v="9540"/>
    <s v="US-2014-169488"/>
    <x v="3"/>
    <x v="210"/>
    <d v="2014-09-10T00:00:00"/>
    <s v="First Class"/>
    <s v="AA-10375"/>
    <s v="Allen Armold"/>
    <s v="Consumer"/>
    <s v="United States"/>
    <s v="Providence"/>
    <x v="34"/>
    <n v="2908"/>
    <s v="East"/>
    <s v="OFF-PA-10000157"/>
    <x v="1"/>
    <s v="Paper"/>
    <s v="Xerox 191"/>
    <n v="39.96"/>
    <n v="2"/>
    <n v="0"/>
    <n v="18.781199999999998"/>
  </r>
  <r>
    <n v="9541"/>
    <s v="CA-2012-135727"/>
    <x v="1"/>
    <x v="1224"/>
    <d v="2012-05-16T00:00:00"/>
    <s v="Second Class"/>
    <s v="PS-18970"/>
    <s v="Paul Stevenson"/>
    <s v="Home Office"/>
    <s v="United States"/>
    <s v="Phoenix"/>
    <x v="16"/>
    <n v="85023"/>
    <s v="West"/>
    <s v="FUR-CH-10004540"/>
    <x v="0"/>
    <s v="Chairs"/>
    <s v="Global Chrome Stack Chair"/>
    <n v="191.96800000000002"/>
    <n v="7"/>
    <n v="0.2"/>
    <n v="16.797200000000004"/>
  </r>
  <r>
    <n v="9542"/>
    <s v="CA-2012-135251"/>
    <x v="1"/>
    <x v="705"/>
    <d v="2012-08-10T00:00:00"/>
    <s v="Standard Class"/>
    <s v="RP-19270"/>
    <s v="Rachel Payne"/>
    <s v="Corporate"/>
    <s v="United States"/>
    <s v="Houston"/>
    <x v="5"/>
    <n v="77095"/>
    <s v="Central"/>
    <s v="OFF-LA-10004544"/>
    <x v="1"/>
    <s v="Labels"/>
    <s v="Avery 505"/>
    <n v="35.520000000000003"/>
    <n v="3"/>
    <n v="0.2"/>
    <n v="13.320000000000002"/>
  </r>
  <r>
    <n v="9543"/>
    <s v="CA-2012-135251"/>
    <x v="1"/>
    <x v="705"/>
    <d v="2012-08-10T00:00:00"/>
    <s v="Standard Class"/>
    <s v="RP-19270"/>
    <s v="Rachel Payne"/>
    <s v="Corporate"/>
    <s v="United States"/>
    <s v="Houston"/>
    <x v="5"/>
    <n v="77095"/>
    <s v="Central"/>
    <s v="OFF-BI-10001097"/>
    <x v="1"/>
    <s v="Binders"/>
    <s v="Avery Hole Reinforcements"/>
    <n v="6.2299999999999986"/>
    <n v="5"/>
    <n v="0.8"/>
    <n v="-9.6565000000000047"/>
  </r>
  <r>
    <n v="9544"/>
    <s v="CA-2012-135251"/>
    <x v="1"/>
    <x v="705"/>
    <d v="2012-08-10T00:00:00"/>
    <s v="Standard Class"/>
    <s v="RP-19270"/>
    <s v="Rachel Payne"/>
    <s v="Corporate"/>
    <s v="United States"/>
    <s v="Houston"/>
    <x v="5"/>
    <n v="77095"/>
    <s v="Central"/>
    <s v="OFF-PA-10003302"/>
    <x v="1"/>
    <s v="Paper"/>
    <s v="Xerox 1906"/>
    <n v="56.704000000000001"/>
    <n v="2"/>
    <n v="0.2"/>
    <n v="19.137599999999992"/>
  </r>
  <r>
    <n v="9545"/>
    <s v="CA-2012-135251"/>
    <x v="1"/>
    <x v="705"/>
    <d v="2012-08-10T00:00:00"/>
    <s v="Standard Class"/>
    <s v="RP-19270"/>
    <s v="Rachel Payne"/>
    <s v="Corporate"/>
    <s v="United States"/>
    <s v="Houston"/>
    <x v="5"/>
    <n v="77095"/>
    <s v="Central"/>
    <s v="FUR-BO-10003965"/>
    <x v="0"/>
    <s v="Bookcases"/>
    <s v="O'Sullivan Manor Hill 2-Door Library in Brianna Oak"/>
    <n v="369.19919999999996"/>
    <n v="3"/>
    <n v="0.32"/>
    <n v="-114.01739999999995"/>
  </r>
  <r>
    <n v="9546"/>
    <s v="CA-2011-166590"/>
    <x v="2"/>
    <x v="194"/>
    <d v="2011-11-02T00:00:00"/>
    <s v="Standard Class"/>
    <s v="NC-18625"/>
    <s v="Noah Childs"/>
    <s v="Corporate"/>
    <s v="United States"/>
    <s v="Columbus"/>
    <x v="14"/>
    <n v="47201"/>
    <s v="Central"/>
    <s v="TEC-AC-10003433"/>
    <x v="2"/>
    <s v="Accessories"/>
    <s v="Maxell 4.7GB DVD+R 5/Pack"/>
    <n v="1.98"/>
    <n v="2"/>
    <n v="0"/>
    <n v="0.89100000000000001"/>
  </r>
  <r>
    <n v="9547"/>
    <s v="CA-2011-166590"/>
    <x v="2"/>
    <x v="194"/>
    <d v="2011-11-02T00:00:00"/>
    <s v="Standard Class"/>
    <s v="NC-18625"/>
    <s v="Noah Childs"/>
    <s v="Corporate"/>
    <s v="United States"/>
    <s v="Columbus"/>
    <x v="14"/>
    <n v="47201"/>
    <s v="Central"/>
    <s v="OFF-PA-10000482"/>
    <x v="1"/>
    <s v="Paper"/>
    <s v="Snap-A-Way Black Print Carbonless Ruled Speed Letter, Triplicate"/>
    <n v="75.88"/>
    <n v="2"/>
    <n v="0"/>
    <n v="35.663599999999995"/>
  </r>
  <r>
    <n v="9548"/>
    <s v="CA-2013-131744"/>
    <x v="0"/>
    <x v="1133"/>
    <d v="2013-06-21T00:00:00"/>
    <s v="Second Class"/>
    <s v="SC-20770"/>
    <s v="Stewart Carmichael"/>
    <s v="Corporate"/>
    <s v="United States"/>
    <s v="Philadelphia"/>
    <x v="9"/>
    <n v="19134"/>
    <s v="East"/>
    <s v="OFF-PA-10004610"/>
    <x v="1"/>
    <s v="Paper"/>
    <s v="Xerox 1900"/>
    <n v="6.8480000000000008"/>
    <n v="2"/>
    <n v="0.2"/>
    <n v="2.1399999999999992"/>
  </r>
  <r>
    <n v="9549"/>
    <s v="CA-2013-131744"/>
    <x v="0"/>
    <x v="1133"/>
    <d v="2013-06-21T00:00:00"/>
    <s v="Second Class"/>
    <s v="SC-20770"/>
    <s v="Stewart Carmichael"/>
    <s v="Corporate"/>
    <s v="United States"/>
    <s v="Philadelphia"/>
    <x v="9"/>
    <n v="19134"/>
    <s v="East"/>
    <s v="OFF-BI-10003910"/>
    <x v="1"/>
    <s v="Binders"/>
    <s v="DXL Angle-View Binders with Locking Rings by Samsill"/>
    <n v="4.6260000000000003"/>
    <n v="2"/>
    <n v="0.7"/>
    <n v="-3.8549999999999986"/>
  </r>
  <r>
    <n v="9550"/>
    <s v="CA-2013-131744"/>
    <x v="0"/>
    <x v="1133"/>
    <d v="2013-06-21T00:00:00"/>
    <s v="Second Class"/>
    <s v="SC-20770"/>
    <s v="Stewart Carmichael"/>
    <s v="Corporate"/>
    <s v="United States"/>
    <s v="Philadelphia"/>
    <x v="9"/>
    <n v="19134"/>
    <s v="East"/>
    <s v="OFF-AP-10001394"/>
    <x v="1"/>
    <s v="Appliances"/>
    <s v="Harmony Air Purifier"/>
    <n v="453.6"/>
    <n v="3"/>
    <n v="0.2"/>
    <n v="90.71999999999997"/>
  </r>
  <r>
    <n v="9551"/>
    <s v="CA-2012-160864"/>
    <x v="1"/>
    <x v="910"/>
    <d v="2012-05-06T00:00:00"/>
    <s v="First Class"/>
    <s v="NF-18595"/>
    <s v="Nicole Fjeld"/>
    <s v="Home Office"/>
    <s v="United States"/>
    <s v="San Jose"/>
    <x v="1"/>
    <n v="95123"/>
    <s v="West"/>
    <s v="OFF-BI-10004654"/>
    <x v="1"/>
    <s v="Binders"/>
    <s v="Avery Binding System Hidden Tab Executive Style Index Sets"/>
    <n v="13.847999999999999"/>
    <n v="3"/>
    <n v="0.2"/>
    <n v="5.1929999999999996"/>
  </r>
  <r>
    <n v="9552"/>
    <s v="CA-2012-147690"/>
    <x v="1"/>
    <x v="113"/>
    <d v="2012-11-14T00:00:00"/>
    <s v="Standard Class"/>
    <s v="SC-20020"/>
    <s v="Sam Craven"/>
    <s v="Consumer"/>
    <s v="United States"/>
    <s v="Philadelphia"/>
    <x v="9"/>
    <n v="19140"/>
    <s v="East"/>
    <s v="OFF-ST-10001526"/>
    <x v="1"/>
    <s v="Storage"/>
    <s v="Iceberg Mobile Mega Data/Printer Cart "/>
    <n v="577.58400000000006"/>
    <n v="6"/>
    <n v="0.2"/>
    <n v="43.318799999999953"/>
  </r>
  <r>
    <n v="9553"/>
    <s v="CA-2012-163923"/>
    <x v="1"/>
    <x v="1051"/>
    <d v="2012-06-03T00:00:00"/>
    <s v="Standard Class"/>
    <s v="BD-11560"/>
    <s v="Brendan Dodson"/>
    <s v="Home Office"/>
    <s v="United States"/>
    <s v="Springfield"/>
    <x v="17"/>
    <n v="22153"/>
    <s v="South"/>
    <s v="TEC-AC-10000358"/>
    <x v="2"/>
    <s v="Accessories"/>
    <s v="Imation Secure Drive + Hardware Encrypted USB flash drive - 16 GB"/>
    <n v="151.96"/>
    <n v="4"/>
    <n v="0"/>
    <n v="36.470399999999998"/>
  </r>
  <r>
    <n v="9554"/>
    <s v="CA-2013-125724"/>
    <x v="0"/>
    <x v="897"/>
    <d v="2013-09-28T00:00:00"/>
    <s v="Standard Class"/>
    <s v="SM-20950"/>
    <s v="Suzanne McNair"/>
    <s v="Corporate"/>
    <s v="United States"/>
    <s v="Broomfield"/>
    <x v="22"/>
    <n v="80020"/>
    <s v="West"/>
    <s v="FUR-FU-10000246"/>
    <x v="0"/>
    <s v="Furnishings"/>
    <s v="Aluminum Document Frame"/>
    <n v="68.432000000000016"/>
    <n v="7"/>
    <n v="0.2"/>
    <n v="8.5539999999999878"/>
  </r>
  <r>
    <n v="9555"/>
    <s v="CA-2012-111612"/>
    <x v="1"/>
    <x v="109"/>
    <d v="2012-12-02T00:00:00"/>
    <s v="Standard Class"/>
    <s v="EB-14110"/>
    <s v="Eugene Barchas"/>
    <s v="Consumer"/>
    <s v="United States"/>
    <s v="Columbus"/>
    <x v="24"/>
    <n v="43229"/>
    <s v="East"/>
    <s v="FUR-FU-10003799"/>
    <x v="0"/>
    <s v="Furnishings"/>
    <s v="Seth Thomas 13 1/2&quot; Wall Clock"/>
    <n v="71.12"/>
    <n v="5"/>
    <n v="0.2"/>
    <n v="9.7789999999999964"/>
  </r>
  <r>
    <n v="9556"/>
    <s v="CA-2012-111612"/>
    <x v="1"/>
    <x v="109"/>
    <d v="2012-12-02T00:00:00"/>
    <s v="Standard Class"/>
    <s v="EB-14110"/>
    <s v="Eugene Barchas"/>
    <s v="Consumer"/>
    <s v="United States"/>
    <s v="Columbus"/>
    <x v="24"/>
    <n v="43229"/>
    <s v="East"/>
    <s v="OFF-FA-10003021"/>
    <x v="1"/>
    <s v="Fasteners"/>
    <s v="Staples"/>
    <n v="3.008"/>
    <n v="2"/>
    <n v="0.2"/>
    <n v="0.56399999999999983"/>
  </r>
  <r>
    <n v="9557"/>
    <s v="CA-2012-156853"/>
    <x v="1"/>
    <x v="155"/>
    <d v="2012-12-05T00:00:00"/>
    <s v="Second Class"/>
    <s v="HP-14815"/>
    <s v="Harold Pawlan"/>
    <s v="Home Office"/>
    <s v="United States"/>
    <s v="Concord"/>
    <x v="38"/>
    <n v="3301"/>
    <s v="East"/>
    <s v="OFF-PA-10003656"/>
    <x v="1"/>
    <s v="Paper"/>
    <s v="Xerox 1935"/>
    <n v="184.66"/>
    <n v="7"/>
    <n v="0"/>
    <n v="84.943599999999989"/>
  </r>
  <r>
    <n v="9558"/>
    <s v="CA-2011-103086"/>
    <x v="2"/>
    <x v="1136"/>
    <d v="2011-10-19T00:00:00"/>
    <s v="Second Class"/>
    <s v="EB-14170"/>
    <s v="Evan Bailliet"/>
    <s v="Consumer"/>
    <s v="United States"/>
    <s v="Houston"/>
    <x v="5"/>
    <n v="77095"/>
    <s v="Central"/>
    <s v="FUR-FU-10004586"/>
    <x v="0"/>
    <s v="Furnishings"/>
    <s v="G.E. Longer-Life Indoor Recessed Floodlight Bulbs"/>
    <n v="5.3120000000000003"/>
    <n v="2"/>
    <n v="0.6"/>
    <n v="-1.5935999999999995"/>
  </r>
  <r>
    <n v="9559"/>
    <s v="CA-2013-129280"/>
    <x v="0"/>
    <x v="973"/>
    <d v="2013-05-06T00:00:00"/>
    <s v="First Class"/>
    <s v="SM-20905"/>
    <s v="Susan MacKendrick"/>
    <s v="Consumer"/>
    <s v="United States"/>
    <s v="Newark"/>
    <x v="24"/>
    <n v="43055"/>
    <s v="East"/>
    <s v="TEC-AC-10003832"/>
    <x v="2"/>
    <s v="Accessories"/>
    <s v="Imation 16GB Mini TravelDrive USB 2.0 Flash Drive"/>
    <n v="132.52000000000004"/>
    <n v="5"/>
    <n v="0.2"/>
    <n v="34.786500000000004"/>
  </r>
  <r>
    <n v="9560"/>
    <s v="CA-2013-129280"/>
    <x v="0"/>
    <x v="973"/>
    <d v="2013-05-06T00:00:00"/>
    <s v="First Class"/>
    <s v="SM-20905"/>
    <s v="Susan MacKendrick"/>
    <s v="Consumer"/>
    <s v="United States"/>
    <s v="Newark"/>
    <x v="24"/>
    <n v="43055"/>
    <s v="East"/>
    <s v="OFF-ST-10002554"/>
    <x v="1"/>
    <s v="Storage"/>
    <s v="Tennsco Industrial Shelving"/>
    <n v="195.64"/>
    <n v="5"/>
    <n v="0.2"/>
    <n v="-44.018999999999991"/>
  </r>
  <r>
    <n v="9561"/>
    <s v="CA-2013-129280"/>
    <x v="0"/>
    <x v="973"/>
    <d v="2013-05-06T00:00:00"/>
    <s v="First Class"/>
    <s v="SM-20905"/>
    <s v="Susan MacKendrick"/>
    <s v="Consumer"/>
    <s v="United States"/>
    <s v="Newark"/>
    <x v="24"/>
    <n v="43055"/>
    <s v="East"/>
    <s v="FUR-FU-10001876"/>
    <x v="0"/>
    <s v="Furnishings"/>
    <s v="Computer Room Manger, 14&quot;"/>
    <n v="51.967999999999996"/>
    <n v="2"/>
    <n v="0.2"/>
    <n v="10.393599999999998"/>
  </r>
  <r>
    <n v="9562"/>
    <s v="CA-2013-129280"/>
    <x v="0"/>
    <x v="973"/>
    <d v="2013-05-06T00:00:00"/>
    <s v="First Class"/>
    <s v="SM-20905"/>
    <s v="Susan MacKendrick"/>
    <s v="Consumer"/>
    <s v="United States"/>
    <s v="Newark"/>
    <x v="24"/>
    <n v="43055"/>
    <s v="East"/>
    <s v="TEC-AC-10002637"/>
    <x v="2"/>
    <s v="Accessories"/>
    <s v="Logitech VX Revolution Cordless Laser Mouse for Notebooks (Black)"/>
    <n v="431.97600000000006"/>
    <n v="3"/>
    <n v="0.2"/>
    <n v="-75.59580000000004"/>
  </r>
  <r>
    <n v="9563"/>
    <s v="CA-2013-129280"/>
    <x v="0"/>
    <x v="973"/>
    <d v="2013-05-06T00:00:00"/>
    <s v="First Class"/>
    <s v="SM-20905"/>
    <s v="Susan MacKendrick"/>
    <s v="Consumer"/>
    <s v="United States"/>
    <s v="Newark"/>
    <x v="24"/>
    <n v="43055"/>
    <s v="East"/>
    <s v="TEC-MA-10003589"/>
    <x v="2"/>
    <s v="Machines"/>
    <s v="Cisco 8961 IP Phone Charcoal"/>
    <n v="224.93700000000004"/>
    <n v="3"/>
    <n v="0.7"/>
    <n v="-164.9538"/>
  </r>
  <r>
    <n v="9564"/>
    <s v="CA-2013-129280"/>
    <x v="0"/>
    <x v="973"/>
    <d v="2013-05-06T00:00:00"/>
    <s v="First Class"/>
    <s v="SM-20905"/>
    <s v="Susan MacKendrick"/>
    <s v="Consumer"/>
    <s v="United States"/>
    <s v="Newark"/>
    <x v="24"/>
    <n v="43055"/>
    <s v="East"/>
    <s v="OFF-LA-10000081"/>
    <x v="1"/>
    <s v="Labels"/>
    <s v="Avery 496"/>
    <n v="6"/>
    <n v="2"/>
    <n v="0.2"/>
    <n v="2.0999999999999996"/>
  </r>
  <r>
    <n v="9565"/>
    <s v="CA-2012-161242"/>
    <x v="1"/>
    <x v="932"/>
    <d v="2012-06-08T00:00:00"/>
    <s v="Standard Class"/>
    <s v="CG-12040"/>
    <s v="Catherine Glotzbach"/>
    <s v="Home Office"/>
    <s v="United States"/>
    <s v="Los Angeles"/>
    <x v="1"/>
    <n v="90045"/>
    <s v="West"/>
    <s v="OFF-PA-10001838"/>
    <x v="1"/>
    <s v="Paper"/>
    <s v="Adams Telephone Message Book W/Dividers/Space For Phone Numbers, 5 1/4&quot;X8 1/2&quot;, 300/Messages"/>
    <n v="11.76"/>
    <n v="2"/>
    <n v="0"/>
    <n v="5.7623999999999995"/>
  </r>
  <r>
    <n v="9566"/>
    <s v="CA-2011-130428"/>
    <x v="2"/>
    <x v="691"/>
    <d v="2011-03-31T00:00:00"/>
    <s v="Same Day"/>
    <s v="TG-21640"/>
    <s v="Trudy Glocke"/>
    <s v="Consumer"/>
    <s v="United States"/>
    <s v="Tampa"/>
    <x v="2"/>
    <n v="33614"/>
    <s v="South"/>
    <s v="FUR-CH-10002965"/>
    <x v="0"/>
    <s v="Chairs"/>
    <s v="Global Leather Highback Executive Chair with Pneumatic Height Adjustment, Black"/>
    <n v="1125.4879999999998"/>
    <n v="7"/>
    <n v="0.2"/>
    <n v="98.480200000000082"/>
  </r>
  <r>
    <n v="9567"/>
    <s v="CA-2011-130428"/>
    <x v="2"/>
    <x v="691"/>
    <d v="2011-03-31T00:00:00"/>
    <s v="Same Day"/>
    <s v="TG-21640"/>
    <s v="Trudy Glocke"/>
    <s v="Consumer"/>
    <s v="United States"/>
    <s v="Tampa"/>
    <x v="2"/>
    <n v="33614"/>
    <s v="South"/>
    <s v="OFF-BI-10001636"/>
    <x v="1"/>
    <s v="Binders"/>
    <s v="Ibico Plastic and Wire Spiral Binding Combs"/>
    <n v="12.645000000000001"/>
    <n v="5"/>
    <n v="0.7"/>
    <n v="-10.116"/>
  </r>
  <r>
    <n v="9568"/>
    <s v="CA-2011-130428"/>
    <x v="2"/>
    <x v="691"/>
    <d v="2011-03-31T00:00:00"/>
    <s v="Same Day"/>
    <s v="TG-21640"/>
    <s v="Trudy Glocke"/>
    <s v="Consumer"/>
    <s v="United States"/>
    <s v="Tampa"/>
    <x v="2"/>
    <n v="33614"/>
    <s v="South"/>
    <s v="OFF-AR-10004027"/>
    <x v="1"/>
    <s v="Art"/>
    <s v="Binney &amp; Smith inkTank Erasable Desk Highlighter, Chisel Tip, Yellow, 12/Box"/>
    <n v="4.032"/>
    <n v="2"/>
    <n v="0.2"/>
    <n v="1.0584000000000002"/>
  </r>
  <r>
    <n v="9569"/>
    <s v="CA-2014-104388"/>
    <x v="3"/>
    <x v="957"/>
    <d v="2014-07-08T00:00:00"/>
    <s v="First Class"/>
    <s v="DK-12835"/>
    <s v="Damala Kotsonis"/>
    <s v="Corporate"/>
    <s v="United States"/>
    <s v="Fremont"/>
    <x v="8"/>
    <n v="68025"/>
    <s v="Central"/>
    <s v="TEC-PH-10002293"/>
    <x v="2"/>
    <s v="Phones"/>
    <s v="Anker 36W 4-Port USB Wall Charger Travel Power Adapter for iPhone 5s 5c 5"/>
    <n v="79.959999999999994"/>
    <n v="4"/>
    <n v="0"/>
    <n v="22.388800000000003"/>
  </r>
  <r>
    <n v="9570"/>
    <s v="CA-2012-113131"/>
    <x v="1"/>
    <x v="496"/>
    <d v="2012-09-24T00:00:00"/>
    <s v="Same Day"/>
    <s v="MB-17305"/>
    <s v="Maria Bertelson"/>
    <s v="Consumer"/>
    <s v="United States"/>
    <s v="Columbus"/>
    <x v="24"/>
    <n v="43229"/>
    <s v="East"/>
    <s v="OFF-BI-10003196"/>
    <x v="1"/>
    <s v="Binders"/>
    <s v="Accohide Poly Flexible Ring Binders"/>
    <n v="6.732000000000002"/>
    <n v="6"/>
    <n v="0.7"/>
    <n v="-4.4879999999999978"/>
  </r>
  <r>
    <n v="9571"/>
    <s v="CA-2012-113131"/>
    <x v="1"/>
    <x v="496"/>
    <d v="2012-09-24T00:00:00"/>
    <s v="Same Day"/>
    <s v="MB-17305"/>
    <s v="Maria Bertelson"/>
    <s v="Consumer"/>
    <s v="United States"/>
    <s v="Columbus"/>
    <x v="24"/>
    <n v="43229"/>
    <s v="East"/>
    <s v="OFF-ST-10001172"/>
    <x v="1"/>
    <s v="Storage"/>
    <s v="Tennsco Lockers, Sand"/>
    <n v="33.568000000000005"/>
    <n v="2"/>
    <n v="0.2"/>
    <n v="1.6783999999999981"/>
  </r>
  <r>
    <n v="9572"/>
    <s v="CA-2012-113131"/>
    <x v="1"/>
    <x v="496"/>
    <d v="2012-09-24T00:00:00"/>
    <s v="Same Day"/>
    <s v="MB-17305"/>
    <s v="Maria Bertelson"/>
    <s v="Consumer"/>
    <s v="United States"/>
    <s v="Columbus"/>
    <x v="24"/>
    <n v="43229"/>
    <s v="East"/>
    <s v="OFF-EN-10003068"/>
    <x v="1"/>
    <s v="Envelopes"/>
    <s v="#6 3/4 Gummed Flap White Envelopes"/>
    <n v="15.840000000000002"/>
    <n v="2"/>
    <n v="0.2"/>
    <n v="5.5439999999999987"/>
  </r>
  <r>
    <n v="9573"/>
    <s v="CA-2012-113131"/>
    <x v="1"/>
    <x v="496"/>
    <d v="2012-09-24T00:00:00"/>
    <s v="Same Day"/>
    <s v="MB-17305"/>
    <s v="Maria Bertelson"/>
    <s v="Consumer"/>
    <s v="United States"/>
    <s v="Columbus"/>
    <x v="24"/>
    <n v="43229"/>
    <s v="East"/>
    <s v="OFF-LA-10003510"/>
    <x v="1"/>
    <s v="Labels"/>
    <s v="Avery 4027 File Folder Labels for Dot Matrix Printers, 5000 Labels per Box, White"/>
    <n v="24.424000000000003"/>
    <n v="1"/>
    <n v="0.2"/>
    <n v="7.9378000000000002"/>
  </r>
  <r>
    <n v="9574"/>
    <s v="CA-2012-113131"/>
    <x v="1"/>
    <x v="496"/>
    <d v="2012-09-24T00:00:00"/>
    <s v="Same Day"/>
    <s v="MB-17305"/>
    <s v="Maria Bertelson"/>
    <s v="Consumer"/>
    <s v="United States"/>
    <s v="Columbus"/>
    <x v="24"/>
    <n v="43229"/>
    <s v="East"/>
    <s v="OFF-AR-10003504"/>
    <x v="1"/>
    <s v="Art"/>
    <s v="Newell 347"/>
    <n v="17.12"/>
    <n v="5"/>
    <n v="0.2"/>
    <n v="1.9259999999999975"/>
  </r>
  <r>
    <n v="9575"/>
    <s v="CA-2012-148495"/>
    <x v="1"/>
    <x v="863"/>
    <d v="2012-08-13T00:00:00"/>
    <s v="Same Day"/>
    <s v="SF-20065"/>
    <s v="Sandra Flanagan"/>
    <s v="Consumer"/>
    <s v="United States"/>
    <s v="Pomona"/>
    <x v="1"/>
    <n v="91767"/>
    <s v="West"/>
    <s v="FUR-FU-10001889"/>
    <x v="0"/>
    <s v="Furnishings"/>
    <s v="Ultra Door Pull Handle"/>
    <n v="31.56"/>
    <n v="3"/>
    <n v="0"/>
    <n v="10.4148"/>
  </r>
  <r>
    <n v="9576"/>
    <s v="CA-2012-143147"/>
    <x v="1"/>
    <x v="989"/>
    <d v="2012-05-28T00:00:00"/>
    <s v="Second Class"/>
    <s v="PS-18760"/>
    <s v="Pamela Stobb"/>
    <s v="Consumer"/>
    <s v="United States"/>
    <s v="San Antonio"/>
    <x v="5"/>
    <n v="78207"/>
    <s v="Central"/>
    <s v="FUR-CH-10000863"/>
    <x v="0"/>
    <s v="Chairs"/>
    <s v="Novimex Swivel Fabric Task Chair"/>
    <n v="105.68599999999999"/>
    <n v="1"/>
    <n v="0.3"/>
    <n v="-28.686199999999999"/>
  </r>
  <r>
    <n v="9577"/>
    <s v="CA-2012-143147"/>
    <x v="1"/>
    <x v="989"/>
    <d v="2012-05-28T00:00:00"/>
    <s v="Second Class"/>
    <s v="PS-18760"/>
    <s v="Pamela Stobb"/>
    <s v="Consumer"/>
    <s v="United States"/>
    <s v="San Antonio"/>
    <x v="5"/>
    <n v="78207"/>
    <s v="Central"/>
    <s v="TEC-MA-10004679"/>
    <x v="2"/>
    <s v="Machines"/>
    <s v="StarTech.com 10/100 VDSL2 Ethernet Extender Kit"/>
    <n v="399.53999999999996"/>
    <n v="2"/>
    <n v="0.4"/>
    <n v="-79.908000000000015"/>
  </r>
  <r>
    <n v="9578"/>
    <s v="CA-2012-143147"/>
    <x v="1"/>
    <x v="989"/>
    <d v="2012-05-28T00:00:00"/>
    <s v="Second Class"/>
    <s v="PS-18760"/>
    <s v="Pamela Stobb"/>
    <s v="Consumer"/>
    <s v="United States"/>
    <s v="San Antonio"/>
    <x v="5"/>
    <n v="78207"/>
    <s v="Central"/>
    <s v="FUR-CH-10004754"/>
    <x v="0"/>
    <s v="Chairs"/>
    <s v="Global Stack Chair with Arms, Black"/>
    <n v="104.93"/>
    <n v="5"/>
    <n v="0.3"/>
    <n v="-4.4969999999999999"/>
  </r>
  <r>
    <n v="9579"/>
    <s v="CA-2014-152975"/>
    <x v="3"/>
    <x v="32"/>
    <d v="2014-09-17T00:00:00"/>
    <s v="First Class"/>
    <s v="RB-19705"/>
    <s v="Roger Barcio"/>
    <s v="Home Office"/>
    <s v="United States"/>
    <s v="New York City"/>
    <x v="15"/>
    <n v="10035"/>
    <s v="East"/>
    <s v="TEC-PH-10004586"/>
    <x v="2"/>
    <s v="Phones"/>
    <s v="Wilson SignalBoost 841262 DB PRO Amplifier Kit"/>
    <n v="1079.8499999999999"/>
    <n v="3"/>
    <n v="0"/>
    <n v="323.95499999999993"/>
  </r>
  <r>
    <n v="9580"/>
    <s v="CA-2014-152975"/>
    <x v="3"/>
    <x v="32"/>
    <d v="2014-09-17T00:00:00"/>
    <s v="First Class"/>
    <s v="RB-19705"/>
    <s v="Roger Barcio"/>
    <s v="Home Office"/>
    <s v="United States"/>
    <s v="New York City"/>
    <x v="15"/>
    <n v="10035"/>
    <s v="East"/>
    <s v="OFF-ST-10001370"/>
    <x v="1"/>
    <s v="Storage"/>
    <s v="Sensible Storage WireTech Storage Systems"/>
    <n v="70.98"/>
    <n v="1"/>
    <n v="0"/>
    <n v="3.5489999999999924"/>
  </r>
  <r>
    <n v="9581"/>
    <s v="CA-2014-152975"/>
    <x v="3"/>
    <x v="32"/>
    <d v="2014-09-17T00:00:00"/>
    <s v="First Class"/>
    <s v="RB-19705"/>
    <s v="Roger Barcio"/>
    <s v="Home Office"/>
    <s v="United States"/>
    <s v="New York City"/>
    <x v="15"/>
    <n v="10035"/>
    <s v="East"/>
    <s v="OFF-AR-10001988"/>
    <x v="1"/>
    <s v="Art"/>
    <s v="Bulldog Table or Wall-Mount Pencil Sharpener"/>
    <n v="29.950000000000003"/>
    <n v="5"/>
    <n v="0"/>
    <n v="8.6854999999999993"/>
  </r>
  <r>
    <n v="9582"/>
    <s v="CA-2014-152975"/>
    <x v="3"/>
    <x v="32"/>
    <d v="2014-09-17T00:00:00"/>
    <s v="First Class"/>
    <s v="RB-19705"/>
    <s v="Roger Barcio"/>
    <s v="Home Office"/>
    <s v="United States"/>
    <s v="New York City"/>
    <x v="15"/>
    <n v="10035"/>
    <s v="East"/>
    <s v="FUR-CH-10003298"/>
    <x v="0"/>
    <s v="Chairs"/>
    <s v="Office Star - Contemporary Task Swivel chair with Loop Arms, Charcoal"/>
    <n v="589.41"/>
    <n v="5"/>
    <n v="0.1"/>
    <n v="-6.5490000000000492"/>
  </r>
  <r>
    <n v="9583"/>
    <s v="CA-2013-107475"/>
    <x v="0"/>
    <x v="843"/>
    <d v="2013-06-12T00:00:00"/>
    <s v="Standard Class"/>
    <s v="RS-19870"/>
    <s v="Roy Skaria"/>
    <s v="Home Office"/>
    <s v="United States"/>
    <s v="Philadelphia"/>
    <x v="9"/>
    <n v="19120"/>
    <s v="East"/>
    <s v="OFF-FA-10002988"/>
    <x v="1"/>
    <s v="Fasteners"/>
    <s v="Ideal Clamps"/>
    <n v="9.6479999999999997"/>
    <n v="6"/>
    <n v="0.2"/>
    <n v="3.4973999999999998"/>
  </r>
  <r>
    <n v="9584"/>
    <s v="CA-2014-116127"/>
    <x v="3"/>
    <x v="643"/>
    <d v="2014-06-28T00:00:00"/>
    <s v="Second Class"/>
    <s v="SB-20185"/>
    <s v="Sarah Brown"/>
    <s v="Consumer"/>
    <s v="United States"/>
    <s v="New York City"/>
    <x v="15"/>
    <n v="10024"/>
    <s v="East"/>
    <s v="FUR-BO-10002213"/>
    <x v="0"/>
    <s v="Bookcases"/>
    <s v="DMI Eclipse Executive Suite Bookcases"/>
    <n v="400.78400000000005"/>
    <n v="1"/>
    <n v="0.2"/>
    <n v="-5.0098000000000269"/>
  </r>
  <r>
    <n v="9585"/>
    <s v="CA-2014-132584"/>
    <x v="3"/>
    <x v="775"/>
    <d v="2014-08-28T00:00:00"/>
    <s v="First Class"/>
    <s v="HJ-14875"/>
    <s v="Heather Jas"/>
    <s v="Home Office"/>
    <s v="United States"/>
    <s v="Detroit"/>
    <x v="12"/>
    <n v="48234"/>
    <s v="Central"/>
    <s v="OFF-ST-10000344"/>
    <x v="1"/>
    <s v="Storage"/>
    <s v="Neat Ideas Personal Hanging Folder Files, Black"/>
    <n v="53.72"/>
    <n v="4"/>
    <n v="0"/>
    <n v="13.967199999999998"/>
  </r>
  <r>
    <n v="9586"/>
    <s v="CA-2013-160598"/>
    <x v="0"/>
    <x v="370"/>
    <d v="2013-08-29T00:00:00"/>
    <s v="First Class"/>
    <s v="SV-20815"/>
    <s v="Stuart Van"/>
    <s v="Corporate"/>
    <s v="United States"/>
    <s v="Miami"/>
    <x v="2"/>
    <n v="33142"/>
    <s v="South"/>
    <s v="OFF-PA-10002319"/>
    <x v="1"/>
    <s v="Paper"/>
    <s v="Xerox 1944"/>
    <n v="31.007999999999999"/>
    <n v="1"/>
    <n v="0.2"/>
    <n v="11.240400000000001"/>
  </r>
  <r>
    <n v="9587"/>
    <s v="CA-2013-108630"/>
    <x v="0"/>
    <x v="741"/>
    <d v="2013-11-19T00:00:00"/>
    <s v="Same Day"/>
    <s v="BE-11410"/>
    <s v="Bobby Elias"/>
    <s v="Consumer"/>
    <s v="United States"/>
    <s v="Concord"/>
    <x v="1"/>
    <n v="94521"/>
    <s v="West"/>
    <s v="OFF-BI-10002437"/>
    <x v="1"/>
    <s v="Binders"/>
    <s v="Recycled Premium Regency Composition Covers"/>
    <n v="61.120000000000005"/>
    <n v="5"/>
    <n v="0.2"/>
    <n v="22.155999999999999"/>
  </r>
  <r>
    <n v="9588"/>
    <s v="US-2014-129203"/>
    <x v="3"/>
    <x v="827"/>
    <d v="2014-04-23T00:00:00"/>
    <s v="Standard Class"/>
    <s v="BM-11575"/>
    <s v="Brendan Murry"/>
    <s v="Corporate"/>
    <s v="United States"/>
    <s v="Chicago"/>
    <x v="10"/>
    <n v="60653"/>
    <s v="Central"/>
    <s v="OFF-ST-10001418"/>
    <x v="1"/>
    <s v="Storage"/>
    <s v="Carina Media Storage Towers in Natural &amp; Black"/>
    <n v="195.136"/>
    <n v="4"/>
    <n v="0.2"/>
    <n v="-43.9056"/>
  </r>
  <r>
    <n v="9589"/>
    <s v="CA-2014-110940"/>
    <x v="3"/>
    <x v="283"/>
    <d v="2014-07-29T00:00:00"/>
    <s v="Standard Class"/>
    <s v="AZ-10750"/>
    <s v="Annie Zypern"/>
    <s v="Consumer"/>
    <s v="United States"/>
    <s v="Wheeling"/>
    <x v="10"/>
    <n v="60090"/>
    <s v="Central"/>
    <s v="OFF-AR-10000380"/>
    <x v="1"/>
    <s v="Art"/>
    <s v="Hunt PowerHouse Electric Pencil Sharpener, Blue"/>
    <n v="121.536"/>
    <n v="4"/>
    <n v="0.2"/>
    <n v="15.191999999999979"/>
  </r>
  <r>
    <n v="9590"/>
    <s v="CA-2011-119172"/>
    <x v="2"/>
    <x v="218"/>
    <d v="2011-05-15T00:00:00"/>
    <s v="Standard Class"/>
    <s v="HD-14785"/>
    <s v="Harold Dahlen"/>
    <s v="Home Office"/>
    <s v="United States"/>
    <s v="Chicago"/>
    <x v="10"/>
    <n v="60610"/>
    <s v="Central"/>
    <s v="OFF-PA-10003036"/>
    <x v="1"/>
    <s v="Paper"/>
    <s v="Black Print Carbonless 8 1/2&quot; x 8 1/4&quot; Rapid Memo Book"/>
    <n v="17.472000000000001"/>
    <n v="3"/>
    <n v="0.2"/>
    <n v="5.6783999999999981"/>
  </r>
  <r>
    <n v="9591"/>
    <s v="CA-2011-119172"/>
    <x v="2"/>
    <x v="218"/>
    <d v="2011-05-15T00:00:00"/>
    <s v="Standard Class"/>
    <s v="HD-14785"/>
    <s v="Harold Dahlen"/>
    <s v="Home Office"/>
    <s v="United States"/>
    <s v="Chicago"/>
    <x v="10"/>
    <n v="60610"/>
    <s v="Central"/>
    <s v="OFF-BI-10002026"/>
    <x v="1"/>
    <s v="Binders"/>
    <s v="Avery Arch Ring Binders"/>
    <n v="104.57999999999998"/>
    <n v="9"/>
    <n v="0.8"/>
    <n v="-172.55700000000007"/>
  </r>
  <r>
    <n v="9592"/>
    <s v="US-2013-105452"/>
    <x v="0"/>
    <x v="1062"/>
    <d v="2013-08-02T00:00:00"/>
    <s v="Standard Class"/>
    <s v="BF-11005"/>
    <s v="Barry Franz"/>
    <s v="Home Office"/>
    <s v="United States"/>
    <s v="Pasadena"/>
    <x v="5"/>
    <n v="77506"/>
    <s v="Central"/>
    <s v="FUR-FU-10003691"/>
    <x v="0"/>
    <s v="Furnishings"/>
    <s v="Eldon Image Series Desk Accessories, Ebony"/>
    <n v="24.700000000000003"/>
    <n v="5"/>
    <n v="0.6"/>
    <n v="-9.8799999999999955"/>
  </r>
  <r>
    <n v="9593"/>
    <s v="US-2013-105452"/>
    <x v="0"/>
    <x v="1062"/>
    <d v="2013-08-02T00:00:00"/>
    <s v="Standard Class"/>
    <s v="BF-11005"/>
    <s v="Barry Franz"/>
    <s v="Home Office"/>
    <s v="United States"/>
    <s v="Pasadena"/>
    <x v="5"/>
    <n v="77506"/>
    <s v="Central"/>
    <s v="FUR-FU-10003806"/>
    <x v="0"/>
    <s v="Furnishings"/>
    <s v="Tenex Chairmat w/ Average Lip, 45&quot; x 53&quot;"/>
    <n v="302.72000000000003"/>
    <n v="5"/>
    <n v="0.6"/>
    <n v="-378.40000000000009"/>
  </r>
  <r>
    <n v="9594"/>
    <s v="CA-2014-108931"/>
    <x v="3"/>
    <x v="32"/>
    <d v="2014-09-20T00:00:00"/>
    <s v="Standard Class"/>
    <s v="HZ-14950"/>
    <s v="Henia Zydlo"/>
    <s v="Consumer"/>
    <s v="United States"/>
    <s v="New York City"/>
    <x v="15"/>
    <n v="10024"/>
    <s v="East"/>
    <s v="OFF-PA-10002741"/>
    <x v="1"/>
    <s v="Paper"/>
    <s v="Xerox 1980"/>
    <n v="8.56"/>
    <n v="2"/>
    <n v="0"/>
    <n v="3.8519999999999994"/>
  </r>
  <r>
    <n v="9595"/>
    <s v="CA-2014-108931"/>
    <x v="3"/>
    <x v="32"/>
    <d v="2014-09-20T00:00:00"/>
    <s v="Standard Class"/>
    <s v="HZ-14950"/>
    <s v="Henia Zydlo"/>
    <s v="Consumer"/>
    <s v="United States"/>
    <s v="New York City"/>
    <x v="15"/>
    <n v="10024"/>
    <s v="East"/>
    <s v="OFF-PA-10003845"/>
    <x v="1"/>
    <s v="Paper"/>
    <s v="Xerox 1987"/>
    <n v="11.56"/>
    <n v="2"/>
    <n v="0"/>
    <n v="5.6644000000000005"/>
  </r>
  <r>
    <n v="9596"/>
    <s v="CA-2014-104619"/>
    <x v="3"/>
    <x v="714"/>
    <d v="2014-01-30T00:00:00"/>
    <s v="Standard Class"/>
    <s v="KD-16495"/>
    <s v="Keith Dawkins"/>
    <s v="Corporate"/>
    <s v="United States"/>
    <s v="San Jose"/>
    <x v="1"/>
    <n v="95123"/>
    <s v="West"/>
    <s v="OFF-AP-10001492"/>
    <x v="1"/>
    <s v="Appliances"/>
    <s v="Acco Six-Outlet Power Strip, 4' Cord Length"/>
    <n v="25.86"/>
    <n v="3"/>
    <n v="0"/>
    <n v="6.7236000000000002"/>
  </r>
  <r>
    <n v="9597"/>
    <s v="CA-2014-104619"/>
    <x v="3"/>
    <x v="714"/>
    <d v="2014-01-30T00:00:00"/>
    <s v="Standard Class"/>
    <s v="KD-16495"/>
    <s v="Keith Dawkins"/>
    <s v="Corporate"/>
    <s v="United States"/>
    <s v="San Jose"/>
    <x v="1"/>
    <n v="95123"/>
    <s v="West"/>
    <s v="OFF-BI-10004318"/>
    <x v="1"/>
    <s v="Binders"/>
    <s v="Ibico EB-19 Dual Function Manual Binding System"/>
    <n v="276.78400000000005"/>
    <n v="2"/>
    <n v="0.2"/>
    <n v="89.954799999999992"/>
  </r>
  <r>
    <n v="9598"/>
    <s v="CA-2014-104619"/>
    <x v="3"/>
    <x v="714"/>
    <d v="2014-01-30T00:00:00"/>
    <s v="Standard Class"/>
    <s v="KD-16495"/>
    <s v="Keith Dawkins"/>
    <s v="Corporate"/>
    <s v="United States"/>
    <s v="San Jose"/>
    <x v="1"/>
    <n v="95123"/>
    <s v="West"/>
    <s v="TEC-PH-10000193"/>
    <x v="2"/>
    <s v="Phones"/>
    <s v="Jensen SMPS-640 - speaker phone"/>
    <n v="110.352"/>
    <n v="3"/>
    <n v="0.2"/>
    <n v="8.2763999999999953"/>
  </r>
  <r>
    <n v="9599"/>
    <s v="CA-2012-149517"/>
    <x v="1"/>
    <x v="444"/>
    <d v="2012-09-23T00:00:00"/>
    <s v="Standard Class"/>
    <s v="FC-14245"/>
    <s v="Frank Carlisle"/>
    <s v="Home Office"/>
    <s v="United States"/>
    <s v="Sacramento"/>
    <x v="1"/>
    <n v="95823"/>
    <s v="West"/>
    <s v="FUR-FU-10003464"/>
    <x v="0"/>
    <s v="Furnishings"/>
    <s v="Seth Thomas 8 1/2&quot; Cubicle Clock"/>
    <n v="60.84"/>
    <n v="3"/>
    <n v="0"/>
    <n v="19.468799999999998"/>
  </r>
  <r>
    <n v="9600"/>
    <s v="CA-2012-116841"/>
    <x v="1"/>
    <x v="1225"/>
    <d v="2012-04-18T00:00:00"/>
    <s v="Standard Class"/>
    <s v="TP-21130"/>
    <s v="Theone Pippenger"/>
    <s v="Consumer"/>
    <s v="United States"/>
    <s v="Springfield"/>
    <x v="21"/>
    <n v="97477"/>
    <s v="West"/>
    <s v="OFF-AP-10002403"/>
    <x v="1"/>
    <s v="Appliances"/>
    <s v="Acco Smartsocket Color-Coded Six-Outlet AC Adapter Model Surge Protectors"/>
    <n v="35.207999999999998"/>
    <n v="1"/>
    <n v="0.2"/>
    <n v="2.6405999999999992"/>
  </r>
  <r>
    <n v="9601"/>
    <s v="CA-2014-107797"/>
    <x v="3"/>
    <x v="540"/>
    <d v="2014-05-12T00:00:00"/>
    <s v="Second Class"/>
    <s v="EB-13705"/>
    <s v="Ed Braxton"/>
    <s v="Corporate"/>
    <s v="United States"/>
    <s v="Mansfield"/>
    <x v="5"/>
    <n v="76063"/>
    <s v="Central"/>
    <s v="OFF-PA-10003848"/>
    <x v="1"/>
    <s v="Paper"/>
    <s v="Xerox 1997"/>
    <n v="41.472000000000008"/>
    <n v="8"/>
    <n v="0.2"/>
    <n v="14.5152"/>
  </r>
  <r>
    <n v="9602"/>
    <s v="CA-2013-117604"/>
    <x v="0"/>
    <x v="913"/>
    <d v="2013-09-10T00:00:00"/>
    <s v="Standard Class"/>
    <s v="JP-15520"/>
    <s v="Jeremy Pistek"/>
    <s v="Consumer"/>
    <s v="United States"/>
    <s v="Jonesboro"/>
    <x v="36"/>
    <n v="72401"/>
    <s v="South"/>
    <s v="OFF-PA-10001357"/>
    <x v="1"/>
    <s v="Paper"/>
    <s v="Xerox 1886"/>
    <n v="239.5"/>
    <n v="5"/>
    <n v="0"/>
    <n v="114.95999999999998"/>
  </r>
  <r>
    <n v="9603"/>
    <s v="CA-2011-130155"/>
    <x v="2"/>
    <x v="946"/>
    <d v="2011-05-22T00:00:00"/>
    <s v="First Class"/>
    <s v="TD-20995"/>
    <s v="Tamara Dahlen"/>
    <s v="Consumer"/>
    <s v="United States"/>
    <s v="Virginia Beach"/>
    <x v="17"/>
    <n v="23464"/>
    <s v="South"/>
    <s v="OFF-SU-10004737"/>
    <x v="1"/>
    <s v="Supplies"/>
    <s v="Acme Design Stainless Steel Bent Scissors"/>
    <n v="34.200000000000003"/>
    <n v="5"/>
    <n v="0"/>
    <n v="9.234"/>
  </r>
  <r>
    <n v="9604"/>
    <s v="CA-2013-129861"/>
    <x v="0"/>
    <x v="26"/>
    <d v="2013-06-24T00:00:00"/>
    <s v="Standard Class"/>
    <s v="DM-13345"/>
    <s v="Denise Monton"/>
    <s v="Corporate"/>
    <s v="United States"/>
    <s v="Rochester"/>
    <x v="15"/>
    <n v="14609"/>
    <s v="East"/>
    <s v="FUR-TA-10003715"/>
    <x v="0"/>
    <s v="Tables"/>
    <s v="Hon 2111 Invitation Series Corner Table"/>
    <n v="376.86599999999999"/>
    <n v="3"/>
    <n v="0.4"/>
    <n v="-213.55740000000006"/>
  </r>
  <r>
    <n v="9605"/>
    <s v="CA-2012-138625"/>
    <x v="1"/>
    <x v="121"/>
    <d v="2012-11-05T00:00:00"/>
    <s v="First Class"/>
    <s v="EG-13900"/>
    <s v="Emily Grady"/>
    <s v="Consumer"/>
    <s v="United States"/>
    <s v="Chesapeake"/>
    <x v="17"/>
    <n v="23320"/>
    <s v="South"/>
    <s v="OFF-AP-10003099"/>
    <x v="1"/>
    <s v="Appliances"/>
    <s v="Eureka Hand Vacuum, Bagless"/>
    <n v="197.72"/>
    <n v="4"/>
    <n v="0"/>
    <n v="55.36160000000001"/>
  </r>
  <r>
    <n v="9606"/>
    <s v="US-2014-122672"/>
    <x v="3"/>
    <x v="259"/>
    <d v="2014-11-10T00:00:00"/>
    <s v="Standard Class"/>
    <s v="HG-14965"/>
    <s v="Henry Goldwyn"/>
    <s v="Corporate"/>
    <s v="United States"/>
    <s v="Lancaster"/>
    <x v="24"/>
    <n v="43130"/>
    <s v="East"/>
    <s v="TEC-AC-10002323"/>
    <x v="2"/>
    <s v="Accessories"/>
    <s v="SanDisk Ultra 32 GB MicroSDHC Class 10 Memory Card"/>
    <n v="70.720000000000013"/>
    <n v="4"/>
    <n v="0.2"/>
    <n v="-6.1879999999999988"/>
  </r>
  <r>
    <n v="9607"/>
    <s v="US-2014-122672"/>
    <x v="3"/>
    <x v="259"/>
    <d v="2014-11-10T00:00:00"/>
    <s v="Standard Class"/>
    <s v="HG-14965"/>
    <s v="Henry Goldwyn"/>
    <s v="Corporate"/>
    <s v="United States"/>
    <s v="Lancaster"/>
    <x v="24"/>
    <n v="43130"/>
    <s v="East"/>
    <s v="OFF-ST-10002344"/>
    <x v="1"/>
    <s v="Storage"/>
    <s v="Carina 42&quot;Hx23 3/4&quot;W Media Storage Unit"/>
    <n v="194.35200000000003"/>
    <n v="3"/>
    <n v="0.2"/>
    <n v="-43.729199999999992"/>
  </r>
  <r>
    <n v="9608"/>
    <s v="CA-2014-117128"/>
    <x v="3"/>
    <x v="256"/>
    <d v="2014-12-09T00:00:00"/>
    <s v="Second Class"/>
    <s v="BF-11080"/>
    <s v="Bart Folk"/>
    <s v="Consumer"/>
    <s v="United States"/>
    <s v="New York City"/>
    <x v="15"/>
    <n v="10024"/>
    <s v="East"/>
    <s v="OFF-PA-10000007"/>
    <x v="1"/>
    <s v="Paper"/>
    <s v="Telephone Message Books with Fax/Mobile Section, 4 1/4&quot; x 6&quot;"/>
    <n v="21.6"/>
    <n v="6"/>
    <n v="0"/>
    <n v="9.9359999999999999"/>
  </r>
  <r>
    <n v="9609"/>
    <s v="CA-2014-117128"/>
    <x v="3"/>
    <x v="256"/>
    <d v="2014-12-09T00:00:00"/>
    <s v="Second Class"/>
    <s v="BF-11080"/>
    <s v="Bart Folk"/>
    <s v="Consumer"/>
    <s v="United States"/>
    <s v="New York City"/>
    <x v="15"/>
    <n v="10024"/>
    <s v="East"/>
    <s v="OFF-LA-10000248"/>
    <x v="1"/>
    <s v="Labels"/>
    <s v="Avery 52"/>
    <n v="11.07"/>
    <n v="3"/>
    <n v="0"/>
    <n v="5.2028999999999996"/>
  </r>
  <r>
    <n v="9610"/>
    <s v="CA-2013-130638"/>
    <x v="0"/>
    <x v="458"/>
    <d v="2013-05-20T00:00:00"/>
    <s v="Second Class"/>
    <s v="SC-20095"/>
    <s v="Sanjit Chand"/>
    <s v="Consumer"/>
    <s v="United States"/>
    <s v="Los Angeles"/>
    <x v="1"/>
    <n v="90045"/>
    <s v="West"/>
    <s v="FUR-FU-10002116"/>
    <x v="0"/>
    <s v="Furnishings"/>
    <s v="Tenex Carpeted, Granite-Look or Clear Contemporary Contour Shape Chair Mats"/>
    <n v="282.83999999999997"/>
    <n v="4"/>
    <n v="0"/>
    <n v="19.798799999999972"/>
  </r>
  <r>
    <n v="9611"/>
    <s v="CA-2013-130638"/>
    <x v="0"/>
    <x v="458"/>
    <d v="2013-05-20T00:00:00"/>
    <s v="Second Class"/>
    <s v="SC-20095"/>
    <s v="Sanjit Chand"/>
    <s v="Consumer"/>
    <s v="United States"/>
    <s v="Los Angeles"/>
    <x v="1"/>
    <n v="90045"/>
    <s v="West"/>
    <s v="OFF-LA-10002195"/>
    <x v="1"/>
    <s v="Labels"/>
    <s v="Avery 481"/>
    <n v="27.72"/>
    <n v="9"/>
    <n v="0"/>
    <n v="13.3056"/>
  </r>
  <r>
    <n v="9612"/>
    <s v="CA-2014-144365"/>
    <x v="3"/>
    <x v="1200"/>
    <d v="2014-10-31T00:00:00"/>
    <s v="Standard Class"/>
    <s v="CS-11950"/>
    <s v="Carlos Soltero"/>
    <s v="Consumer"/>
    <s v="United States"/>
    <s v="Jackson"/>
    <x v="35"/>
    <n v="39212"/>
    <s v="South"/>
    <s v="OFF-FA-10000735"/>
    <x v="1"/>
    <s v="Fasteners"/>
    <s v="Staples"/>
    <n v="11.68"/>
    <n v="4"/>
    <n v="0"/>
    <n v="5.2559999999999993"/>
  </r>
  <r>
    <n v="9613"/>
    <s v="CA-2013-110086"/>
    <x v="0"/>
    <x v="31"/>
    <d v="2013-09-23T00:00:00"/>
    <s v="Standard Class"/>
    <s v="BD-11320"/>
    <s v="Bill Donatelli"/>
    <s v="Consumer"/>
    <s v="United States"/>
    <s v="Woodland"/>
    <x v="1"/>
    <n v="95695"/>
    <s v="West"/>
    <s v="TEC-PH-10001299"/>
    <x v="2"/>
    <s v="Phones"/>
    <s v="Polycom CX300 Desktop Phone USB VoIP phone"/>
    <n v="239.98400000000004"/>
    <n v="2"/>
    <n v="0.2"/>
    <n v="23.998400000000004"/>
  </r>
  <r>
    <n v="9614"/>
    <s v="CA-2011-128524"/>
    <x v="2"/>
    <x v="7"/>
    <d v="2011-11-13T00:00:00"/>
    <s v="First Class"/>
    <s v="MZ-17515"/>
    <s v="Mary Zewe"/>
    <s v="Corporate"/>
    <s v="United States"/>
    <s v="Seattle"/>
    <x v="4"/>
    <n v="98115"/>
    <s v="West"/>
    <s v="OFF-AP-10002892"/>
    <x v="1"/>
    <s v="Appliances"/>
    <s v="Belkin F5C206VTEL 6 Outlet Surge"/>
    <n v="22.98"/>
    <n v="1"/>
    <n v="0"/>
    <n v="6.8939999999999984"/>
  </r>
  <r>
    <n v="9615"/>
    <s v="CA-2011-128524"/>
    <x v="2"/>
    <x v="7"/>
    <d v="2011-11-13T00:00:00"/>
    <s v="First Class"/>
    <s v="MZ-17515"/>
    <s v="Mary Zewe"/>
    <s v="Corporate"/>
    <s v="United States"/>
    <s v="Seattle"/>
    <x v="4"/>
    <n v="98115"/>
    <s v="West"/>
    <s v="TEC-AC-10002718"/>
    <x v="2"/>
    <s v="Accessories"/>
    <s v="Belkin Standard 104 key USB Keyboard"/>
    <n v="102.13"/>
    <n v="7"/>
    <n v="0"/>
    <n v="15.319499999999996"/>
  </r>
  <r>
    <n v="9616"/>
    <s v="CA-2011-128524"/>
    <x v="2"/>
    <x v="7"/>
    <d v="2011-11-13T00:00:00"/>
    <s v="First Class"/>
    <s v="MZ-17515"/>
    <s v="Mary Zewe"/>
    <s v="Corporate"/>
    <s v="United States"/>
    <s v="Seattle"/>
    <x v="4"/>
    <n v="98115"/>
    <s v="West"/>
    <s v="OFF-BI-10003527"/>
    <x v="1"/>
    <s v="Binders"/>
    <s v="Fellowes PB500 Electric Punch Plastic Comb Binding Machine with Manual Bind"/>
    <n v="2033.5840000000001"/>
    <n v="2"/>
    <n v="0.2"/>
    <n v="762.59400000000005"/>
  </r>
  <r>
    <n v="9617"/>
    <s v="CA-2013-140256"/>
    <x v="0"/>
    <x v="250"/>
    <d v="2013-08-30T00:00:00"/>
    <s v="Standard Class"/>
    <s v="PW-19030"/>
    <s v="Pauline Webber"/>
    <s v="Corporate"/>
    <s v="United States"/>
    <s v="Los Angeles"/>
    <x v="1"/>
    <n v="90049"/>
    <s v="West"/>
    <s v="OFF-AR-10002255"/>
    <x v="1"/>
    <s v="Art"/>
    <s v="Newell 346"/>
    <n v="5.76"/>
    <n v="2"/>
    <n v="0"/>
    <n v="1.6703999999999999"/>
  </r>
  <r>
    <n v="9618"/>
    <s v="CA-2014-160633"/>
    <x v="3"/>
    <x v="673"/>
    <d v="2014-11-22T00:00:00"/>
    <s v="Standard Class"/>
    <s v="BS-11380"/>
    <s v="Bill Stewart"/>
    <s v="Corporate"/>
    <s v="United States"/>
    <s v="Bowling Green"/>
    <x v="24"/>
    <n v="43402"/>
    <s v="East"/>
    <s v="TEC-CO-10002095"/>
    <x v="2"/>
    <s v="Copiers"/>
    <s v="Hewlett Packard 610 Color Digital Copier / Printer"/>
    <n v="899.98199999999997"/>
    <n v="3"/>
    <n v="0.4"/>
    <n v="74.998499999999922"/>
  </r>
  <r>
    <n v="9619"/>
    <s v="CA-2014-160633"/>
    <x v="3"/>
    <x v="673"/>
    <d v="2014-11-22T00:00:00"/>
    <s v="Standard Class"/>
    <s v="BS-11380"/>
    <s v="Bill Stewart"/>
    <s v="Corporate"/>
    <s v="United States"/>
    <s v="Bowling Green"/>
    <x v="24"/>
    <n v="43402"/>
    <s v="East"/>
    <s v="OFF-AR-10004022"/>
    <x v="1"/>
    <s v="Art"/>
    <s v="Panasonic KP-380BK Classic Electric Pencil Sharpener"/>
    <n v="86.352000000000004"/>
    <n v="3"/>
    <n v="0.2"/>
    <n v="5.3969999999999914"/>
  </r>
  <r>
    <n v="9620"/>
    <s v="CA-2014-160633"/>
    <x v="3"/>
    <x v="673"/>
    <d v="2014-11-22T00:00:00"/>
    <s v="Standard Class"/>
    <s v="BS-11380"/>
    <s v="Bill Stewart"/>
    <s v="Corporate"/>
    <s v="United States"/>
    <s v="Bowling Green"/>
    <x v="24"/>
    <n v="43402"/>
    <s v="East"/>
    <s v="TEC-AC-10002335"/>
    <x v="2"/>
    <s v="Accessories"/>
    <s v="Logitech Media Keyboard K200"/>
    <n v="139.96000000000004"/>
    <n v="5"/>
    <n v="0.2"/>
    <n v="-1.7495000000000118"/>
  </r>
  <r>
    <n v="9621"/>
    <s v="CA-2011-115133"/>
    <x v="2"/>
    <x v="467"/>
    <d v="2011-09-30T00:00:00"/>
    <s v="Standard Class"/>
    <s v="DA-13450"/>
    <s v="Dianna Arnett"/>
    <s v="Home Office"/>
    <s v="United States"/>
    <s v="Lancaster"/>
    <x v="24"/>
    <n v="43130"/>
    <s v="East"/>
    <s v="OFF-AP-10001634"/>
    <x v="1"/>
    <s v="Appliances"/>
    <s v="Hoover Commercial Lightweight Upright Vacuum"/>
    <n v="16.704000000000001"/>
    <n v="6"/>
    <n v="0.2"/>
    <n v="1.2527999999999988"/>
  </r>
  <r>
    <n v="9622"/>
    <s v="CA-2011-115133"/>
    <x v="2"/>
    <x v="467"/>
    <d v="2011-09-30T00:00:00"/>
    <s v="Standard Class"/>
    <s v="DA-13450"/>
    <s v="Dianna Arnett"/>
    <s v="Home Office"/>
    <s v="United States"/>
    <s v="Lancaster"/>
    <x v="24"/>
    <n v="43130"/>
    <s v="East"/>
    <s v="TEC-AC-10002370"/>
    <x v="2"/>
    <s v="Accessories"/>
    <s v="Maxell CD-R Discs"/>
    <n v="3.1520000000000001"/>
    <n v="2"/>
    <n v="0.2"/>
    <n v="0.47279999999999966"/>
  </r>
  <r>
    <n v="9623"/>
    <s v="CA-2011-115133"/>
    <x v="2"/>
    <x v="467"/>
    <d v="2011-09-30T00:00:00"/>
    <s v="Standard Class"/>
    <s v="DA-13450"/>
    <s v="Dianna Arnett"/>
    <s v="Home Office"/>
    <s v="United States"/>
    <s v="Lancaster"/>
    <x v="24"/>
    <n v="43130"/>
    <s v="East"/>
    <s v="OFF-PA-10000174"/>
    <x v="1"/>
    <s v="Paper"/>
    <s v="Message Book, Wirebound, Four 5 1/2&quot; X 4&quot; Forms/Pg., 200 Dupl. Sets/Book"/>
    <n v="32.896000000000001"/>
    <n v="4"/>
    <n v="0.2"/>
    <n v="11.102399999999996"/>
  </r>
  <r>
    <n v="9624"/>
    <s v="CA-2014-137449"/>
    <x v="3"/>
    <x v="222"/>
    <d v="2014-07-01T00:00:00"/>
    <s v="First Class"/>
    <s v="ME-17725"/>
    <s v="Max Engle"/>
    <s v="Consumer"/>
    <s v="United States"/>
    <s v="Dallas"/>
    <x v="5"/>
    <n v="75220"/>
    <s v="Central"/>
    <s v="OFF-AP-10000240"/>
    <x v="1"/>
    <s v="Appliances"/>
    <s v="Belkin F9G930V10-GRY 9 Outlet Surge"/>
    <n v="21.391999999999992"/>
    <n v="2"/>
    <n v="0.8"/>
    <n v="-54.549600000000012"/>
  </r>
  <r>
    <n v="9625"/>
    <s v="CA-2014-137449"/>
    <x v="3"/>
    <x v="222"/>
    <d v="2014-07-01T00:00:00"/>
    <s v="First Class"/>
    <s v="ME-17725"/>
    <s v="Max Engle"/>
    <s v="Consumer"/>
    <s v="United States"/>
    <s v="Dallas"/>
    <x v="5"/>
    <n v="75220"/>
    <s v="Central"/>
    <s v="FUR-TA-10002855"/>
    <x v="0"/>
    <s v="Tables"/>
    <s v="Bevis Round Conference Table Top &amp; Single Column Base"/>
    <n v="307.31400000000002"/>
    <n v="3"/>
    <n v="0.3"/>
    <n v="-39.511800000000036"/>
  </r>
  <r>
    <n v="9626"/>
    <s v="CA-2014-137449"/>
    <x v="3"/>
    <x v="222"/>
    <d v="2014-07-01T00:00:00"/>
    <s v="First Class"/>
    <s v="ME-17725"/>
    <s v="Max Engle"/>
    <s v="Consumer"/>
    <s v="United States"/>
    <s v="Dallas"/>
    <x v="5"/>
    <n v="75220"/>
    <s v="Central"/>
    <s v="FUR-BO-10000780"/>
    <x v="0"/>
    <s v="Bookcases"/>
    <s v="O'Sullivan Plantations 2-Door Library in Landvery Oak"/>
    <n v="409.99919999999997"/>
    <n v="3"/>
    <n v="0.32"/>
    <n v="-96.470399999999955"/>
  </r>
  <r>
    <n v="9627"/>
    <s v="CA-2014-103520"/>
    <x v="3"/>
    <x v="397"/>
    <d v="2014-09-26T00:00:00"/>
    <s v="First Class"/>
    <s v="MH-17785"/>
    <s v="Maya Herman"/>
    <s v="Corporate"/>
    <s v="United States"/>
    <s v="Lubbock"/>
    <x v="5"/>
    <n v="79424"/>
    <s v="Central"/>
    <s v="OFF-PA-10001846"/>
    <x v="1"/>
    <s v="Paper"/>
    <s v="Xerox 1899"/>
    <n v="9.2480000000000011"/>
    <n v="2"/>
    <n v="0.2"/>
    <n v="3.3524000000000003"/>
  </r>
  <r>
    <n v="9628"/>
    <s v="CA-2011-139283"/>
    <x v="2"/>
    <x v="533"/>
    <d v="2011-11-27T00:00:00"/>
    <s v="Standard Class"/>
    <s v="BT-11440"/>
    <s v="Bobby Trafton"/>
    <s v="Consumer"/>
    <s v="United States"/>
    <s v="Detroit"/>
    <x v="12"/>
    <n v="48227"/>
    <s v="Central"/>
    <s v="OFF-BI-10002049"/>
    <x v="1"/>
    <s v="Binders"/>
    <s v="UniKeep View Case Binders"/>
    <n v="14.669999999999998"/>
    <n v="3"/>
    <n v="0"/>
    <n v="6.7481999999999989"/>
  </r>
  <r>
    <n v="9629"/>
    <s v="CA-2011-118192"/>
    <x v="2"/>
    <x v="286"/>
    <d v="2011-01-19T00:00:00"/>
    <s v="Standard Class"/>
    <s v="MM-17920"/>
    <s v="Michael Moore"/>
    <s v="Consumer"/>
    <s v="United States"/>
    <s v="Newark"/>
    <x v="24"/>
    <n v="43055"/>
    <s v="East"/>
    <s v="OFF-PA-10002947"/>
    <x v="1"/>
    <s v="Paper"/>
    <s v="Xerox 1923"/>
    <n v="37.408000000000001"/>
    <n v="7"/>
    <n v="0.2"/>
    <n v="13.0928"/>
  </r>
  <r>
    <n v="9630"/>
    <s v="CA-2011-118192"/>
    <x v="2"/>
    <x v="286"/>
    <d v="2011-01-19T00:00:00"/>
    <s v="Standard Class"/>
    <s v="MM-17920"/>
    <s v="Michael Moore"/>
    <s v="Consumer"/>
    <s v="United States"/>
    <s v="Newark"/>
    <x v="24"/>
    <n v="43055"/>
    <s v="East"/>
    <s v="OFF-BI-10003476"/>
    <x v="1"/>
    <s v="Binders"/>
    <s v="Avery Metallic Poly Binders"/>
    <n v="3.4380000000000006"/>
    <n v="2"/>
    <n v="0.7"/>
    <n v="-2.5212000000000003"/>
  </r>
  <r>
    <n v="9631"/>
    <s v="CA-2013-168844"/>
    <x v="0"/>
    <x v="1207"/>
    <d v="2013-06-07T00:00:00"/>
    <s v="Standard Class"/>
    <s v="NM-18520"/>
    <s v="Neoma Murray"/>
    <s v="Consumer"/>
    <s v="United States"/>
    <s v="New York City"/>
    <x v="15"/>
    <n v="10011"/>
    <s v="East"/>
    <s v="OFF-BI-10002609"/>
    <x v="1"/>
    <s v="Binders"/>
    <s v="Avery Hidden Tab Dividers for Binding Systems"/>
    <n v="7.1519999999999992"/>
    <n v="3"/>
    <n v="0.2"/>
    <n v="2.3243999999999994"/>
  </r>
  <r>
    <n v="9632"/>
    <s v="CA-2013-168844"/>
    <x v="0"/>
    <x v="1207"/>
    <d v="2013-06-07T00:00:00"/>
    <s v="Standard Class"/>
    <s v="NM-18520"/>
    <s v="Neoma Murray"/>
    <s v="Consumer"/>
    <s v="United States"/>
    <s v="New York City"/>
    <x v="15"/>
    <n v="10011"/>
    <s v="East"/>
    <s v="TEC-PH-10003215"/>
    <x v="2"/>
    <s v="Phones"/>
    <s v="Jackery Bar Premium Fast-charging Portable Charger"/>
    <n v="179.7"/>
    <n v="6"/>
    <n v="0"/>
    <n v="88.052999999999997"/>
  </r>
  <r>
    <n v="9633"/>
    <s v="CA-2014-154809"/>
    <x v="3"/>
    <x v="778"/>
    <d v="2014-02-18T00:00:00"/>
    <s v="Standard Class"/>
    <s v="MH-17455"/>
    <s v="Mark Hamilton"/>
    <s v="Consumer"/>
    <s v="United States"/>
    <s v="Minneapolis"/>
    <x v="11"/>
    <n v="55407"/>
    <s v="Central"/>
    <s v="OFF-AP-10004785"/>
    <x v="1"/>
    <s v="Appliances"/>
    <s v="Holmes Replacement Filter for HEPA Air Cleaner, Medium Room"/>
    <n v="90.64"/>
    <n v="8"/>
    <n v="0"/>
    <n v="38.975200000000008"/>
  </r>
  <r>
    <n v="9634"/>
    <s v="CA-2011-151330"/>
    <x v="2"/>
    <x v="1005"/>
    <d v="2011-10-17T00:00:00"/>
    <s v="First Class"/>
    <s v="TC-21295"/>
    <s v="Toby Carlisle"/>
    <s v="Consumer"/>
    <s v="United States"/>
    <s v="Everett"/>
    <x v="31"/>
    <n v="2149"/>
    <s v="East"/>
    <s v="TEC-AC-10000865"/>
    <x v="2"/>
    <s v="Accessories"/>
    <s v="WD My Passport Ultra 500GB Portable External Hard Drive"/>
    <n v="177"/>
    <n v="3"/>
    <n v="0"/>
    <n v="30.089999999999982"/>
  </r>
  <r>
    <n v="9635"/>
    <s v="CA-2011-151330"/>
    <x v="2"/>
    <x v="1005"/>
    <d v="2011-10-17T00:00:00"/>
    <s v="First Class"/>
    <s v="TC-21295"/>
    <s v="Toby Carlisle"/>
    <s v="Consumer"/>
    <s v="United States"/>
    <s v="Everett"/>
    <x v="31"/>
    <n v="2149"/>
    <s v="East"/>
    <s v="OFF-ST-10000615"/>
    <x v="1"/>
    <s v="Storage"/>
    <s v="SimpliFile Personal File, Black Granite, 15w x 6-15/16d x 11-1/4h"/>
    <n v="79.45"/>
    <n v="7"/>
    <n v="0"/>
    <n v="22.246000000000006"/>
  </r>
  <r>
    <n v="9636"/>
    <s v="CA-2011-151330"/>
    <x v="2"/>
    <x v="1005"/>
    <d v="2011-10-17T00:00:00"/>
    <s v="First Class"/>
    <s v="TC-21295"/>
    <s v="Toby Carlisle"/>
    <s v="Consumer"/>
    <s v="United States"/>
    <s v="Everett"/>
    <x v="31"/>
    <n v="2149"/>
    <s v="East"/>
    <s v="FUR-CH-10000749"/>
    <x v="0"/>
    <s v="Chairs"/>
    <s v="Office Star - Ergonomic Mid Back Chair with 2-Way Adjustable Arms"/>
    <n v="1628.82"/>
    <n v="9"/>
    <n v="0"/>
    <n v="260.61120000000017"/>
  </r>
  <r>
    <n v="9637"/>
    <s v="CA-2011-124702"/>
    <x v="2"/>
    <x v="728"/>
    <d v="2011-11-25T00:00:00"/>
    <s v="Standard Class"/>
    <s v="MH-17785"/>
    <s v="Maya Herman"/>
    <s v="Corporate"/>
    <s v="United States"/>
    <s v="Seattle"/>
    <x v="4"/>
    <n v="98105"/>
    <s v="West"/>
    <s v="FUR-FU-10003553"/>
    <x v="0"/>
    <s v="Furnishings"/>
    <s v="Howard Miller 13-1/2&quot; Diameter Rosebrook Wall Clock"/>
    <n v="137.54"/>
    <n v="2"/>
    <n v="0"/>
    <n v="55.016000000000005"/>
  </r>
  <r>
    <n v="9638"/>
    <s v="CA-2011-124702"/>
    <x v="2"/>
    <x v="728"/>
    <d v="2011-11-25T00:00:00"/>
    <s v="Standard Class"/>
    <s v="MH-17785"/>
    <s v="Maya Herman"/>
    <s v="Corporate"/>
    <s v="United States"/>
    <s v="Seattle"/>
    <x v="4"/>
    <n v="98105"/>
    <s v="West"/>
    <s v="FUR-TA-10003008"/>
    <x v="0"/>
    <s v="Tables"/>
    <s v="Lesro Round Back Collection Coffee Table, End Table"/>
    <n v="730.2"/>
    <n v="4"/>
    <n v="0"/>
    <n v="94.926000000000045"/>
  </r>
  <r>
    <n v="9639"/>
    <s v="US-2014-125808"/>
    <x v="3"/>
    <x v="105"/>
    <d v="2014-11-16T00:00:00"/>
    <s v="Second Class"/>
    <s v="EP-13915"/>
    <s v="Emily Phan"/>
    <s v="Consumer"/>
    <s v="United States"/>
    <s v="Los Angeles"/>
    <x v="1"/>
    <n v="90032"/>
    <s v="West"/>
    <s v="OFF-PA-10001846"/>
    <x v="1"/>
    <s v="Paper"/>
    <s v="Xerox 1899"/>
    <n v="11.56"/>
    <n v="2"/>
    <n v="0"/>
    <n v="5.6644000000000005"/>
  </r>
  <r>
    <n v="9640"/>
    <s v="CA-2012-116638"/>
    <x v="1"/>
    <x v="1226"/>
    <d v="2012-01-31T00:00:00"/>
    <s v="Second Class"/>
    <s v="JH-15985"/>
    <s v="Joseph Holt"/>
    <s v="Consumer"/>
    <s v="United States"/>
    <s v="Concord"/>
    <x v="3"/>
    <n v="28027"/>
    <s v="South"/>
    <s v="FUR-TA-10000198"/>
    <x v="0"/>
    <s v="Tables"/>
    <s v="Chromcraft Bull-Nose Wood Oval Conference Tables &amp; Bases"/>
    <n v="4297.6440000000002"/>
    <n v="13"/>
    <n v="0.4"/>
    <n v="-1862.3124000000003"/>
  </r>
  <r>
    <n v="9641"/>
    <s v="CA-2011-104563"/>
    <x v="2"/>
    <x v="1009"/>
    <d v="2011-03-12T00:00:00"/>
    <s v="Standard Class"/>
    <s v="CM-12715"/>
    <s v="Craig Molinari"/>
    <s v="Corporate"/>
    <s v="United States"/>
    <s v="Seattle"/>
    <x v="4"/>
    <n v="98103"/>
    <s v="West"/>
    <s v="OFF-AR-10000390"/>
    <x v="1"/>
    <s v="Art"/>
    <s v="Newell Chalk Holder"/>
    <n v="20.65"/>
    <n v="5"/>
    <n v="0"/>
    <n v="9.4989999999999988"/>
  </r>
  <r>
    <n v="9642"/>
    <s v="CA-2011-104563"/>
    <x v="2"/>
    <x v="1009"/>
    <d v="2011-03-12T00:00:00"/>
    <s v="Standard Class"/>
    <s v="CM-12715"/>
    <s v="Craig Molinari"/>
    <s v="Corporate"/>
    <s v="United States"/>
    <s v="Seattle"/>
    <x v="4"/>
    <n v="98103"/>
    <s v="West"/>
    <s v="OFF-ST-10000934"/>
    <x v="1"/>
    <s v="Storage"/>
    <s v="Contico 72&quot;H Heavy-Duty Storage System"/>
    <n v="204.89999999999998"/>
    <n v="5"/>
    <n v="0"/>
    <n v="0"/>
  </r>
  <r>
    <n v="9643"/>
    <s v="CA-2011-104563"/>
    <x v="2"/>
    <x v="1009"/>
    <d v="2011-03-12T00:00:00"/>
    <s v="Standard Class"/>
    <s v="CM-12715"/>
    <s v="Craig Molinari"/>
    <s v="Corporate"/>
    <s v="United States"/>
    <s v="Seattle"/>
    <x v="4"/>
    <n v="98103"/>
    <s v="West"/>
    <s v="FUR-CH-10002780"/>
    <x v="0"/>
    <s v="Chairs"/>
    <s v="Office Star - Task Chair with Contemporary Loop Arms"/>
    <n v="436.70400000000006"/>
    <n v="6"/>
    <n v="0.2"/>
    <n v="21.835199999999986"/>
  </r>
  <r>
    <n v="9644"/>
    <s v="CA-2011-104563"/>
    <x v="2"/>
    <x v="1009"/>
    <d v="2011-03-12T00:00:00"/>
    <s v="Standard Class"/>
    <s v="CM-12715"/>
    <s v="Craig Molinari"/>
    <s v="Corporate"/>
    <s v="United States"/>
    <s v="Seattle"/>
    <x v="4"/>
    <n v="98103"/>
    <s v="West"/>
    <s v="FUR-CH-10004495"/>
    <x v="0"/>
    <s v="Chairs"/>
    <s v="Global Leather and Oak Executive Chair, Black"/>
    <n v="481.56800000000004"/>
    <n v="2"/>
    <n v="0.2"/>
    <n v="54.17639999999993"/>
  </r>
  <r>
    <n v="9645"/>
    <s v="US-2014-107979"/>
    <x v="3"/>
    <x v="110"/>
    <d v="2014-06-14T00:00:00"/>
    <s v="Standard Class"/>
    <s v="FO-14305"/>
    <s v="Frank Olsen"/>
    <s v="Consumer"/>
    <s v="United States"/>
    <s v="Glendale"/>
    <x v="16"/>
    <n v="85301"/>
    <s v="West"/>
    <s v="TEC-AC-10002006"/>
    <x v="2"/>
    <s v="Accessories"/>
    <s v="Memorex Micro Travel Drive 16 GB"/>
    <n v="89.544000000000011"/>
    <n v="7"/>
    <n v="0.2"/>
    <n v="12.312299999999993"/>
  </r>
  <r>
    <n v="9646"/>
    <s v="US-2014-107979"/>
    <x v="3"/>
    <x v="110"/>
    <d v="2014-06-14T00:00:00"/>
    <s v="Standard Class"/>
    <s v="FO-14305"/>
    <s v="Frank Olsen"/>
    <s v="Consumer"/>
    <s v="United States"/>
    <s v="Glendale"/>
    <x v="16"/>
    <n v="85301"/>
    <s v="West"/>
    <s v="OFF-ST-10002485"/>
    <x v="1"/>
    <s v="Storage"/>
    <s v="Rogers Deluxe File Chest"/>
    <n v="35.167999999999999"/>
    <n v="2"/>
    <n v="0.2"/>
    <n v="-8.3524000000000012"/>
  </r>
  <r>
    <n v="9647"/>
    <s v="US-2014-107979"/>
    <x v="3"/>
    <x v="110"/>
    <d v="2014-06-14T00:00:00"/>
    <s v="Standard Class"/>
    <s v="FO-14305"/>
    <s v="Frank Olsen"/>
    <s v="Consumer"/>
    <s v="United States"/>
    <s v="Glendale"/>
    <x v="16"/>
    <n v="85301"/>
    <s v="West"/>
    <s v="OFF-BI-10000778"/>
    <x v="1"/>
    <s v="Binders"/>
    <s v="GBC VeloBinder Electric Binding Machine"/>
    <n v="72.588000000000008"/>
    <n v="2"/>
    <n v="0.7"/>
    <n v="-48.391999999999982"/>
  </r>
  <r>
    <n v="9648"/>
    <s v="CA-2011-150518"/>
    <x v="2"/>
    <x v="84"/>
    <d v="2011-11-24T00:00:00"/>
    <s v="Standard Class"/>
    <s v="MW-18220"/>
    <s v="Mitch Webber"/>
    <s v="Consumer"/>
    <s v="United States"/>
    <s v="Coon Rapids"/>
    <x v="11"/>
    <n v="55433"/>
    <s v="Central"/>
    <s v="OFF-ST-10000877"/>
    <x v="1"/>
    <s v="Storage"/>
    <s v="Recycled Steel Personal File for Standard File Folders"/>
    <n v="221.16"/>
    <n v="4"/>
    <n v="0"/>
    <n v="57.501599999999996"/>
  </r>
  <r>
    <n v="9649"/>
    <s v="CA-2011-150518"/>
    <x v="2"/>
    <x v="84"/>
    <d v="2011-11-24T00:00:00"/>
    <s v="Standard Class"/>
    <s v="MW-18220"/>
    <s v="Mitch Webber"/>
    <s v="Consumer"/>
    <s v="United States"/>
    <s v="Coon Rapids"/>
    <x v="11"/>
    <n v="55433"/>
    <s v="Central"/>
    <s v="TEC-PH-10002103"/>
    <x v="2"/>
    <s v="Phones"/>
    <s v="Jabra SPEAK 410"/>
    <n v="281.96999999999997"/>
    <n v="3"/>
    <n v="0"/>
    <n v="78.951599999999999"/>
  </r>
  <r>
    <n v="9650"/>
    <s v="CA-2013-107104"/>
    <x v="0"/>
    <x v="491"/>
    <d v="2013-12-01T00:00:00"/>
    <s v="Standard Class"/>
    <s v="MS-17365"/>
    <s v="Maribeth Schnelling"/>
    <s v="Consumer"/>
    <s v="United States"/>
    <s v="Los Angeles"/>
    <x v="1"/>
    <n v="90045"/>
    <s v="West"/>
    <s v="FUR-BO-10002213"/>
    <x v="0"/>
    <s v="Bookcases"/>
    <s v="DMI Eclipse Executive Suite Bookcases"/>
    <n v="3406.6640000000002"/>
    <n v="8"/>
    <n v="0.15"/>
    <n v="160.31359999999984"/>
  </r>
  <r>
    <n v="9651"/>
    <s v="CA-2013-107104"/>
    <x v="0"/>
    <x v="491"/>
    <d v="2013-12-01T00:00:00"/>
    <s v="Standard Class"/>
    <s v="MS-17365"/>
    <s v="Maribeth Schnelling"/>
    <s v="Consumer"/>
    <s v="United States"/>
    <s v="Los Angeles"/>
    <x v="1"/>
    <n v="90045"/>
    <s v="West"/>
    <s v="OFF-AR-10004269"/>
    <x v="1"/>
    <s v="Art"/>
    <s v="Newell 31"/>
    <n v="37.17"/>
    <n v="9"/>
    <n v="0"/>
    <n v="10.4076"/>
  </r>
  <r>
    <n v="9652"/>
    <s v="CA-2013-107104"/>
    <x v="0"/>
    <x v="491"/>
    <d v="2013-12-01T00:00:00"/>
    <s v="Standard Class"/>
    <s v="MS-17365"/>
    <s v="Maribeth Schnelling"/>
    <s v="Consumer"/>
    <s v="United States"/>
    <s v="Los Angeles"/>
    <x v="1"/>
    <n v="90045"/>
    <s v="West"/>
    <s v="OFF-AP-10000055"/>
    <x v="1"/>
    <s v="Appliances"/>
    <s v="Belkin F9S820V06 8 Outlet Surge"/>
    <n v="64.959999999999994"/>
    <n v="2"/>
    <n v="0"/>
    <n v="19.487999999999992"/>
  </r>
  <r>
    <n v="9653"/>
    <s v="CA-2013-107104"/>
    <x v="0"/>
    <x v="491"/>
    <d v="2013-12-01T00:00:00"/>
    <s v="Standard Class"/>
    <s v="MS-17365"/>
    <s v="Maribeth Schnelling"/>
    <s v="Consumer"/>
    <s v="United States"/>
    <s v="Los Angeles"/>
    <x v="1"/>
    <n v="90045"/>
    <s v="West"/>
    <s v="FUR-FU-10002937"/>
    <x v="0"/>
    <s v="Furnishings"/>
    <s v="GE 48&quot; Fluorescent Tube, Cool White Energy Saver, 34 Watts, 30/Box"/>
    <n v="595.38"/>
    <n v="6"/>
    <n v="0"/>
    <n v="297.69"/>
  </r>
  <r>
    <n v="9654"/>
    <s v="CA-2014-161893"/>
    <x v="3"/>
    <x v="205"/>
    <d v="2014-01-28T00:00:00"/>
    <s v="Standard Class"/>
    <s v="HP-14815"/>
    <s v="Harold Pawlan"/>
    <s v="Home Office"/>
    <s v="United States"/>
    <s v="Tucson"/>
    <x v="16"/>
    <n v="85705"/>
    <s v="West"/>
    <s v="TEC-AC-10001874"/>
    <x v="2"/>
    <s v="Accessories"/>
    <s v="Logitech Wireless Anywhere Mouse MX for PC and Mac"/>
    <n v="95.984000000000009"/>
    <n v="2"/>
    <n v="0.2"/>
    <n v="11.997999999999998"/>
  </r>
  <r>
    <n v="9655"/>
    <s v="CA-2014-161893"/>
    <x v="3"/>
    <x v="205"/>
    <d v="2014-01-28T00:00:00"/>
    <s v="Standard Class"/>
    <s v="HP-14815"/>
    <s v="Harold Pawlan"/>
    <s v="Home Office"/>
    <s v="United States"/>
    <s v="Tucson"/>
    <x v="16"/>
    <n v="85705"/>
    <s v="West"/>
    <s v="OFF-BI-10004506"/>
    <x v="1"/>
    <s v="Binders"/>
    <s v="Wilson Jones data.warehouse D-Ring Binders with DublLock"/>
    <n v="4.9380000000000006"/>
    <n v="2"/>
    <n v="0.7"/>
    <n v="-3.6212"/>
  </r>
  <r>
    <n v="9656"/>
    <s v="CA-2011-156160"/>
    <x v="2"/>
    <x v="358"/>
    <d v="2011-09-29T00:00:00"/>
    <s v="Standard Class"/>
    <s v="AS-10090"/>
    <s v="Adam Shillingsburg"/>
    <s v="Consumer"/>
    <s v="United States"/>
    <s v="New York City"/>
    <x v="15"/>
    <n v="10035"/>
    <s v="East"/>
    <s v="FUR-FU-10001876"/>
    <x v="0"/>
    <s v="Furnishings"/>
    <s v="Computer Room Manger, 14&quot;"/>
    <n v="97.44"/>
    <n v="3"/>
    <n v="0"/>
    <n v="35.078399999999995"/>
  </r>
  <r>
    <n v="9657"/>
    <s v="CA-2011-156160"/>
    <x v="2"/>
    <x v="358"/>
    <d v="2011-09-29T00:00:00"/>
    <s v="Standard Class"/>
    <s v="AS-10090"/>
    <s v="Adam Shillingsburg"/>
    <s v="Consumer"/>
    <s v="United States"/>
    <s v="New York City"/>
    <x v="15"/>
    <n v="10035"/>
    <s v="East"/>
    <s v="OFF-BI-10003355"/>
    <x v="1"/>
    <s v="Binders"/>
    <s v="Cardinal Holdit Business Card Pockets"/>
    <n v="3.9840000000000004"/>
    <n v="1"/>
    <n v="0.2"/>
    <n v="1.3944000000000001"/>
  </r>
  <r>
    <n v="9658"/>
    <s v="CA-2011-156160"/>
    <x v="2"/>
    <x v="358"/>
    <d v="2011-09-29T00:00:00"/>
    <s v="Standard Class"/>
    <s v="AS-10090"/>
    <s v="Adam Shillingsburg"/>
    <s v="Consumer"/>
    <s v="United States"/>
    <s v="New York City"/>
    <x v="15"/>
    <n v="10035"/>
    <s v="East"/>
    <s v="OFF-AR-10003876"/>
    <x v="1"/>
    <s v="Art"/>
    <s v="Avery Hi-Liter GlideStik Fluorescent Highlighter, Yellow Ink"/>
    <n v="13.04"/>
    <n v="4"/>
    <n v="0"/>
    <n v="5.7376000000000005"/>
  </r>
  <r>
    <n v="9659"/>
    <s v="CA-2011-156160"/>
    <x v="2"/>
    <x v="358"/>
    <d v="2011-09-29T00:00:00"/>
    <s v="Standard Class"/>
    <s v="AS-10090"/>
    <s v="Adam Shillingsburg"/>
    <s v="Consumer"/>
    <s v="United States"/>
    <s v="New York City"/>
    <x v="15"/>
    <n v="10035"/>
    <s v="East"/>
    <s v="FUR-CH-10004983"/>
    <x v="0"/>
    <s v="Chairs"/>
    <s v="Office Star - Mid Back Dual function Ergonomic High Back Chair with 2-Way Adjustable Arms"/>
    <n v="579.52800000000002"/>
    <n v="4"/>
    <n v="0.1"/>
    <n v="83.709599999999966"/>
  </r>
  <r>
    <n v="9660"/>
    <s v="CA-2011-100860"/>
    <x v="2"/>
    <x v="959"/>
    <d v="2011-03-30T00:00:00"/>
    <s v="Second Class"/>
    <s v="CS-12505"/>
    <s v="Cindy Stewart"/>
    <s v="Consumer"/>
    <s v="United States"/>
    <s v="Pomona"/>
    <x v="1"/>
    <n v="91767"/>
    <s v="West"/>
    <s v="OFF-LA-10001982"/>
    <x v="1"/>
    <s v="Labels"/>
    <s v="Smead Alpha-Z Color-Coded Name Labels First Letter Starter Set"/>
    <n v="18.75"/>
    <n v="5"/>
    <n v="0"/>
    <n v="9"/>
  </r>
  <r>
    <n v="9661"/>
    <s v="CA-2013-160717"/>
    <x v="0"/>
    <x v="112"/>
    <d v="2013-06-12T00:00:00"/>
    <s v="Standard Class"/>
    <s v="ME-17320"/>
    <s v="Maria Etezadi"/>
    <s v="Home Office"/>
    <s v="United States"/>
    <s v="Santa Barbara"/>
    <x v="1"/>
    <n v="93101"/>
    <s v="West"/>
    <s v="TEC-PH-10001459"/>
    <x v="2"/>
    <s v="Phones"/>
    <s v="Samsung Galaxy Mega 6.3"/>
    <n v="3023.9280000000003"/>
    <n v="9"/>
    <n v="0.2"/>
    <n v="226.79460000000006"/>
  </r>
  <r>
    <n v="9662"/>
    <s v="CA-2013-160717"/>
    <x v="0"/>
    <x v="112"/>
    <d v="2013-06-12T00:00:00"/>
    <s v="Standard Class"/>
    <s v="ME-17320"/>
    <s v="Maria Etezadi"/>
    <s v="Home Office"/>
    <s v="United States"/>
    <s v="Santa Barbara"/>
    <x v="1"/>
    <n v="93101"/>
    <s v="West"/>
    <s v="TEC-AC-10002134"/>
    <x v="2"/>
    <s v="Accessories"/>
    <s v="Rosewill 107 Normal Keys USB Wired Standard Keyboard"/>
    <n v="26.96"/>
    <n v="2"/>
    <n v="0"/>
    <n v="3.7744"/>
  </r>
  <r>
    <n v="9663"/>
    <s v="CA-2013-160717"/>
    <x v="0"/>
    <x v="112"/>
    <d v="2013-06-12T00:00:00"/>
    <s v="Standard Class"/>
    <s v="ME-17320"/>
    <s v="Maria Etezadi"/>
    <s v="Home Office"/>
    <s v="United States"/>
    <s v="Santa Barbara"/>
    <x v="1"/>
    <n v="93101"/>
    <s v="West"/>
    <s v="TEC-PH-10001760"/>
    <x v="2"/>
    <s v="Phones"/>
    <s v="Bose SoundLink Bluetooth Speaker"/>
    <n v="477.6"/>
    <n v="3"/>
    <n v="0.2"/>
    <n v="161.19000000000003"/>
  </r>
  <r>
    <n v="9664"/>
    <s v="CA-2014-132619"/>
    <x v="3"/>
    <x v="515"/>
    <d v="2014-09-06T00:00:00"/>
    <s v="Standard Class"/>
    <s v="MS-17770"/>
    <s v="Maxwell Schwartz"/>
    <s v="Consumer"/>
    <s v="United States"/>
    <s v="San Francisco"/>
    <x v="1"/>
    <n v="94109"/>
    <s v="West"/>
    <s v="OFF-ST-10001511"/>
    <x v="1"/>
    <s v="Storage"/>
    <s v="Space Solutions Commercial Steel Shelving"/>
    <n v="193.95000000000002"/>
    <n v="3"/>
    <n v="0"/>
    <n v="9.6974999999999838"/>
  </r>
  <r>
    <n v="9665"/>
    <s v="US-2012-120957"/>
    <x v="1"/>
    <x v="214"/>
    <d v="2012-12-07T00:00:00"/>
    <s v="Same Day"/>
    <s v="KH-16690"/>
    <s v="Kristen Hastings"/>
    <s v="Corporate"/>
    <s v="United States"/>
    <s v="Riverside"/>
    <x v="1"/>
    <n v="92503"/>
    <s v="West"/>
    <s v="OFF-PA-10003953"/>
    <x v="1"/>
    <s v="Paper"/>
    <s v="Xerox 218"/>
    <n v="12.96"/>
    <n v="2"/>
    <n v="0"/>
    <n v="6.2208000000000006"/>
  </r>
  <r>
    <n v="9666"/>
    <s v="CA-2014-157448"/>
    <x v="3"/>
    <x v="673"/>
    <d v="2014-11-21T00:00:00"/>
    <s v="Standard Class"/>
    <s v="LC-16885"/>
    <s v="Lena Creighton"/>
    <s v="Consumer"/>
    <s v="United States"/>
    <s v="Los Angeles"/>
    <x v="1"/>
    <n v="90049"/>
    <s v="West"/>
    <s v="FUR-FU-10003268"/>
    <x v="0"/>
    <s v="Furnishings"/>
    <s v="Eldon Radial Chair Mat for Low to Medium Pile Carpets"/>
    <n v="119.94"/>
    <n v="3"/>
    <n v="0"/>
    <n v="23.987999999999996"/>
  </r>
  <r>
    <n v="9667"/>
    <s v="CA-2014-157448"/>
    <x v="3"/>
    <x v="673"/>
    <d v="2014-11-21T00:00:00"/>
    <s v="Standard Class"/>
    <s v="LC-16885"/>
    <s v="Lena Creighton"/>
    <s v="Consumer"/>
    <s v="United States"/>
    <s v="Los Angeles"/>
    <x v="1"/>
    <n v="90049"/>
    <s v="West"/>
    <s v="FUR-FU-10001847"/>
    <x v="0"/>
    <s v="Furnishings"/>
    <s v="Eldon Image Series Black Desk Accessories"/>
    <n v="12.419999999999998"/>
    <n v="3"/>
    <n v="0"/>
    <n v="4.4711999999999996"/>
  </r>
  <r>
    <n v="9668"/>
    <s v="CA-2013-126270"/>
    <x v="0"/>
    <x v="131"/>
    <d v="2013-04-28T00:00:00"/>
    <s v="Standard Class"/>
    <s v="AF-10870"/>
    <s v="Art Ferguson"/>
    <s v="Consumer"/>
    <s v="United States"/>
    <s v="San Clemente"/>
    <x v="1"/>
    <n v="92672"/>
    <s v="West"/>
    <s v="OFF-BI-10002764"/>
    <x v="1"/>
    <s v="Binders"/>
    <s v="Recycled Pressboard Report Cover with Reinforced Top Hinge"/>
    <n v="18.088000000000001"/>
    <n v="7"/>
    <n v="0.2"/>
    <n v="6.5569000000000006"/>
  </r>
  <r>
    <n v="9669"/>
    <s v="CA-2013-126270"/>
    <x v="0"/>
    <x v="131"/>
    <d v="2013-04-28T00:00:00"/>
    <s v="Standard Class"/>
    <s v="AF-10870"/>
    <s v="Art Ferguson"/>
    <s v="Consumer"/>
    <s v="United States"/>
    <s v="San Clemente"/>
    <x v="1"/>
    <n v="92672"/>
    <s v="West"/>
    <s v="OFF-EN-10004386"/>
    <x v="1"/>
    <s v="Envelopes"/>
    <s v="Recycled Interoffice Envelopes with String and Button Closure, 10 x 13"/>
    <n v="71.97"/>
    <n v="3"/>
    <n v="0"/>
    <n v="35.984999999999999"/>
  </r>
  <r>
    <n v="9670"/>
    <s v="CA-2014-145275"/>
    <x v="3"/>
    <x v="459"/>
    <d v="2014-04-07T00:00:00"/>
    <s v="Standard Class"/>
    <s v="AH-10465"/>
    <s v="Amy Hunt"/>
    <s v="Consumer"/>
    <s v="United States"/>
    <s v="Decatur"/>
    <x v="19"/>
    <n v="35601"/>
    <s v="South"/>
    <s v="OFF-LA-10001569"/>
    <x v="1"/>
    <s v="Labels"/>
    <s v="Avery 499"/>
    <n v="14.940000000000001"/>
    <n v="3"/>
    <n v="0"/>
    <n v="6.8723999999999998"/>
  </r>
  <r>
    <n v="9671"/>
    <s v="CA-2012-133396"/>
    <x v="1"/>
    <x v="863"/>
    <d v="2012-08-15T00:00:00"/>
    <s v="First Class"/>
    <s v="GK-14620"/>
    <s v="Grace Kelly"/>
    <s v="Corporate"/>
    <s v="United States"/>
    <s v="Greensboro"/>
    <x v="3"/>
    <n v="27405"/>
    <s v="South"/>
    <s v="OFF-AR-10001446"/>
    <x v="1"/>
    <s v="Art"/>
    <s v="Newell 309"/>
    <n v="64.680000000000007"/>
    <n v="7"/>
    <n v="0.2"/>
    <n v="8.0849999999999973"/>
  </r>
  <r>
    <n v="9672"/>
    <s v="US-2014-140312"/>
    <x v="3"/>
    <x v="38"/>
    <d v="2014-11-20T00:00:00"/>
    <s v="Standard Class"/>
    <s v="KL-16645"/>
    <s v="Ken Lonsdale"/>
    <s v="Consumer"/>
    <s v="United States"/>
    <s v="Dublin"/>
    <x v="1"/>
    <n v="94568"/>
    <s v="West"/>
    <s v="TEC-PH-10003442"/>
    <x v="2"/>
    <s v="Phones"/>
    <s v="Samsung Replacement EH64AVFWE Premium Headset"/>
    <n v="22"/>
    <n v="5"/>
    <n v="0.2"/>
    <n v="1.375"/>
  </r>
  <r>
    <n v="9673"/>
    <s v="CA-2013-114867"/>
    <x v="0"/>
    <x v="443"/>
    <d v="2013-12-29T00:00:00"/>
    <s v="Standard Class"/>
    <s v="FM-14290"/>
    <s v="Frank Merwin"/>
    <s v="Home Office"/>
    <s v="United States"/>
    <s v="Philadelphia"/>
    <x v="9"/>
    <n v="19143"/>
    <s v="East"/>
    <s v="OFF-PA-10000477"/>
    <x v="1"/>
    <s v="Paper"/>
    <s v="Xerox 1952"/>
    <n v="7.9680000000000009"/>
    <n v="2"/>
    <n v="0.2"/>
    <n v="2.6892000000000005"/>
  </r>
  <r>
    <n v="9674"/>
    <s v="CA-2013-114867"/>
    <x v="0"/>
    <x v="443"/>
    <d v="2013-12-29T00:00:00"/>
    <s v="Standard Class"/>
    <s v="FM-14290"/>
    <s v="Frank Merwin"/>
    <s v="Home Office"/>
    <s v="United States"/>
    <s v="Philadelphia"/>
    <x v="9"/>
    <n v="19143"/>
    <s v="East"/>
    <s v="TEC-PH-10002645"/>
    <x v="2"/>
    <s v="Phones"/>
    <s v="LG G2"/>
    <n v="1499.9699999999998"/>
    <n v="5"/>
    <n v="0.4"/>
    <n v="-374.99250000000006"/>
  </r>
  <r>
    <n v="9675"/>
    <s v="US-2011-164644"/>
    <x v="2"/>
    <x v="192"/>
    <d v="2011-07-24T00:00:00"/>
    <s v="Second Class"/>
    <s v="JL-15850"/>
    <s v="John Lucas"/>
    <s v="Consumer"/>
    <s v="United States"/>
    <s v="Houston"/>
    <x v="5"/>
    <n v="77095"/>
    <s v="Central"/>
    <s v="OFF-ST-10003123"/>
    <x v="1"/>
    <s v="Storage"/>
    <s v="Fellowes Bases and Tops For Staxonsteel/High-Stak Systems"/>
    <n v="26.632000000000001"/>
    <n v="1"/>
    <n v="0.2"/>
    <n v="1.331599999999999"/>
  </r>
  <r>
    <n v="9676"/>
    <s v="CA-2013-137393"/>
    <x v="0"/>
    <x v="715"/>
    <d v="2013-05-11T00:00:00"/>
    <s v="Standard Class"/>
    <s v="GM-14500"/>
    <s v="Gene McClure"/>
    <s v="Consumer"/>
    <s v="United States"/>
    <s v="Bakersfield"/>
    <x v="1"/>
    <n v="93309"/>
    <s v="West"/>
    <s v="FUR-FU-10001617"/>
    <x v="0"/>
    <s v="Furnishings"/>
    <s v="Executive Impressions 8-1/2&quot; Career Panel/Partition Cubicle Clock"/>
    <n v="41.6"/>
    <n v="4"/>
    <n v="0"/>
    <n v="14.143999999999998"/>
  </r>
  <r>
    <n v="9677"/>
    <s v="US-2011-120145"/>
    <x v="2"/>
    <x v="683"/>
    <d v="2011-12-03T00:00:00"/>
    <s v="Standard Class"/>
    <s v="MC-17635"/>
    <s v="Matthew Clasen"/>
    <s v="Corporate"/>
    <s v="United States"/>
    <s v="Richmond"/>
    <x v="14"/>
    <n v="47374"/>
    <s v="Central"/>
    <s v="OFF-EN-10003862"/>
    <x v="1"/>
    <s v="Envelopes"/>
    <s v="Laser &amp; Ink Jet Business Envelopes"/>
    <n v="64.02"/>
    <n v="6"/>
    <n v="0"/>
    <n v="29.449199999999998"/>
  </r>
  <r>
    <n v="9678"/>
    <s v="CA-2013-144785"/>
    <x v="0"/>
    <x v="724"/>
    <d v="2013-04-24T00:00:00"/>
    <s v="Standard Class"/>
    <s v="CS-12490"/>
    <s v="Cindy Schnelling"/>
    <s v="Corporate"/>
    <s v="United States"/>
    <s v="New York City"/>
    <x v="15"/>
    <n v="10009"/>
    <s v="East"/>
    <s v="OFF-AR-10001573"/>
    <x v="1"/>
    <s v="Art"/>
    <s v="American Pencil"/>
    <n v="6.99"/>
    <n v="3"/>
    <n v="0"/>
    <n v="2.027099999999999"/>
  </r>
  <r>
    <n v="9679"/>
    <s v="CA-2013-144785"/>
    <x v="0"/>
    <x v="724"/>
    <d v="2013-04-24T00:00:00"/>
    <s v="Standard Class"/>
    <s v="CS-12490"/>
    <s v="Cindy Schnelling"/>
    <s v="Corporate"/>
    <s v="United States"/>
    <s v="New York City"/>
    <x v="15"/>
    <n v="10009"/>
    <s v="East"/>
    <s v="OFF-SU-10004290"/>
    <x v="1"/>
    <s v="Supplies"/>
    <s v="Acme Design Line 8&quot; Stainless Steel Bent Scissors w/Champagne Handles, 3-1/8&quot; Cut"/>
    <n v="6.84"/>
    <n v="1"/>
    <n v="0"/>
    <n v="1.8468"/>
  </r>
  <r>
    <n v="9680"/>
    <s v="CA-2012-130113"/>
    <x v="1"/>
    <x v="17"/>
    <d v="2012-12-31T00:00:00"/>
    <s v="Standard Class"/>
    <s v="AH-10030"/>
    <s v="Aaron Hawkins"/>
    <s v="Corporate"/>
    <s v="United States"/>
    <s v="San Francisco"/>
    <x v="1"/>
    <n v="94122"/>
    <s v="West"/>
    <s v="OFF-ST-10000046"/>
    <x v="1"/>
    <s v="Storage"/>
    <s v="Fellowes Super Stor/Drawer Files"/>
    <n v="323.10000000000002"/>
    <n v="2"/>
    <n v="0"/>
    <n v="61.38900000000001"/>
  </r>
  <r>
    <n v="9681"/>
    <s v="CA-2012-130113"/>
    <x v="1"/>
    <x v="17"/>
    <d v="2012-12-31T00:00:00"/>
    <s v="Standard Class"/>
    <s v="AH-10030"/>
    <s v="Aaron Hawkins"/>
    <s v="Corporate"/>
    <s v="United States"/>
    <s v="San Francisco"/>
    <x v="1"/>
    <n v="94122"/>
    <s v="West"/>
    <s v="TEC-PH-10003505"/>
    <x v="2"/>
    <s v="Phones"/>
    <s v="Geemarc AmpliPOWER60"/>
    <n v="668.16"/>
    <n v="9"/>
    <n v="0.2"/>
    <n v="75.167999999999921"/>
  </r>
  <r>
    <n v="9682"/>
    <s v="CA-2014-122770"/>
    <x v="3"/>
    <x v="1096"/>
    <d v="2014-12-19T00:00:00"/>
    <s v="Standard Class"/>
    <s v="EP-13915"/>
    <s v="Emily Phan"/>
    <s v="Consumer"/>
    <s v="United States"/>
    <s v="San Francisco"/>
    <x v="1"/>
    <n v="94122"/>
    <s v="West"/>
    <s v="OFF-LA-10004559"/>
    <x v="1"/>
    <s v="Labels"/>
    <s v="Avery 49"/>
    <n v="8.64"/>
    <n v="3"/>
    <n v="0"/>
    <n v="4.2336"/>
  </r>
  <r>
    <n v="9683"/>
    <s v="CA-2014-122770"/>
    <x v="3"/>
    <x v="1096"/>
    <d v="2014-12-19T00:00:00"/>
    <s v="Standard Class"/>
    <s v="EP-13915"/>
    <s v="Emily Phan"/>
    <s v="Consumer"/>
    <s v="United States"/>
    <s v="San Francisco"/>
    <x v="1"/>
    <n v="94122"/>
    <s v="West"/>
    <s v="OFF-PA-10003172"/>
    <x v="1"/>
    <s v="Paper"/>
    <s v="Xerox 1996"/>
    <n v="38.880000000000003"/>
    <n v="6"/>
    <n v="0"/>
    <n v="18.662400000000002"/>
  </r>
  <r>
    <n v="9684"/>
    <s v="CA-2014-122770"/>
    <x v="3"/>
    <x v="1096"/>
    <d v="2014-12-19T00:00:00"/>
    <s v="Standard Class"/>
    <s v="EP-13915"/>
    <s v="Emily Phan"/>
    <s v="Consumer"/>
    <s v="United States"/>
    <s v="San Francisco"/>
    <x v="1"/>
    <n v="94122"/>
    <s v="West"/>
    <s v="FUR-FU-10001473"/>
    <x v="0"/>
    <s v="Furnishings"/>
    <s v="Eldon Executive Woodline II Desk Accessories, Mahogany"/>
    <n v="201.04"/>
    <n v="8"/>
    <n v="0"/>
    <n v="54.280799999999999"/>
  </r>
  <r>
    <n v="9685"/>
    <s v="CA-2014-122770"/>
    <x v="3"/>
    <x v="1096"/>
    <d v="2014-12-19T00:00:00"/>
    <s v="Standard Class"/>
    <s v="EP-13915"/>
    <s v="Emily Phan"/>
    <s v="Consumer"/>
    <s v="United States"/>
    <s v="San Francisco"/>
    <x v="1"/>
    <n v="94122"/>
    <s v="West"/>
    <s v="OFF-PA-10000232"/>
    <x v="1"/>
    <s v="Paper"/>
    <s v="Xerox 1975"/>
    <n v="12.96"/>
    <n v="2"/>
    <n v="0"/>
    <n v="6.3504000000000005"/>
  </r>
  <r>
    <n v="9686"/>
    <s v="CA-2014-118668"/>
    <x v="3"/>
    <x v="460"/>
    <d v="2014-01-05T00:00:00"/>
    <s v="Second Class"/>
    <s v="FW-14395"/>
    <s v="Fred Wasserman"/>
    <s v="Corporate"/>
    <s v="United States"/>
    <s v="Los Angeles"/>
    <x v="1"/>
    <n v="90032"/>
    <s v="West"/>
    <s v="TEC-AC-10000682"/>
    <x v="2"/>
    <s v="Accessories"/>
    <s v="Kensington K72356US Mouse-in-a-Box USB Desktop Mouse"/>
    <n v="16.59"/>
    <n v="1"/>
    <n v="0"/>
    <n v="5.8064999999999998"/>
  </r>
  <r>
    <n v="9687"/>
    <s v="CA-2014-116498"/>
    <x v="3"/>
    <x v="1109"/>
    <d v="2014-06-04T00:00:00"/>
    <s v="Standard Class"/>
    <s v="KA-16525"/>
    <s v="Kelly Andreada"/>
    <s v="Consumer"/>
    <s v="United States"/>
    <s v="San Diego"/>
    <x v="1"/>
    <n v="92037"/>
    <s v="West"/>
    <s v="OFF-AR-10003405"/>
    <x v="1"/>
    <s v="Art"/>
    <s v="Dixon My First Ticonderoga Pencil, #2"/>
    <n v="35.099999999999994"/>
    <n v="6"/>
    <n v="0"/>
    <n v="10.178999999999997"/>
  </r>
  <r>
    <n v="9688"/>
    <s v="US-2014-130603"/>
    <x v="3"/>
    <x v="1033"/>
    <d v="2014-10-07T00:00:00"/>
    <s v="Standard Class"/>
    <s v="SC-20050"/>
    <s v="Sample Company A"/>
    <s v="Home Office"/>
    <s v="United States"/>
    <s v="Arlington"/>
    <x v="5"/>
    <n v="76017"/>
    <s v="Central"/>
    <s v="OFF-BI-10000301"/>
    <x v="1"/>
    <s v="Binders"/>
    <s v="GBC Instant Report Kit"/>
    <n v="11.645999999999997"/>
    <n v="9"/>
    <n v="0.8"/>
    <n v="-17.469000000000005"/>
  </r>
  <r>
    <n v="9689"/>
    <s v="US-2014-135986"/>
    <x v="3"/>
    <x v="308"/>
    <d v="2014-06-28T00:00:00"/>
    <s v="Standard Class"/>
    <s v="PG-18895"/>
    <s v="Paul Gonzalez"/>
    <s v="Consumer"/>
    <s v="United States"/>
    <s v="Richmond"/>
    <x v="17"/>
    <n v="23223"/>
    <s v="South"/>
    <s v="OFF-PA-10001534"/>
    <x v="1"/>
    <s v="Paper"/>
    <s v="Xerox 230"/>
    <n v="32.400000000000006"/>
    <n v="5"/>
    <n v="0"/>
    <n v="15.552000000000001"/>
  </r>
  <r>
    <n v="9690"/>
    <s v="US-2014-135986"/>
    <x v="3"/>
    <x v="308"/>
    <d v="2014-06-28T00:00:00"/>
    <s v="Standard Class"/>
    <s v="PG-18895"/>
    <s v="Paul Gonzalez"/>
    <s v="Consumer"/>
    <s v="United States"/>
    <s v="Richmond"/>
    <x v="17"/>
    <n v="23223"/>
    <s v="South"/>
    <s v="TEC-PH-10003691"/>
    <x v="2"/>
    <s v="Phones"/>
    <s v="BlackBerry Q10"/>
    <n v="503.96"/>
    <n v="4"/>
    <n v="0"/>
    <n v="125.99000000000001"/>
  </r>
  <r>
    <n v="9691"/>
    <s v="CA-2014-140536"/>
    <x v="3"/>
    <x v="1095"/>
    <d v="2014-04-06T00:00:00"/>
    <s v="First Class"/>
    <s v="TA-21385"/>
    <s v="Tom Ashbrook"/>
    <s v="Home Office"/>
    <s v="United States"/>
    <s v="New York City"/>
    <x v="15"/>
    <n v="10035"/>
    <s v="East"/>
    <s v="OFF-AR-10001545"/>
    <x v="1"/>
    <s v="Art"/>
    <s v="Newell 326"/>
    <n v="7.04"/>
    <n v="4"/>
    <n v="0"/>
    <n v="2.0415999999999999"/>
  </r>
  <r>
    <n v="9692"/>
    <s v="CA-2012-130183"/>
    <x v="1"/>
    <x v="50"/>
    <d v="2012-11-17T00:00:00"/>
    <s v="Standard Class"/>
    <s v="PO-18850"/>
    <s v="Patrick O'Brill"/>
    <s v="Consumer"/>
    <s v="United States"/>
    <s v="Houston"/>
    <x v="5"/>
    <n v="77041"/>
    <s v="Central"/>
    <s v="FUR-BO-10001811"/>
    <x v="0"/>
    <s v="Bookcases"/>
    <s v="Atlantic Metals Mobile 5-Shelf Bookcases, Custom Colors"/>
    <n v="613.99919999999997"/>
    <n v="3"/>
    <n v="0.32"/>
    <n v="-18.058800000000076"/>
  </r>
  <r>
    <n v="9693"/>
    <s v="CA-2012-107902"/>
    <x v="1"/>
    <x v="834"/>
    <d v="2012-09-02T00:00:00"/>
    <s v="Standard Class"/>
    <s v="SM-20950"/>
    <s v="Suzanne McNair"/>
    <s v="Corporate"/>
    <s v="United States"/>
    <s v="Fairfield"/>
    <x v="29"/>
    <n v="6824"/>
    <s v="East"/>
    <s v="OFF-ST-10001837"/>
    <x v="1"/>
    <s v="Storage"/>
    <s v="SAFCO Mobile Desk Side File, Wire Frame"/>
    <n v="470.35999999999996"/>
    <n v="11"/>
    <n v="0"/>
    <n v="122.2936"/>
  </r>
  <r>
    <n v="9694"/>
    <s v="CA-2014-130148"/>
    <x v="3"/>
    <x v="241"/>
    <d v="2014-09-29T00:00:00"/>
    <s v="Second Class"/>
    <s v="NK-18490"/>
    <s v="Neil Knudson"/>
    <s v="Home Office"/>
    <s v="United States"/>
    <s v="San Francisco"/>
    <x v="1"/>
    <n v="94110"/>
    <s v="West"/>
    <s v="OFF-PA-10000551"/>
    <x v="1"/>
    <s v="Paper"/>
    <s v="Array Memo Cubes"/>
    <n v="31.08"/>
    <n v="6"/>
    <n v="0"/>
    <n v="15.229199999999999"/>
  </r>
  <r>
    <n v="9695"/>
    <s v="CA-2014-130148"/>
    <x v="3"/>
    <x v="241"/>
    <d v="2014-09-29T00:00:00"/>
    <s v="Second Class"/>
    <s v="NK-18490"/>
    <s v="Neil Knudson"/>
    <s v="Home Office"/>
    <s v="United States"/>
    <s v="San Francisco"/>
    <x v="1"/>
    <n v="94110"/>
    <s v="West"/>
    <s v="OFF-SU-10001574"/>
    <x v="1"/>
    <s v="Supplies"/>
    <s v="Acme Value Line Scissors"/>
    <n v="7.3"/>
    <n v="2"/>
    <n v="0"/>
    <n v="2.1899999999999995"/>
  </r>
  <r>
    <n v="9696"/>
    <s v="US-2013-151260"/>
    <x v="0"/>
    <x v="25"/>
    <d v="2013-12-15T00:00:00"/>
    <s v="First Class"/>
    <s v="SC-20695"/>
    <s v="Steve Chapman"/>
    <s v="Corporate"/>
    <s v="United States"/>
    <s v="Springfield"/>
    <x v="24"/>
    <n v="45503"/>
    <s v="East"/>
    <s v="OFF-AP-10002892"/>
    <x v="1"/>
    <s v="Appliances"/>
    <s v="Belkin F5C206VTEL 6 Outlet Surge"/>
    <n v="73.536000000000001"/>
    <n v="4"/>
    <n v="0.2"/>
    <n v="9.1919999999999931"/>
  </r>
  <r>
    <n v="9697"/>
    <s v="CA-2011-144281"/>
    <x v="2"/>
    <x v="1227"/>
    <d v="2011-06-15T00:00:00"/>
    <s v="Second Class"/>
    <s v="HK-14890"/>
    <s v="Heather Kirkland"/>
    <s v="Corporate"/>
    <s v="United States"/>
    <s v="Detroit"/>
    <x v="12"/>
    <n v="48234"/>
    <s v="Central"/>
    <s v="OFF-LA-10003930"/>
    <x v="1"/>
    <s v="Labels"/>
    <s v="Dot Matrix Printer Tape Reel Labels, White, 5000/Box"/>
    <n v="491.55"/>
    <n v="5"/>
    <n v="0"/>
    <n v="240.8595"/>
  </r>
  <r>
    <n v="9698"/>
    <s v="CA-2013-122511"/>
    <x v="0"/>
    <x v="21"/>
    <d v="2013-03-12T00:00:00"/>
    <s v="Same Day"/>
    <s v="BT-11485"/>
    <s v="Brad Thomas"/>
    <s v="Home Office"/>
    <s v="United States"/>
    <s v="Philadelphia"/>
    <x v="9"/>
    <n v="19140"/>
    <s v="East"/>
    <s v="FUR-FU-10001037"/>
    <x v="0"/>
    <s v="Furnishings"/>
    <s v="DAX Charcoal/Nickel-Tone Document Frame, 5 x 7"/>
    <n v="30.336000000000002"/>
    <n v="4"/>
    <n v="0.2"/>
    <n v="9.48"/>
  </r>
  <r>
    <n v="9699"/>
    <s v="CA-2014-154116"/>
    <x v="3"/>
    <x v="934"/>
    <d v="2014-12-20T00:00:00"/>
    <s v="Standard Class"/>
    <s v="KM-16660"/>
    <s v="Khloe Miller"/>
    <s v="Consumer"/>
    <s v="United States"/>
    <s v="Inglewood"/>
    <x v="1"/>
    <n v="90301"/>
    <s v="West"/>
    <s v="OFF-PA-10004569"/>
    <x v="1"/>
    <s v="Paper"/>
    <s v="Wirebound Message Books, Two 4 1/4&quot; x 5&quot; Forms per Page"/>
    <n v="22.830000000000002"/>
    <n v="3"/>
    <n v="0"/>
    <n v="10.7301"/>
  </r>
  <r>
    <n v="9700"/>
    <s v="CA-2014-154116"/>
    <x v="3"/>
    <x v="934"/>
    <d v="2014-12-20T00:00:00"/>
    <s v="Standard Class"/>
    <s v="KM-16660"/>
    <s v="Khloe Miller"/>
    <s v="Consumer"/>
    <s v="United States"/>
    <s v="Inglewood"/>
    <x v="1"/>
    <n v="90301"/>
    <s v="West"/>
    <s v="OFF-AP-10000027"/>
    <x v="1"/>
    <s v="Appliances"/>
    <s v="Hoover Commercial SteamVac"/>
    <n v="54.32"/>
    <n v="4"/>
    <n v="0"/>
    <n v="16.295999999999999"/>
  </r>
  <r>
    <n v="9701"/>
    <s v="CA-2014-154116"/>
    <x v="3"/>
    <x v="934"/>
    <d v="2014-12-20T00:00:00"/>
    <s v="Standard Class"/>
    <s v="KM-16660"/>
    <s v="Khloe Miller"/>
    <s v="Consumer"/>
    <s v="United States"/>
    <s v="Inglewood"/>
    <x v="1"/>
    <n v="90301"/>
    <s v="West"/>
    <s v="TEC-PH-10000675"/>
    <x v="2"/>
    <s v="Phones"/>
    <s v="Panasonic KX TS3282B Corded phone"/>
    <n v="196.77600000000001"/>
    <n v="3"/>
    <n v="0.2"/>
    <n v="14.758199999999995"/>
  </r>
  <r>
    <n v="9702"/>
    <s v="CA-2013-105291"/>
    <x v="0"/>
    <x v="859"/>
    <d v="2013-11-05T00:00:00"/>
    <s v="Standard Class"/>
    <s v="SP-20920"/>
    <s v="Susan Pistek"/>
    <s v="Consumer"/>
    <s v="United States"/>
    <s v="San Luis Obispo"/>
    <x v="1"/>
    <n v="93405"/>
    <s v="West"/>
    <s v="OFF-FA-10003059"/>
    <x v="1"/>
    <s v="Fasteners"/>
    <s v="Assorted Color Push Pins"/>
    <n v="3.62"/>
    <n v="2"/>
    <n v="0"/>
    <n v="1.1945999999999999"/>
  </r>
  <r>
    <n v="9703"/>
    <s v="CA-2014-147032"/>
    <x v="3"/>
    <x v="689"/>
    <d v="2014-08-05T00:00:00"/>
    <s v="Standard Class"/>
    <s v="LB-16795"/>
    <s v="Laurel Beltran"/>
    <s v="Home Office"/>
    <s v="United States"/>
    <s v="Wilmington"/>
    <x v="13"/>
    <n v="19805"/>
    <s v="East"/>
    <s v="OFF-PA-10003256"/>
    <x v="1"/>
    <s v="Paper"/>
    <s v="Avery Personal Creations Heavyweight Cards"/>
    <n v="11.54"/>
    <n v="1"/>
    <n v="0"/>
    <n v="5.5391999999999992"/>
  </r>
  <r>
    <n v="9704"/>
    <s v="CA-2014-147032"/>
    <x v="3"/>
    <x v="689"/>
    <d v="2014-08-05T00:00:00"/>
    <s v="Standard Class"/>
    <s v="LB-16795"/>
    <s v="Laurel Beltran"/>
    <s v="Home Office"/>
    <s v="United States"/>
    <s v="Wilmington"/>
    <x v="13"/>
    <n v="19805"/>
    <s v="East"/>
    <s v="OFF-BI-10003656"/>
    <x v="1"/>
    <s v="Binders"/>
    <s v="Fellowes PB200 Plastic Comb Binding Machine"/>
    <n v="849.95"/>
    <n v="5"/>
    <n v="0"/>
    <n v="390.97699999999998"/>
  </r>
  <r>
    <n v="9705"/>
    <s v="CA-2014-147032"/>
    <x v="3"/>
    <x v="689"/>
    <d v="2014-08-05T00:00:00"/>
    <s v="Standard Class"/>
    <s v="LB-16795"/>
    <s v="Laurel Beltran"/>
    <s v="Home Office"/>
    <s v="United States"/>
    <s v="Wilmington"/>
    <x v="13"/>
    <n v="19805"/>
    <s v="East"/>
    <s v="OFF-BI-10002897"/>
    <x v="1"/>
    <s v="Binders"/>
    <s v="Black Avery Memo-Size 3-Ring Binder, 5 1/2&quot; x 8 1/2&quot;"/>
    <n v="11.01"/>
    <n v="3"/>
    <n v="0"/>
    <n v="5.3948999999999998"/>
  </r>
  <r>
    <n v="9706"/>
    <s v="CA-2014-125990"/>
    <x v="3"/>
    <x v="15"/>
    <d v="2014-10-24T00:00:00"/>
    <s v="Standard Class"/>
    <s v="JS-16030"/>
    <s v="Joy Smith"/>
    <s v="Consumer"/>
    <s v="United States"/>
    <s v="San Francisco"/>
    <x v="1"/>
    <n v="94122"/>
    <s v="West"/>
    <s v="OFF-BI-10004826"/>
    <x v="1"/>
    <s v="Binders"/>
    <s v="JM Magazine Binder"/>
    <n v="39.624000000000009"/>
    <n v="3"/>
    <n v="0.2"/>
    <n v="13.868400000000001"/>
  </r>
  <r>
    <n v="9707"/>
    <s v="CA-2013-161746"/>
    <x v="0"/>
    <x v="147"/>
    <d v="2013-10-28T00:00:00"/>
    <s v="Standard Class"/>
    <s v="CS-11950"/>
    <s v="Carlos Soltero"/>
    <s v="Consumer"/>
    <s v="United States"/>
    <s v="Los Angeles"/>
    <x v="1"/>
    <n v="90045"/>
    <s v="West"/>
    <s v="FUR-CH-10004626"/>
    <x v="0"/>
    <s v="Chairs"/>
    <s v="Office Star Flex Back Scooter Chair with Aluminum Finish Frame"/>
    <n v="242.13600000000002"/>
    <n v="3"/>
    <n v="0.2"/>
    <n v="12.106799999999993"/>
  </r>
  <r>
    <n v="9708"/>
    <s v="CA-2013-161746"/>
    <x v="0"/>
    <x v="147"/>
    <d v="2013-10-28T00:00:00"/>
    <s v="Standard Class"/>
    <s v="CS-11950"/>
    <s v="Carlos Soltero"/>
    <s v="Consumer"/>
    <s v="United States"/>
    <s v="Los Angeles"/>
    <x v="1"/>
    <n v="90045"/>
    <s v="West"/>
    <s v="OFF-AR-10000390"/>
    <x v="1"/>
    <s v="Art"/>
    <s v="Newell Chalk Holder"/>
    <n v="12.39"/>
    <n v="3"/>
    <n v="0"/>
    <n v="5.6993999999999998"/>
  </r>
  <r>
    <n v="9709"/>
    <s v="CA-2013-161746"/>
    <x v="0"/>
    <x v="147"/>
    <d v="2013-10-28T00:00:00"/>
    <s v="Standard Class"/>
    <s v="CS-11950"/>
    <s v="Carlos Soltero"/>
    <s v="Consumer"/>
    <s v="United States"/>
    <s v="Los Angeles"/>
    <x v="1"/>
    <n v="90045"/>
    <s v="West"/>
    <s v="FUR-FU-10003731"/>
    <x v="0"/>
    <s v="Furnishings"/>
    <s v="Eldon Expressions Wood and Plastic Desk Accessories, Oak"/>
    <n v="19.96"/>
    <n v="2"/>
    <n v="0"/>
    <n v="5.5888000000000009"/>
  </r>
  <r>
    <n v="9710"/>
    <s v="CA-2013-161746"/>
    <x v="0"/>
    <x v="147"/>
    <d v="2013-10-28T00:00:00"/>
    <s v="Standard Class"/>
    <s v="CS-11950"/>
    <s v="Carlos Soltero"/>
    <s v="Consumer"/>
    <s v="United States"/>
    <s v="Los Angeles"/>
    <x v="1"/>
    <n v="90045"/>
    <s v="West"/>
    <s v="OFF-ST-10002743"/>
    <x v="1"/>
    <s v="Storage"/>
    <s v="SAFCO Boltless Steel Shelving"/>
    <n v="340.92"/>
    <n v="3"/>
    <n v="0"/>
    <n v="3.4091999999999842"/>
  </r>
  <r>
    <n v="9711"/>
    <s v="CA-2011-114251"/>
    <x v="2"/>
    <x v="1127"/>
    <d v="2011-11-10T00:00:00"/>
    <s v="Standard Class"/>
    <s v="MD-17350"/>
    <s v="Maribeth Dona"/>
    <s v="Consumer"/>
    <s v="United States"/>
    <s v="Philadelphia"/>
    <x v="9"/>
    <n v="19143"/>
    <s v="East"/>
    <s v="FUR-FU-10001468"/>
    <x v="0"/>
    <s v="Furnishings"/>
    <s v="Tenex Antistatic Computer Chair Mats"/>
    <n v="273.56799999999998"/>
    <n v="2"/>
    <n v="0.2"/>
    <n v="-34.196000000000026"/>
  </r>
  <r>
    <n v="9712"/>
    <s v="CA-2011-114251"/>
    <x v="2"/>
    <x v="1127"/>
    <d v="2011-11-10T00:00:00"/>
    <s v="Standard Class"/>
    <s v="MD-17350"/>
    <s v="Maribeth Dona"/>
    <s v="Consumer"/>
    <s v="United States"/>
    <s v="Philadelphia"/>
    <x v="9"/>
    <n v="19143"/>
    <s v="East"/>
    <s v="OFF-BI-10003684"/>
    <x v="1"/>
    <s v="Binders"/>
    <s v="Wilson Jones Legal Size Ring Binders"/>
    <n v="13.194000000000001"/>
    <n v="2"/>
    <n v="0.7"/>
    <n v="-8.7959999999999958"/>
  </r>
  <r>
    <n v="9713"/>
    <s v="CA-2011-114251"/>
    <x v="2"/>
    <x v="1127"/>
    <d v="2011-11-10T00:00:00"/>
    <s v="Standard Class"/>
    <s v="MD-17350"/>
    <s v="Maribeth Dona"/>
    <s v="Consumer"/>
    <s v="United States"/>
    <s v="Philadelphia"/>
    <x v="9"/>
    <n v="19143"/>
    <s v="East"/>
    <s v="OFF-ST-10003716"/>
    <x v="1"/>
    <s v="Storage"/>
    <s v="Tennsco Double-Tier Lockers"/>
    <n v="1080.096"/>
    <n v="6"/>
    <n v="0.2"/>
    <n v="-94.508399999999995"/>
  </r>
  <r>
    <n v="9714"/>
    <s v="CA-2011-114251"/>
    <x v="2"/>
    <x v="1127"/>
    <d v="2011-11-10T00:00:00"/>
    <s v="Standard Class"/>
    <s v="MD-17350"/>
    <s v="Maribeth Dona"/>
    <s v="Consumer"/>
    <s v="United States"/>
    <s v="Philadelphia"/>
    <x v="9"/>
    <n v="19143"/>
    <s v="East"/>
    <s v="TEC-AC-10001101"/>
    <x v="2"/>
    <s v="Accessories"/>
    <s v="Sony 16GB Class 10 Micro SDHC R40 Memory Card"/>
    <n v="51.56"/>
    <n v="5"/>
    <n v="0.2"/>
    <n v="-6.4450000000000021"/>
  </r>
  <r>
    <n v="9715"/>
    <s v="CA-2011-114251"/>
    <x v="2"/>
    <x v="1127"/>
    <d v="2011-11-10T00:00:00"/>
    <s v="Standard Class"/>
    <s v="MD-17350"/>
    <s v="Maribeth Dona"/>
    <s v="Consumer"/>
    <s v="United States"/>
    <s v="Philadelphia"/>
    <x v="9"/>
    <n v="19143"/>
    <s v="East"/>
    <s v="TEC-AC-10004864"/>
    <x v="2"/>
    <s v="Accessories"/>
    <s v="Memorex Micro Travel Drive 32 GB"/>
    <n v="58.415999999999997"/>
    <n v="2"/>
    <n v="0.2"/>
    <n v="16.794600000000003"/>
  </r>
  <r>
    <n v="9716"/>
    <s v="CA-2013-116379"/>
    <x v="0"/>
    <x v="77"/>
    <d v="2013-11-13T00:00:00"/>
    <s v="Standard Class"/>
    <s v="LD-17005"/>
    <s v="Lisa DeCherney"/>
    <s v="Consumer"/>
    <s v="United States"/>
    <s v="San Francisco"/>
    <x v="1"/>
    <n v="94122"/>
    <s v="West"/>
    <s v="OFF-BI-10001543"/>
    <x v="1"/>
    <s v="Binders"/>
    <s v="GBC VeloBinder Manual Binding System"/>
    <n v="57.584000000000003"/>
    <n v="2"/>
    <n v="0.2"/>
    <n v="20.154400000000003"/>
  </r>
  <r>
    <n v="9717"/>
    <s v="US-2013-144477"/>
    <x v="0"/>
    <x v="399"/>
    <d v="2013-08-15T00:00:00"/>
    <s v="Second Class"/>
    <s v="DB-13270"/>
    <s v="Deborah Brumfield"/>
    <s v="Home Office"/>
    <s v="United States"/>
    <s v="Philadelphia"/>
    <x v="9"/>
    <n v="19134"/>
    <s v="East"/>
    <s v="OFF-AR-10000914"/>
    <x v="1"/>
    <s v="Art"/>
    <s v="Boston 16765 Mini Stand Up Battery Pencil Sharpener"/>
    <n v="37.312000000000005"/>
    <n v="4"/>
    <n v="0.2"/>
    <n v="2.7984000000000027"/>
  </r>
  <r>
    <n v="9718"/>
    <s v="CA-2013-108210"/>
    <x v="0"/>
    <x v="198"/>
    <d v="2013-06-01T00:00:00"/>
    <s v="Same Day"/>
    <s v="AT-10735"/>
    <s v="Annie Thurman"/>
    <s v="Consumer"/>
    <s v="United States"/>
    <s v="Houston"/>
    <x v="5"/>
    <n v="77041"/>
    <s v="Central"/>
    <s v="TEC-PH-10002293"/>
    <x v="2"/>
    <s v="Phones"/>
    <s v="Anker 36W 4-Port USB Wall Charger Travel Power Adapter for iPhone 5s 5c 5"/>
    <n v="79.959999999999994"/>
    <n v="5"/>
    <n v="0.2"/>
    <n v="7.9960000000000058"/>
  </r>
  <r>
    <n v="9719"/>
    <s v="CA-2013-108210"/>
    <x v="0"/>
    <x v="198"/>
    <d v="2013-06-01T00:00:00"/>
    <s v="Same Day"/>
    <s v="AT-10735"/>
    <s v="Annie Thurman"/>
    <s v="Consumer"/>
    <s v="United States"/>
    <s v="Houston"/>
    <x v="5"/>
    <n v="77041"/>
    <s v="Central"/>
    <s v="TEC-AC-10000109"/>
    <x v="2"/>
    <s v="Accessories"/>
    <s v="Sony Micro Vault Click 16 GB USB 2.0 Flash Drive"/>
    <n v="223.96"/>
    <n v="5"/>
    <n v="0.2"/>
    <n v="11.198000000000015"/>
  </r>
  <r>
    <n v="9720"/>
    <s v="CA-2014-166835"/>
    <x v="3"/>
    <x v="105"/>
    <d v="2014-11-15T00:00:00"/>
    <s v="Second Class"/>
    <s v="DK-13375"/>
    <s v="Dennis Kane"/>
    <s v="Consumer"/>
    <s v="United States"/>
    <s v="Lancaster"/>
    <x v="9"/>
    <n v="17602"/>
    <s v="East"/>
    <s v="OFF-ST-10002574"/>
    <x v="1"/>
    <s v="Storage"/>
    <s v="SAFCO Commercial Wire Shelving, Black"/>
    <n v="221.024"/>
    <n v="2"/>
    <n v="0.2"/>
    <n v="-55.256"/>
  </r>
  <r>
    <n v="9721"/>
    <s v="CA-2013-119641"/>
    <x v="0"/>
    <x v="897"/>
    <d v="2013-09-27T00:00:00"/>
    <s v="Standard Class"/>
    <s v="CS-12250"/>
    <s v="Chris Selesnick"/>
    <s v="Corporate"/>
    <s v="United States"/>
    <s v="Green Bay"/>
    <x v="6"/>
    <n v="54302"/>
    <s v="Central"/>
    <s v="FUR-FU-10002445"/>
    <x v="0"/>
    <s v="Furnishings"/>
    <s v="DAX Two-Tone Rosewood/Black Document Frame, Desktop, 5 x 7"/>
    <n v="18.96"/>
    <n v="2"/>
    <n v="0"/>
    <n v="7.5840000000000014"/>
  </r>
  <r>
    <n v="9722"/>
    <s v="CA-2013-105781"/>
    <x v="0"/>
    <x v="595"/>
    <d v="2013-02-20T00:00:00"/>
    <s v="Standard Class"/>
    <s v="JF-15565"/>
    <s v="Jill Fjeld"/>
    <s v="Consumer"/>
    <s v="United States"/>
    <s v="New York City"/>
    <x v="15"/>
    <n v="10024"/>
    <s v="East"/>
    <s v="FUR-CH-10001802"/>
    <x v="0"/>
    <s v="Chairs"/>
    <s v="Hon Every-Day Chair Series Swivel Task Chairs"/>
    <n v="326.64600000000002"/>
    <n v="3"/>
    <n v="0.1"/>
    <n v="39.923399999999994"/>
  </r>
  <r>
    <n v="9723"/>
    <s v="CA-2013-105781"/>
    <x v="0"/>
    <x v="595"/>
    <d v="2013-02-20T00:00:00"/>
    <s v="Standard Class"/>
    <s v="JF-15565"/>
    <s v="Jill Fjeld"/>
    <s v="Consumer"/>
    <s v="United States"/>
    <s v="New York City"/>
    <x v="15"/>
    <n v="10024"/>
    <s v="East"/>
    <s v="TEC-AC-10003628"/>
    <x v="2"/>
    <s v="Accessories"/>
    <s v="Logitech 910-002974 M325 Wireless Mouse for Web Scrolling"/>
    <n v="89.97"/>
    <n v="3"/>
    <n v="0"/>
    <n v="39.586800000000011"/>
  </r>
  <r>
    <n v="9724"/>
    <s v="CA-2011-101364"/>
    <x v="2"/>
    <x v="1091"/>
    <d v="2011-12-26T00:00:00"/>
    <s v="Standard Class"/>
    <s v="TW-21025"/>
    <s v="Tamara Willingham"/>
    <s v="Home Office"/>
    <s v="United States"/>
    <s v="New York City"/>
    <x v="15"/>
    <n v="10011"/>
    <s v="East"/>
    <s v="OFF-BI-10003984"/>
    <x v="1"/>
    <s v="Binders"/>
    <s v="Lock-Up Easel 'Spel-Binder'"/>
    <n v="296.71200000000005"/>
    <n v="13"/>
    <n v="0.2"/>
    <n v="100.14029999999998"/>
  </r>
  <r>
    <n v="9725"/>
    <s v="CA-2012-117898"/>
    <x v="1"/>
    <x v="901"/>
    <d v="2012-12-11T00:00:00"/>
    <s v="Standard Class"/>
    <s v="TB-21250"/>
    <s v="Tim Brockman"/>
    <s v="Consumer"/>
    <s v="United States"/>
    <s v="Bloomington"/>
    <x v="10"/>
    <n v="61701"/>
    <s v="Central"/>
    <s v="OFF-EN-10004459"/>
    <x v="1"/>
    <s v="Envelopes"/>
    <s v="Security-Tint Envelopes"/>
    <n v="12.224"/>
    <n v="2"/>
    <n v="0.2"/>
    <n v="4.4311999999999996"/>
  </r>
  <r>
    <n v="9726"/>
    <s v="CA-2014-142293"/>
    <x v="3"/>
    <x v="697"/>
    <d v="2014-09-21T00:00:00"/>
    <s v="First Class"/>
    <s v="SC-20380"/>
    <s v="Shahid Collister"/>
    <s v="Consumer"/>
    <s v="United States"/>
    <s v="Boise"/>
    <x v="45"/>
    <n v="83704"/>
    <s v="West"/>
    <s v="TEC-AC-10001109"/>
    <x v="2"/>
    <s v="Accessories"/>
    <s v="Logitech Trackman Marble Mouse"/>
    <n v="89.97"/>
    <n v="3"/>
    <n v="0"/>
    <n v="37.787400000000005"/>
  </r>
  <r>
    <n v="9727"/>
    <s v="CA-2014-167395"/>
    <x v="3"/>
    <x v="574"/>
    <d v="2014-12-05T00:00:00"/>
    <s v="First Class"/>
    <s v="KM-16720"/>
    <s v="Kunst Miller"/>
    <s v="Consumer"/>
    <s v="United States"/>
    <s v="Lowell"/>
    <x v="31"/>
    <n v="1852"/>
    <s v="East"/>
    <s v="OFF-AP-10001293"/>
    <x v="1"/>
    <s v="Appliances"/>
    <s v="Belkin 8 Outlet Surge Protector"/>
    <n v="286.85999999999996"/>
    <n v="7"/>
    <n v="0"/>
    <n v="80.320799999999991"/>
  </r>
  <r>
    <n v="9728"/>
    <s v="CA-2014-167395"/>
    <x v="3"/>
    <x v="574"/>
    <d v="2014-12-05T00:00:00"/>
    <s v="First Class"/>
    <s v="KM-16720"/>
    <s v="Kunst Miller"/>
    <s v="Consumer"/>
    <s v="United States"/>
    <s v="Lowell"/>
    <x v="31"/>
    <n v="1852"/>
    <s v="East"/>
    <s v="TEC-PH-10004977"/>
    <x v="2"/>
    <s v="Phones"/>
    <s v="GE 30524EE4"/>
    <n v="979.95"/>
    <n v="5"/>
    <n v="0"/>
    <n v="284.18549999999993"/>
  </r>
  <r>
    <n v="9729"/>
    <s v="CA-2014-167395"/>
    <x v="3"/>
    <x v="574"/>
    <d v="2014-12-05T00:00:00"/>
    <s v="First Class"/>
    <s v="KM-16720"/>
    <s v="Kunst Miller"/>
    <s v="Consumer"/>
    <s v="United States"/>
    <s v="Lowell"/>
    <x v="31"/>
    <n v="1852"/>
    <s v="East"/>
    <s v="OFF-SU-10001935"/>
    <x v="1"/>
    <s v="Supplies"/>
    <s v="Staples"/>
    <n v="4.3600000000000003"/>
    <n v="2"/>
    <n v="0"/>
    <n v="0.17439999999999944"/>
  </r>
  <r>
    <n v="9730"/>
    <s v="CA-2011-111962"/>
    <x v="2"/>
    <x v="411"/>
    <d v="2011-10-04T00:00:00"/>
    <s v="Standard Class"/>
    <s v="EB-14170"/>
    <s v="Evan Bailliet"/>
    <s v="Consumer"/>
    <s v="United States"/>
    <s v="Seattle"/>
    <x v="4"/>
    <n v="98115"/>
    <s v="West"/>
    <s v="OFF-BI-10001308"/>
    <x v="1"/>
    <s v="Binders"/>
    <s v="GBC Standard Plastic Binding Systems' Combs"/>
    <n v="10.048000000000002"/>
    <n v="2"/>
    <n v="0.2"/>
    <n v="3.1399999999999988"/>
  </r>
  <r>
    <n v="9731"/>
    <s v="CA-2011-111962"/>
    <x v="2"/>
    <x v="411"/>
    <d v="2011-10-04T00:00:00"/>
    <s v="Standard Class"/>
    <s v="EB-14170"/>
    <s v="Evan Bailliet"/>
    <s v="Consumer"/>
    <s v="United States"/>
    <s v="Seattle"/>
    <x v="4"/>
    <n v="98115"/>
    <s v="West"/>
    <s v="OFF-ST-10000046"/>
    <x v="1"/>
    <s v="Storage"/>
    <s v="Fellowes Super Stor/Drawer Files"/>
    <n v="807.75"/>
    <n v="5"/>
    <n v="0"/>
    <n v="153.47250000000003"/>
  </r>
  <r>
    <n v="9732"/>
    <s v="CA-2014-124261"/>
    <x v="3"/>
    <x v="237"/>
    <d v="2014-11-20T00:00:00"/>
    <s v="Standard Class"/>
    <s v="JE-15715"/>
    <s v="Joe Elijah"/>
    <s v="Consumer"/>
    <s v="United States"/>
    <s v="Los Angeles"/>
    <x v="1"/>
    <n v="90049"/>
    <s v="West"/>
    <s v="OFF-AR-10003504"/>
    <x v="1"/>
    <s v="Art"/>
    <s v="Newell 347"/>
    <n v="34.24"/>
    <n v="8"/>
    <n v="0"/>
    <n v="9.9295999999999971"/>
  </r>
  <r>
    <n v="9733"/>
    <s v="CA-2011-114321"/>
    <x v="2"/>
    <x v="1071"/>
    <d v="2011-08-25T00:00:00"/>
    <s v="Standard Class"/>
    <s v="NC-18535"/>
    <s v="Nick Crebassa"/>
    <s v="Corporate"/>
    <s v="United States"/>
    <s v="Hampton"/>
    <x v="17"/>
    <n v="23666"/>
    <s v="South"/>
    <s v="FUR-CH-10001797"/>
    <x v="0"/>
    <s v="Chairs"/>
    <s v="Safco Chair Connectors, 6/Carton"/>
    <n v="500.23999999999995"/>
    <n v="13"/>
    <n v="0"/>
    <n v="145.06959999999992"/>
  </r>
  <r>
    <n v="9734"/>
    <s v="CA-2011-114321"/>
    <x v="2"/>
    <x v="1071"/>
    <d v="2011-08-25T00:00:00"/>
    <s v="Standard Class"/>
    <s v="NC-18535"/>
    <s v="Nick Crebassa"/>
    <s v="Corporate"/>
    <s v="United States"/>
    <s v="Hampton"/>
    <x v="17"/>
    <n v="23666"/>
    <s v="South"/>
    <s v="OFF-PA-10000246"/>
    <x v="1"/>
    <s v="Paper"/>
    <s v="Riverleaf Stik-Withit Designer Note Cubes"/>
    <n v="20.12"/>
    <n v="2"/>
    <n v="0"/>
    <n v="9.2552000000000003"/>
  </r>
  <r>
    <n v="9735"/>
    <s v="CA-2011-114321"/>
    <x v="2"/>
    <x v="1071"/>
    <d v="2011-08-25T00:00:00"/>
    <s v="Standard Class"/>
    <s v="NC-18535"/>
    <s v="Nick Crebassa"/>
    <s v="Corporate"/>
    <s v="United States"/>
    <s v="Hampton"/>
    <x v="17"/>
    <n v="23666"/>
    <s v="South"/>
    <s v="OFF-BI-10001359"/>
    <x v="1"/>
    <s v="Binders"/>
    <s v="GBC DocuBind TL300 Electric Binding System"/>
    <n v="896.99"/>
    <n v="1"/>
    <n v="0"/>
    <n v="421.58529999999996"/>
  </r>
  <r>
    <n v="9736"/>
    <s v="CA-2011-128062"/>
    <x v="2"/>
    <x v="84"/>
    <d v="2011-11-22T00:00:00"/>
    <s v="Second Class"/>
    <s v="AD-10180"/>
    <s v="Alan Dominguez"/>
    <s v="Home Office"/>
    <s v="United States"/>
    <s v="Philadelphia"/>
    <x v="9"/>
    <n v="19134"/>
    <s v="East"/>
    <s v="OFF-PA-10001583"/>
    <x v="1"/>
    <s v="Paper"/>
    <s v="1/4 Fold Party Design Invitations &amp; White Envelopes, 24 8-1/2&quot; X 11&quot; Cards, 25 Env./Pack"/>
    <n v="5.88"/>
    <n v="1"/>
    <n v="0.2"/>
    <n v="1.9844999999999995"/>
  </r>
  <r>
    <n v="9737"/>
    <s v="US-2012-100069"/>
    <x v="1"/>
    <x v="685"/>
    <d v="2012-07-03T00:00:00"/>
    <s v="Standard Class"/>
    <s v="NF-18475"/>
    <s v="Neil Französisch"/>
    <s v="Home Office"/>
    <s v="United States"/>
    <s v="Omaha"/>
    <x v="8"/>
    <n v="68104"/>
    <s v="Central"/>
    <s v="TEC-PH-10004667"/>
    <x v="2"/>
    <s v="Phones"/>
    <s v="Cisco 8x8 Inc. 6753i IP Business Phone System"/>
    <n v="269.98"/>
    <n v="2"/>
    <n v="0"/>
    <n v="72.894599999999997"/>
  </r>
  <r>
    <n v="9738"/>
    <s v="CA-2014-129294"/>
    <x v="3"/>
    <x v="633"/>
    <d v="2014-03-22T00:00:00"/>
    <s v="Standard Class"/>
    <s v="KD-16615"/>
    <s v="Ken Dana"/>
    <s v="Corporate"/>
    <s v="United States"/>
    <s v="Los Angeles"/>
    <x v="1"/>
    <n v="90032"/>
    <s v="West"/>
    <s v="OFF-ST-10002615"/>
    <x v="1"/>
    <s v="Storage"/>
    <s v="Dual Level, Single-Width Filing Carts"/>
    <n v="310.12"/>
    <n v="2"/>
    <n v="0"/>
    <n v="80.631200000000007"/>
  </r>
  <r>
    <n v="9739"/>
    <s v="CA-2014-129294"/>
    <x v="3"/>
    <x v="633"/>
    <d v="2014-03-22T00:00:00"/>
    <s v="Standard Class"/>
    <s v="KD-16615"/>
    <s v="Ken Dana"/>
    <s v="Corporate"/>
    <s v="United States"/>
    <s v="Los Angeles"/>
    <x v="1"/>
    <n v="90032"/>
    <s v="West"/>
    <s v="OFF-BI-10004236"/>
    <x v="1"/>
    <s v="Binders"/>
    <s v="XtraLife ClearVue Slant-D Ring Binder, White, 3&quot;"/>
    <n v="70.463999999999999"/>
    <n v="6"/>
    <n v="0.2"/>
    <n v="22.900799999999997"/>
  </r>
  <r>
    <n v="9740"/>
    <s v="CA-2014-129294"/>
    <x v="3"/>
    <x v="633"/>
    <d v="2014-03-22T00:00:00"/>
    <s v="Standard Class"/>
    <s v="KD-16615"/>
    <s v="Ken Dana"/>
    <s v="Corporate"/>
    <s v="United States"/>
    <s v="Los Angeles"/>
    <x v="1"/>
    <n v="90032"/>
    <s v="West"/>
    <s v="OFF-BI-10001757"/>
    <x v="1"/>
    <s v="Binders"/>
    <s v="Pressboard Hanging Data Binders for Unburst Sheets"/>
    <n v="19.68"/>
    <n v="5"/>
    <n v="0.2"/>
    <n v="6.8879999999999981"/>
  </r>
  <r>
    <n v="9741"/>
    <s v="CA-2014-129294"/>
    <x v="3"/>
    <x v="633"/>
    <d v="2014-03-22T00:00:00"/>
    <s v="Standard Class"/>
    <s v="KD-16615"/>
    <s v="Ken Dana"/>
    <s v="Corporate"/>
    <s v="United States"/>
    <s v="Los Angeles"/>
    <x v="1"/>
    <n v="90032"/>
    <s v="West"/>
    <s v="OFF-AP-10001154"/>
    <x v="1"/>
    <s v="Appliances"/>
    <s v="Bionaire Personal Warm Mist Humidifier/Vaporizer"/>
    <n v="140.67000000000002"/>
    <n v="3"/>
    <n v="0"/>
    <n v="54.861300000000007"/>
  </r>
  <r>
    <n v="9742"/>
    <s v="CA-2012-117086"/>
    <x v="1"/>
    <x v="627"/>
    <d v="2012-11-12T00:00:00"/>
    <s v="Standard Class"/>
    <s v="QJ-19255"/>
    <s v="Quincy Jones"/>
    <s v="Corporate"/>
    <s v="United States"/>
    <s v="Burlington"/>
    <x v="42"/>
    <s v="05408"/>
    <s v="East"/>
    <s v="FUR-BO-10004834"/>
    <x v="0"/>
    <s v="Bookcases"/>
    <s v="Riverside Palais Royal Lawyers Bookcase, Royale Cherry Finish"/>
    <n v="4404.8999999999996"/>
    <n v="5"/>
    <n v="0"/>
    <n v="1013.1270000000001"/>
  </r>
  <r>
    <n v="9743"/>
    <s v="CA-2014-131303"/>
    <x v="3"/>
    <x v="354"/>
    <d v="2014-12-03T00:00:00"/>
    <s v="Standard Class"/>
    <s v="EP-13915"/>
    <s v="Emily Phan"/>
    <s v="Consumer"/>
    <s v="United States"/>
    <s v="San Diego"/>
    <x v="1"/>
    <n v="92037"/>
    <s v="West"/>
    <s v="OFF-LA-10001074"/>
    <x v="1"/>
    <s v="Labels"/>
    <s v="Round Specialty Laser Printer Labels"/>
    <n v="62.65"/>
    <n v="5"/>
    <n v="0"/>
    <n v="29.445499999999996"/>
  </r>
  <r>
    <n v="9744"/>
    <s v="CA-2013-137127"/>
    <x v="0"/>
    <x v="950"/>
    <d v="2013-06-23T00:00:00"/>
    <s v="Standard Class"/>
    <s v="JJ-15445"/>
    <s v="Jennifer Jackson"/>
    <s v="Consumer"/>
    <s v="United States"/>
    <s v="Newark"/>
    <x v="13"/>
    <n v="19711"/>
    <s v="East"/>
    <s v="OFF-LA-10001641"/>
    <x v="1"/>
    <s v="Labels"/>
    <s v="Avery 518"/>
    <n v="9.4499999999999993"/>
    <n v="3"/>
    <n v="0"/>
    <n v="4.5359999999999996"/>
  </r>
  <r>
    <n v="9745"/>
    <s v="CA-2014-141782"/>
    <x v="3"/>
    <x v="276"/>
    <d v="2014-01-26T00:00:00"/>
    <s v="Standard Class"/>
    <s v="BE-11410"/>
    <s v="Bobby Elias"/>
    <s v="Consumer"/>
    <s v="United States"/>
    <s v="Aurora"/>
    <x v="10"/>
    <n v="60505"/>
    <s v="Central"/>
    <s v="OFF-EN-10002230"/>
    <x v="1"/>
    <s v="Envelopes"/>
    <s v="Airmail Envelopes"/>
    <n v="268.57600000000002"/>
    <n v="4"/>
    <n v="0.2"/>
    <n v="90.64439999999999"/>
  </r>
  <r>
    <n v="9746"/>
    <s v="CA-2014-137505"/>
    <x v="3"/>
    <x v="221"/>
    <d v="2014-11-25T00:00:00"/>
    <s v="Same Day"/>
    <s v="BP-11290"/>
    <s v="Beth Paige"/>
    <s v="Consumer"/>
    <s v="United States"/>
    <s v="Los Angeles"/>
    <x v="1"/>
    <n v="90008"/>
    <s v="West"/>
    <s v="FUR-TA-10000617"/>
    <x v="0"/>
    <s v="Tables"/>
    <s v="Hon Practical Foundations 30 x 60 Training Table, Light Gray/Charcoal"/>
    <n v="364.08000000000004"/>
    <n v="2"/>
    <n v="0.2"/>
    <n v="9.1020000000000039"/>
  </r>
  <r>
    <n v="9747"/>
    <s v="CA-2014-137505"/>
    <x v="3"/>
    <x v="221"/>
    <d v="2014-11-25T00:00:00"/>
    <s v="Same Day"/>
    <s v="BP-11290"/>
    <s v="Beth Paige"/>
    <s v="Consumer"/>
    <s v="United States"/>
    <s v="Los Angeles"/>
    <x v="1"/>
    <n v="90008"/>
    <s v="West"/>
    <s v="FUR-TA-10001676"/>
    <x v="0"/>
    <s v="Tables"/>
    <s v="Hon 61000 Series Interactive Training Tables"/>
    <n v="71.088000000000008"/>
    <n v="2"/>
    <n v="0.2"/>
    <n v="-1.7772000000000041"/>
  </r>
  <r>
    <n v="9748"/>
    <s v="US-2011-140914"/>
    <x v="2"/>
    <x v="7"/>
    <d v="2011-11-15T00:00:00"/>
    <s v="Standard Class"/>
    <s v="BH-11710"/>
    <s v="Brosina Hoffman"/>
    <s v="Consumer"/>
    <s v="United States"/>
    <s v="Chicago"/>
    <x v="10"/>
    <n v="60653"/>
    <s v="Central"/>
    <s v="FUR-FU-10000175"/>
    <x v="0"/>
    <s v="Furnishings"/>
    <s v="DAX Wood Document Frame."/>
    <n v="10.984000000000002"/>
    <n v="2"/>
    <n v="0.6"/>
    <n v="-7.9634"/>
  </r>
  <r>
    <n v="9749"/>
    <s v="US-2011-140914"/>
    <x v="2"/>
    <x v="7"/>
    <d v="2011-11-15T00:00:00"/>
    <s v="Standard Class"/>
    <s v="BH-11710"/>
    <s v="Brosina Hoffman"/>
    <s v="Consumer"/>
    <s v="United States"/>
    <s v="Chicago"/>
    <x v="10"/>
    <n v="60653"/>
    <s v="Central"/>
    <s v="FUR-CH-10003379"/>
    <x v="0"/>
    <s v="Chairs"/>
    <s v="Global Commerce Series High-Back Swivel/Tilt Chairs"/>
    <n v="797.94399999999996"/>
    <n v="4"/>
    <n v="0.3"/>
    <n v="-56.995999999999981"/>
  </r>
  <r>
    <n v="9750"/>
    <s v="CA-2013-158358"/>
    <x v="0"/>
    <x v="758"/>
    <d v="2013-03-09T00:00:00"/>
    <s v="Standard Class"/>
    <s v="EM-13810"/>
    <s v="Eleni McCrary"/>
    <s v="Corporate"/>
    <s v="United States"/>
    <s v="Dover"/>
    <x v="38"/>
    <n v="3820"/>
    <s v="East"/>
    <s v="TEC-AC-10002567"/>
    <x v="2"/>
    <s v="Accessories"/>
    <s v="Logitech G602 Wireless Gaming Mouse"/>
    <n v="159.97999999999999"/>
    <n v="2"/>
    <n v="0"/>
    <n v="57.592799999999997"/>
  </r>
  <r>
    <n v="9751"/>
    <s v="CA-2013-113390"/>
    <x v="0"/>
    <x v="1228"/>
    <d v="2013-10-16T00:00:00"/>
    <s v="Standard Class"/>
    <s v="EP-13915"/>
    <s v="Emily Phan"/>
    <s v="Consumer"/>
    <s v="United States"/>
    <s v="Chicago"/>
    <x v="10"/>
    <n v="60610"/>
    <s v="Central"/>
    <s v="OFF-AR-10003183"/>
    <x v="1"/>
    <s v="Art"/>
    <s v="Avery Fluorescent Highlighter Four-Color Set"/>
    <n v="5.3440000000000003"/>
    <n v="2"/>
    <n v="0.2"/>
    <n v="0.66799999999999948"/>
  </r>
  <r>
    <n v="9752"/>
    <s v="CA-2013-113390"/>
    <x v="0"/>
    <x v="1228"/>
    <d v="2013-10-16T00:00:00"/>
    <s v="Standard Class"/>
    <s v="EP-13915"/>
    <s v="Emily Phan"/>
    <s v="Consumer"/>
    <s v="United States"/>
    <s v="Chicago"/>
    <x v="10"/>
    <n v="60610"/>
    <s v="Central"/>
    <s v="OFF-AR-10001446"/>
    <x v="1"/>
    <s v="Art"/>
    <s v="Newell 309"/>
    <n v="27.72"/>
    <n v="3"/>
    <n v="0.2"/>
    <n v="3.4649999999999999"/>
  </r>
  <r>
    <n v="9753"/>
    <s v="US-2013-158680"/>
    <x v="0"/>
    <x v="949"/>
    <d v="2013-07-03T00:00:00"/>
    <s v="First Class"/>
    <s v="NZ-18565"/>
    <s v="Nick Zandusky"/>
    <s v="Home Office"/>
    <s v="United States"/>
    <s v="Seattle"/>
    <x v="4"/>
    <n v="98115"/>
    <s v="West"/>
    <s v="OFF-BI-10000145"/>
    <x v="1"/>
    <s v="Binders"/>
    <s v="Zipper Ring Binder Pockets"/>
    <n v="2.4960000000000004"/>
    <n v="1"/>
    <n v="0.2"/>
    <n v="0.90479999999999983"/>
  </r>
  <r>
    <n v="9754"/>
    <s v="CA-2014-113705"/>
    <x v="3"/>
    <x v="996"/>
    <d v="2014-03-30T00:00:00"/>
    <s v="Second Class"/>
    <s v="LC-16870"/>
    <s v="Lena Cacioppo"/>
    <s v="Consumer"/>
    <s v="United States"/>
    <s v="Richmond"/>
    <x v="17"/>
    <n v="23223"/>
    <s v="South"/>
    <s v="OFF-LA-10000476"/>
    <x v="1"/>
    <s v="Labels"/>
    <s v="Avery 05222 Permanent Self-Adhesive File Folder Labels for Typewriters, on Rolls, White, 250/Roll"/>
    <n v="8.26"/>
    <n v="2"/>
    <n v="0"/>
    <n v="3.7995999999999999"/>
  </r>
  <r>
    <n v="9755"/>
    <s v="CA-2014-113705"/>
    <x v="3"/>
    <x v="996"/>
    <d v="2014-03-30T00:00:00"/>
    <s v="Second Class"/>
    <s v="LC-16870"/>
    <s v="Lena Cacioppo"/>
    <s v="Consumer"/>
    <s v="United States"/>
    <s v="Richmond"/>
    <x v="17"/>
    <n v="23223"/>
    <s v="South"/>
    <s v="OFF-BI-10001679"/>
    <x v="1"/>
    <s v="Binders"/>
    <s v="GBC Instant Index System for Binding Systems"/>
    <n v="17.760000000000002"/>
    <n v="2"/>
    <n v="0"/>
    <n v="8.8800000000000008"/>
  </r>
  <r>
    <n v="9756"/>
    <s v="CA-2014-113705"/>
    <x v="3"/>
    <x v="996"/>
    <d v="2014-03-30T00:00:00"/>
    <s v="Second Class"/>
    <s v="LC-16870"/>
    <s v="Lena Cacioppo"/>
    <s v="Consumer"/>
    <s v="United States"/>
    <s v="Richmond"/>
    <x v="17"/>
    <n v="23223"/>
    <s v="South"/>
    <s v="OFF-ST-10001128"/>
    <x v="1"/>
    <s v="Storage"/>
    <s v="Carina Mini System Audio Rack, Model AR050B"/>
    <n v="332.94"/>
    <n v="3"/>
    <n v="0"/>
    <n v="9.9882000000000204"/>
  </r>
  <r>
    <n v="9757"/>
    <s v="CA-2014-113705"/>
    <x v="3"/>
    <x v="996"/>
    <d v="2014-03-30T00:00:00"/>
    <s v="Second Class"/>
    <s v="LC-16870"/>
    <s v="Lena Cacioppo"/>
    <s v="Consumer"/>
    <s v="United States"/>
    <s v="Richmond"/>
    <x v="17"/>
    <n v="23223"/>
    <s v="South"/>
    <s v="FUR-TA-10002533"/>
    <x v="0"/>
    <s v="Tables"/>
    <s v="BPI Conference Tables"/>
    <n v="292.10000000000002"/>
    <n v="2"/>
    <n v="0"/>
    <n v="58.419999999999987"/>
  </r>
  <r>
    <n v="9758"/>
    <s v="CA-2014-113705"/>
    <x v="3"/>
    <x v="996"/>
    <d v="2014-03-30T00:00:00"/>
    <s v="Second Class"/>
    <s v="LC-16870"/>
    <s v="Lena Cacioppo"/>
    <s v="Consumer"/>
    <s v="United States"/>
    <s v="Richmond"/>
    <x v="17"/>
    <n v="23223"/>
    <s v="South"/>
    <s v="TEC-PH-10004006"/>
    <x v="2"/>
    <s v="Phones"/>
    <s v="Panasonic KX - TS880B Telephone"/>
    <n v="206.1"/>
    <n v="5"/>
    <n v="0"/>
    <n v="55.647000000000006"/>
  </r>
  <r>
    <n v="9759"/>
    <s v="CA-2014-113705"/>
    <x v="3"/>
    <x v="996"/>
    <d v="2014-03-30T00:00:00"/>
    <s v="Second Class"/>
    <s v="LC-16870"/>
    <s v="Lena Cacioppo"/>
    <s v="Consumer"/>
    <s v="United States"/>
    <s v="Richmond"/>
    <x v="17"/>
    <n v="23223"/>
    <s v="South"/>
    <s v="OFF-PA-10002615"/>
    <x v="1"/>
    <s v="Paper"/>
    <s v="Ampad Gold Fibre Wirebound Steno Books, 6&quot; x 9&quot;, Gregg Ruled"/>
    <n v="17.64"/>
    <n v="4"/>
    <n v="0"/>
    <n v="8.1143999999999998"/>
  </r>
  <r>
    <n v="9760"/>
    <s v="CA-2013-146913"/>
    <x v="0"/>
    <x v="731"/>
    <d v="2013-11-06T00:00:00"/>
    <s v="Standard Class"/>
    <s v="SF-20965"/>
    <s v="Sylvia Foulston"/>
    <s v="Corporate"/>
    <s v="United States"/>
    <s v="San Francisco"/>
    <x v="1"/>
    <n v="94109"/>
    <s v="West"/>
    <s v="FUR-CH-10001854"/>
    <x v="0"/>
    <s v="Chairs"/>
    <s v="Office Star - Professional Matrix Back Chair with 2-to-1 Synchro Tilt and Mesh Fabric Seat"/>
    <n v="1403.9200000000003"/>
    <n v="5"/>
    <n v="0.2"/>
    <n v="70.196000000000026"/>
  </r>
  <r>
    <n v="9761"/>
    <s v="CA-2014-159135"/>
    <x v="3"/>
    <x v="259"/>
    <d v="2014-11-09T00:00:00"/>
    <s v="Standard Class"/>
    <s v="KM-16375"/>
    <s v="Katherine Murray"/>
    <s v="Home Office"/>
    <s v="United States"/>
    <s v="Springdale"/>
    <x v="36"/>
    <n v="72762"/>
    <s v="South"/>
    <s v="OFF-AR-10000657"/>
    <x v="1"/>
    <s v="Art"/>
    <s v="Binney &amp; Smith inkTank Desk Highlighter, Chisel Tip, Yellow, 12/Box"/>
    <n v="4.3"/>
    <n v="2"/>
    <n v="0"/>
    <n v="1.4189999999999996"/>
  </r>
  <r>
    <n v="9762"/>
    <s v="CA-2011-121762"/>
    <x v="2"/>
    <x v="1047"/>
    <d v="2011-02-19T00:00:00"/>
    <s v="Standard Class"/>
    <s v="ML-17395"/>
    <s v="Marina Lichtenstein"/>
    <s v="Corporate"/>
    <s v="United States"/>
    <s v="Seattle"/>
    <x v="4"/>
    <n v="98103"/>
    <s v="West"/>
    <s v="TEC-AC-10000736"/>
    <x v="2"/>
    <s v="Accessories"/>
    <s v="Logitech G600 MMO Gaming Mouse"/>
    <n v="239.96999999999997"/>
    <n v="3"/>
    <n v="0"/>
    <n v="86.389199999999988"/>
  </r>
  <r>
    <n v="9763"/>
    <s v="CA-2011-121762"/>
    <x v="2"/>
    <x v="1047"/>
    <d v="2011-02-19T00:00:00"/>
    <s v="Standard Class"/>
    <s v="ML-17395"/>
    <s v="Marina Lichtenstein"/>
    <s v="Corporate"/>
    <s v="United States"/>
    <s v="Seattle"/>
    <x v="4"/>
    <n v="98103"/>
    <s v="West"/>
    <s v="OFF-AP-10001293"/>
    <x v="1"/>
    <s v="Appliances"/>
    <s v="Belkin 8 Outlet Surge Protector"/>
    <n v="81.96"/>
    <n v="2"/>
    <n v="0"/>
    <n v="22.948799999999999"/>
  </r>
  <r>
    <n v="9764"/>
    <s v="CA-2011-121762"/>
    <x v="2"/>
    <x v="1047"/>
    <d v="2011-02-19T00:00:00"/>
    <s v="Standard Class"/>
    <s v="ML-17395"/>
    <s v="Marina Lichtenstein"/>
    <s v="Corporate"/>
    <s v="United States"/>
    <s v="Seattle"/>
    <x v="4"/>
    <n v="98103"/>
    <s v="West"/>
    <s v="OFF-SU-10000157"/>
    <x v="1"/>
    <s v="Supplies"/>
    <s v="Compact Automatic Electric Letter Opener"/>
    <n v="238.62"/>
    <n v="2"/>
    <n v="0"/>
    <n v="4.7724000000000046"/>
  </r>
  <r>
    <n v="9765"/>
    <s v="CA-2011-123855"/>
    <x v="2"/>
    <x v="1229"/>
    <d v="2011-06-23T00:00:00"/>
    <s v="Standard Class"/>
    <s v="MC-18100"/>
    <s v="Mick Crebagga"/>
    <s v="Consumer"/>
    <s v="United States"/>
    <s v="Los Angeles"/>
    <x v="1"/>
    <n v="90036"/>
    <s v="West"/>
    <s v="TEC-PH-10000215"/>
    <x v="2"/>
    <s v="Phones"/>
    <s v="Plantronics Cordless Phone Headset with In-line Volume - M214C"/>
    <n v="139.80000000000001"/>
    <n v="5"/>
    <n v="0.2"/>
    <n v="12.232500000000009"/>
  </r>
  <r>
    <n v="9766"/>
    <s v="CA-2014-101959"/>
    <x v="3"/>
    <x v="1230"/>
    <d v="2014-03-07T00:00:00"/>
    <s v="Standard Class"/>
    <s v="DB-13660"/>
    <s v="Duane Benoit"/>
    <s v="Consumer"/>
    <s v="United States"/>
    <s v="Middletown"/>
    <x v="29"/>
    <n v="6457"/>
    <s v="East"/>
    <s v="OFF-BI-10001757"/>
    <x v="1"/>
    <s v="Binders"/>
    <s v="Pressboard Hanging Data Binders for Unburst Sheets"/>
    <n v="9.84"/>
    <n v="2"/>
    <n v="0"/>
    <n v="4.7231999999999994"/>
  </r>
  <r>
    <n v="9767"/>
    <s v="CA-2014-101959"/>
    <x v="3"/>
    <x v="1230"/>
    <d v="2014-03-07T00:00:00"/>
    <s v="Standard Class"/>
    <s v="DB-13660"/>
    <s v="Duane Benoit"/>
    <s v="Consumer"/>
    <s v="United States"/>
    <s v="Middletown"/>
    <x v="29"/>
    <n v="6457"/>
    <s v="East"/>
    <s v="OFF-PA-10002137"/>
    <x v="1"/>
    <s v="Paper"/>
    <s v="Southworth 100% Résumé Paper, 24lb."/>
    <n v="7.78"/>
    <n v="1"/>
    <n v="0"/>
    <n v="3.5009999999999994"/>
  </r>
  <r>
    <n v="9768"/>
    <s v="CA-2014-102659"/>
    <x v="3"/>
    <x v="34"/>
    <d v="2014-12-16T00:00:00"/>
    <s v="Standard Class"/>
    <s v="LW-17215"/>
    <s v="Luke Weiss"/>
    <s v="Consumer"/>
    <s v="United States"/>
    <s v="Grand Rapids"/>
    <x v="12"/>
    <n v="49505"/>
    <s v="Central"/>
    <s v="OFF-BI-10000088"/>
    <x v="1"/>
    <s v="Binders"/>
    <s v="GBC Imprintable Covers"/>
    <n v="54.900000000000006"/>
    <n v="5"/>
    <n v="0"/>
    <n v="26.901000000000003"/>
  </r>
  <r>
    <n v="9769"/>
    <s v="CA-2014-142328"/>
    <x v="3"/>
    <x v="226"/>
    <d v="2014-12-15T00:00:00"/>
    <s v="Standard Class"/>
    <s v="TC-21535"/>
    <s v="Tracy Collins"/>
    <s v="Home Office"/>
    <s v="United States"/>
    <s v="San Francisco"/>
    <x v="1"/>
    <n v="94122"/>
    <s v="West"/>
    <s v="OFF-PA-10000380"/>
    <x v="1"/>
    <s v="Paper"/>
    <s v="REDIFORM Incoming/Outgoing Call Register, 11&quot; X 8 1/2&quot;, 100 Messages"/>
    <n v="50.04"/>
    <n v="6"/>
    <n v="0"/>
    <n v="25.02"/>
  </r>
  <r>
    <n v="9770"/>
    <s v="CA-2013-123533"/>
    <x v="0"/>
    <x v="390"/>
    <d v="2013-12-01T00:00:00"/>
    <s v="Standard Class"/>
    <s v="SC-20050"/>
    <s v="Sample Company A"/>
    <s v="Home Office"/>
    <s v="United States"/>
    <s v="Hialeah"/>
    <x v="2"/>
    <n v="33012"/>
    <s v="South"/>
    <s v="FUR-BO-10001619"/>
    <x v="0"/>
    <s v="Bookcases"/>
    <s v="O'Sullivan Cherrywood Estates Traditional Bookcase"/>
    <n v="339.92000000000007"/>
    <n v="5"/>
    <n v="0.2"/>
    <n v="8.4979999999999762"/>
  </r>
  <r>
    <n v="9771"/>
    <s v="CA-2013-123533"/>
    <x v="0"/>
    <x v="390"/>
    <d v="2013-12-01T00:00:00"/>
    <s v="Standard Class"/>
    <s v="SC-20050"/>
    <s v="Sample Company A"/>
    <s v="Home Office"/>
    <s v="United States"/>
    <s v="Hialeah"/>
    <x v="2"/>
    <n v="33012"/>
    <s v="South"/>
    <s v="OFF-PA-10001609"/>
    <x v="1"/>
    <s v="Paper"/>
    <s v="Tops Wirebound Message Log Books"/>
    <n v="10.528"/>
    <n v="4"/>
    <n v="0.2"/>
    <n v="3.4215999999999993"/>
  </r>
  <r>
    <n v="9772"/>
    <s v="CA-2013-123533"/>
    <x v="0"/>
    <x v="390"/>
    <d v="2013-12-01T00:00:00"/>
    <s v="Standard Class"/>
    <s v="SC-20050"/>
    <s v="Sample Company A"/>
    <s v="Home Office"/>
    <s v="United States"/>
    <s v="Hialeah"/>
    <x v="2"/>
    <n v="33012"/>
    <s v="South"/>
    <s v="OFF-AP-10002765"/>
    <x v="1"/>
    <s v="Appliances"/>
    <s v="Fellowes Advanced Computer Series Surge Protectors"/>
    <n v="42.384"/>
    <n v="2"/>
    <n v="0.2"/>
    <n v="4.2384000000000022"/>
  </r>
  <r>
    <n v="9773"/>
    <s v="CA-2013-104983"/>
    <x v="0"/>
    <x v="894"/>
    <d v="2013-07-04T00:00:00"/>
    <s v="Same Day"/>
    <s v="FM-14215"/>
    <s v="Filia McAdams"/>
    <s v="Corporate"/>
    <s v="United States"/>
    <s v="Philadelphia"/>
    <x v="9"/>
    <n v="19143"/>
    <s v="East"/>
    <s v="OFF-PA-10000167"/>
    <x v="1"/>
    <s v="Paper"/>
    <s v="Xerox 1925"/>
    <n v="123.92000000000002"/>
    <n v="5"/>
    <n v="0.2"/>
    <n v="38.724999999999994"/>
  </r>
  <r>
    <n v="9774"/>
    <s v="CA-2013-160234"/>
    <x v="0"/>
    <x v="190"/>
    <d v="2013-07-04T00:00:00"/>
    <s v="Standard Class"/>
    <s v="PF-19225"/>
    <s v="Phillip Flathmann"/>
    <s v="Consumer"/>
    <s v="United States"/>
    <s v="Atlanta"/>
    <x v="32"/>
    <n v="30318"/>
    <s v="South"/>
    <s v="TEC-PH-10004434"/>
    <x v="2"/>
    <s v="Phones"/>
    <s v="Cisco IP Phone 7961G VoIP phone - Dark gray"/>
    <n v="135.94999999999999"/>
    <n v="1"/>
    <n v="0"/>
    <n v="39.425499999999985"/>
  </r>
  <r>
    <n v="9775"/>
    <s v="CA-2011-169019"/>
    <x v="2"/>
    <x v="711"/>
    <d v="2011-07-30T00:00:00"/>
    <s v="Standard Class"/>
    <s v="LF-17185"/>
    <s v="Luke Foster"/>
    <s v="Consumer"/>
    <s v="United States"/>
    <s v="San Antonio"/>
    <x v="5"/>
    <n v="78207"/>
    <s v="Central"/>
    <s v="OFF-BI-10004995"/>
    <x v="1"/>
    <s v="Binders"/>
    <s v="GBC DocuBind P400 Electric Binding System"/>
    <n v="2177.5839999999994"/>
    <n v="8"/>
    <n v="0.8"/>
    <n v="-3701.8928000000014"/>
  </r>
  <r>
    <n v="9776"/>
    <s v="CA-2011-169019"/>
    <x v="2"/>
    <x v="711"/>
    <d v="2011-07-30T00:00:00"/>
    <s v="Standard Class"/>
    <s v="LF-17185"/>
    <s v="Luke Foster"/>
    <s v="Consumer"/>
    <s v="United States"/>
    <s v="San Antonio"/>
    <x v="5"/>
    <n v="78207"/>
    <s v="Central"/>
    <s v="FUR-FU-10004666"/>
    <x v="0"/>
    <s v="Furnishings"/>
    <s v="DAX Clear Channel Poster Frame"/>
    <n v="17.496000000000002"/>
    <n v="3"/>
    <n v="0.6"/>
    <n v="-10.060199999999998"/>
  </r>
  <r>
    <n v="9777"/>
    <s v="CA-2011-169019"/>
    <x v="2"/>
    <x v="711"/>
    <d v="2011-07-30T00:00:00"/>
    <s v="Standard Class"/>
    <s v="LF-17185"/>
    <s v="Luke Foster"/>
    <s v="Consumer"/>
    <s v="United States"/>
    <s v="San Antonio"/>
    <x v="5"/>
    <n v="78207"/>
    <s v="Central"/>
    <s v="OFF-BI-10001524"/>
    <x v="1"/>
    <s v="Binders"/>
    <s v="GBC Premium Transparent Covers with Diagonal Lined Pattern"/>
    <n v="16.783999999999995"/>
    <n v="4"/>
    <n v="0.8"/>
    <n v="-26.854400000000012"/>
  </r>
  <r>
    <n v="9778"/>
    <s v="CA-2011-169019"/>
    <x v="2"/>
    <x v="711"/>
    <d v="2011-07-30T00:00:00"/>
    <s v="Standard Class"/>
    <s v="LF-17185"/>
    <s v="Luke Foster"/>
    <s v="Consumer"/>
    <s v="United States"/>
    <s v="San Antonio"/>
    <x v="5"/>
    <n v="78207"/>
    <s v="Central"/>
    <s v="TEC-AC-10002076"/>
    <x v="2"/>
    <s v="Accessories"/>
    <s v="Microsoft Natural Keyboard Elite"/>
    <n v="431.13600000000002"/>
    <n v="9"/>
    <n v="0.2"/>
    <n v="-26.946000000000012"/>
  </r>
  <r>
    <n v="9779"/>
    <s v="CA-2011-169019"/>
    <x v="2"/>
    <x v="711"/>
    <d v="2011-07-30T00:00:00"/>
    <s v="Standard Class"/>
    <s v="LF-17185"/>
    <s v="Luke Foster"/>
    <s v="Consumer"/>
    <s v="United States"/>
    <s v="San Antonio"/>
    <x v="5"/>
    <n v="78207"/>
    <s v="Central"/>
    <s v="OFF-BI-10001679"/>
    <x v="1"/>
    <s v="Binders"/>
    <s v="GBC Instant Index System for Binding Systems"/>
    <n v="8.879999999999999"/>
    <n v="5"/>
    <n v="0.8"/>
    <n v="-13.32"/>
  </r>
  <r>
    <n v="9780"/>
    <s v="CA-2011-169019"/>
    <x v="2"/>
    <x v="711"/>
    <d v="2011-07-30T00:00:00"/>
    <s v="Standard Class"/>
    <s v="LF-17185"/>
    <s v="Luke Foster"/>
    <s v="Consumer"/>
    <s v="United States"/>
    <s v="San Antonio"/>
    <x v="5"/>
    <n v="78207"/>
    <s v="Central"/>
    <s v="OFF-AP-10003281"/>
    <x v="1"/>
    <s v="Appliances"/>
    <s v="Acco 6 Outlet Guardian Standard Surge Suppressor"/>
    <n v="4.8359999999999985"/>
    <n v="2"/>
    <n v="0.8"/>
    <n v="-12.090000000000003"/>
  </r>
  <r>
    <n v="9781"/>
    <s v="CA-2013-153178"/>
    <x v="0"/>
    <x v="749"/>
    <d v="2013-09-19T00:00:00"/>
    <s v="Standard Class"/>
    <s v="CL-12565"/>
    <s v="Clay Ludtke"/>
    <s v="Consumer"/>
    <s v="United States"/>
    <s v="Long Beach"/>
    <x v="15"/>
    <n v="11561"/>
    <s v="East"/>
    <s v="TEC-PH-10001944"/>
    <x v="2"/>
    <s v="Phones"/>
    <s v="Wi-Ex zBoost YX540 Cellular Phone Signal Booster"/>
    <n v="437.84999999999997"/>
    <n v="3"/>
    <n v="0"/>
    <n v="131.35499999999996"/>
  </r>
  <r>
    <n v="9782"/>
    <s v="CA-2013-153178"/>
    <x v="0"/>
    <x v="749"/>
    <d v="2013-09-19T00:00:00"/>
    <s v="Standard Class"/>
    <s v="CL-12565"/>
    <s v="Clay Ludtke"/>
    <s v="Consumer"/>
    <s v="United States"/>
    <s v="Long Beach"/>
    <x v="15"/>
    <n v="11561"/>
    <s v="East"/>
    <s v="OFF-BI-10004390"/>
    <x v="1"/>
    <s v="Binders"/>
    <s v="GBC DocuBind 200 Manual Binding Machine"/>
    <n v="673.5680000000001"/>
    <n v="2"/>
    <n v="0.2"/>
    <n v="252.58799999999999"/>
  </r>
  <r>
    <n v="9783"/>
    <s v="CA-2012-149748"/>
    <x v="1"/>
    <x v="70"/>
    <d v="2012-06-02T00:00:00"/>
    <s v="Second Class"/>
    <s v="EM-13825"/>
    <s v="Elizabeth Moffitt"/>
    <s v="Corporate"/>
    <s v="United States"/>
    <s v="Paterson"/>
    <x v="30"/>
    <n v="7501"/>
    <s v="East"/>
    <s v="OFF-PA-10002120"/>
    <x v="1"/>
    <s v="Paper"/>
    <s v="Xerox 1889"/>
    <n v="274.8"/>
    <n v="5"/>
    <n v="0"/>
    <n v="134.65199999999999"/>
  </r>
  <r>
    <n v="9784"/>
    <s v="CA-2012-149748"/>
    <x v="1"/>
    <x v="70"/>
    <d v="2012-06-02T00:00:00"/>
    <s v="Second Class"/>
    <s v="EM-13825"/>
    <s v="Elizabeth Moffitt"/>
    <s v="Corporate"/>
    <s v="United States"/>
    <s v="Paterson"/>
    <x v="30"/>
    <n v="7501"/>
    <s v="East"/>
    <s v="OFF-ST-10004340"/>
    <x v="1"/>
    <s v="Storage"/>
    <s v="Fellowes Mobile File Cart, Black"/>
    <n v="62.18"/>
    <n v="1"/>
    <n v="0"/>
    <n v="16.788600000000002"/>
  </r>
  <r>
    <n v="9785"/>
    <s v="CA-2012-149748"/>
    <x v="1"/>
    <x v="70"/>
    <d v="2012-06-02T00:00:00"/>
    <s v="Second Class"/>
    <s v="EM-13825"/>
    <s v="Elizabeth Moffitt"/>
    <s v="Corporate"/>
    <s v="United States"/>
    <s v="Paterson"/>
    <x v="30"/>
    <n v="7501"/>
    <s v="East"/>
    <s v="FUR-FU-10001847"/>
    <x v="0"/>
    <s v="Furnishings"/>
    <s v="Eldon Image Series Black Desk Accessories"/>
    <n v="8.2799999999999994"/>
    <n v="2"/>
    <n v="0"/>
    <n v="2.9807999999999995"/>
  </r>
  <r>
    <n v="9786"/>
    <s v="CA-2012-155635"/>
    <x v="1"/>
    <x v="1231"/>
    <d v="2012-05-13T00:00:00"/>
    <s v="Standard Class"/>
    <s v="ME-17725"/>
    <s v="Max Engle"/>
    <s v="Consumer"/>
    <s v="United States"/>
    <s v="Louisville"/>
    <x v="0"/>
    <n v="40214"/>
    <s v="South"/>
    <s v="OFF-BI-10000962"/>
    <x v="1"/>
    <s v="Binders"/>
    <s v="Acco Flexible ACCOHIDE Square Ring Data Binder, Dark Blue, 11 1/2&quot; X 14&quot; 7/8&quot;"/>
    <n v="48.81"/>
    <n v="3"/>
    <n v="0"/>
    <n v="23.916899999999998"/>
  </r>
  <r>
    <n v="9787"/>
    <s v="US-2011-114377"/>
    <x v="2"/>
    <x v="1127"/>
    <d v="2011-11-05T00:00:00"/>
    <s v="Same Day"/>
    <s v="BG-11035"/>
    <s v="Barry Gonzalez"/>
    <s v="Consumer"/>
    <s v="United States"/>
    <s v="Hampton"/>
    <x v="17"/>
    <n v="23666"/>
    <s v="South"/>
    <s v="FUR-CH-10004754"/>
    <x v="0"/>
    <s v="Chairs"/>
    <s v="Global Stack Chair with Arms, Black"/>
    <n v="149.9"/>
    <n v="5"/>
    <n v="0"/>
    <n v="40.472999999999999"/>
  </r>
  <r>
    <n v="9788"/>
    <s v="CA-2014-144491"/>
    <x v="3"/>
    <x v="996"/>
    <d v="2014-04-02T00:00:00"/>
    <s v="Standard Class"/>
    <s v="CJ-12010"/>
    <s v="Caroline Jumper"/>
    <s v="Consumer"/>
    <s v="United States"/>
    <s v="Houston"/>
    <x v="5"/>
    <n v="77070"/>
    <s v="Central"/>
    <s v="FUR-BO-10001811"/>
    <x v="0"/>
    <s v="Bookcases"/>
    <s v="Atlantic Metals Mobile 5-Shelf Bookcases, Custom Colors"/>
    <n v="1023.3319999999999"/>
    <n v="5"/>
    <n v="0.32"/>
    <n v="-30.098000000000127"/>
  </r>
  <r>
    <n v="9789"/>
    <s v="CA-2014-144491"/>
    <x v="3"/>
    <x v="996"/>
    <d v="2014-04-02T00:00:00"/>
    <s v="Standard Class"/>
    <s v="CJ-12010"/>
    <s v="Caroline Jumper"/>
    <s v="Consumer"/>
    <s v="United States"/>
    <s v="Houston"/>
    <x v="5"/>
    <n v="77070"/>
    <s v="Central"/>
    <s v="FUR-CH-10004063"/>
    <x v="0"/>
    <s v="Chairs"/>
    <s v="Global Deluxe High-Back Manager's Chair"/>
    <n v="600.55799999999999"/>
    <n v="3"/>
    <n v="0.3"/>
    <n v="-8.5794000000000779"/>
  </r>
  <r>
    <n v="9790"/>
    <s v="CA-2014-144491"/>
    <x v="3"/>
    <x v="996"/>
    <d v="2014-04-02T00:00:00"/>
    <s v="Standard Class"/>
    <s v="CJ-12010"/>
    <s v="Caroline Jumper"/>
    <s v="Consumer"/>
    <s v="United States"/>
    <s v="Houston"/>
    <x v="5"/>
    <n v="77070"/>
    <s v="Central"/>
    <s v="TEC-AC-10004901"/>
    <x v="2"/>
    <s v="Accessories"/>
    <s v="Kensington SlimBlade Notebook Wireless Mouse with Nano Receiver "/>
    <n v="39.992000000000004"/>
    <n v="1"/>
    <n v="0.2"/>
    <n v="6.9985999999999997"/>
  </r>
  <r>
    <n v="9791"/>
    <s v="CA-2014-144491"/>
    <x v="3"/>
    <x v="996"/>
    <d v="2014-04-02T00:00:00"/>
    <s v="Standard Class"/>
    <s v="CJ-12010"/>
    <s v="Caroline Jumper"/>
    <s v="Consumer"/>
    <s v="United States"/>
    <s v="Houston"/>
    <x v="5"/>
    <n v="77070"/>
    <s v="Central"/>
    <s v="FUR-CH-10001714"/>
    <x v="0"/>
    <s v="Chairs"/>
    <s v="Global Leather &amp; Oak Executive Chair, Burgundy"/>
    <n v="211.24599999999998"/>
    <n v="2"/>
    <n v="0.3"/>
    <n v="-66.391599999999983"/>
  </r>
  <r>
    <n v="9792"/>
    <s v="CA-2011-127166"/>
    <x v="2"/>
    <x v="371"/>
    <d v="2011-05-23T00:00:00"/>
    <s v="Second Class"/>
    <s v="KH-16360"/>
    <s v="Katherine Hughes"/>
    <s v="Consumer"/>
    <s v="United States"/>
    <s v="Houston"/>
    <x v="5"/>
    <n v="77070"/>
    <s v="Central"/>
    <s v="OFF-EN-10003134"/>
    <x v="1"/>
    <s v="Envelopes"/>
    <s v="Staples"/>
    <n v="56.063999999999993"/>
    <n v="6"/>
    <n v="0.2"/>
    <n v="21.024000000000001"/>
  </r>
  <r>
    <n v="9793"/>
    <s v="CA-2011-127166"/>
    <x v="2"/>
    <x v="371"/>
    <d v="2011-05-23T00:00:00"/>
    <s v="Second Class"/>
    <s v="KH-16360"/>
    <s v="Katherine Hughes"/>
    <s v="Consumer"/>
    <s v="United States"/>
    <s v="Houston"/>
    <x v="5"/>
    <n v="77070"/>
    <s v="Central"/>
    <s v="FUR-CH-10003396"/>
    <x v="0"/>
    <s v="Chairs"/>
    <s v="Global Deluxe Steno Chair"/>
    <n v="107.77200000000001"/>
    <n v="2"/>
    <n v="0.3"/>
    <n v="-29.252400000000009"/>
  </r>
  <r>
    <n v="9794"/>
    <s v="CA-2011-127166"/>
    <x v="2"/>
    <x v="371"/>
    <d v="2011-05-23T00:00:00"/>
    <s v="Second Class"/>
    <s v="KH-16360"/>
    <s v="Katherine Hughes"/>
    <s v="Consumer"/>
    <s v="United States"/>
    <s v="Houston"/>
    <x v="5"/>
    <n v="77070"/>
    <s v="Central"/>
    <s v="OFF-PA-10001560"/>
    <x v="1"/>
    <s v="Paper"/>
    <s v="Adams Telephone Message Books, 5 1/4” x 11”"/>
    <n v="4.8320000000000007"/>
    <n v="1"/>
    <n v="0.2"/>
    <n v="1.6307999999999998"/>
  </r>
  <r>
    <n v="9795"/>
    <s v="CA-2011-127166"/>
    <x v="2"/>
    <x v="371"/>
    <d v="2011-05-23T00:00:00"/>
    <s v="Second Class"/>
    <s v="KH-16360"/>
    <s v="Katherine Hughes"/>
    <s v="Consumer"/>
    <s v="United States"/>
    <s v="Houston"/>
    <x v="5"/>
    <n v="77070"/>
    <s v="Central"/>
    <s v="OFF-BI-10000977"/>
    <x v="1"/>
    <s v="Binders"/>
    <s v="Ibico Plastic Spiral Binding Combs"/>
    <n v="18.239999999999995"/>
    <n v="3"/>
    <n v="0.8"/>
    <n v="-31.00800000000001"/>
  </r>
  <r>
    <n v="9796"/>
    <s v="CA-2013-125920"/>
    <x v="0"/>
    <x v="206"/>
    <d v="2013-05-29T00:00:00"/>
    <s v="Standard Class"/>
    <s v="SH-19975"/>
    <s v="Sally Hughsby"/>
    <s v="Corporate"/>
    <s v="United States"/>
    <s v="Chicago"/>
    <x v="10"/>
    <n v="60610"/>
    <s v="Central"/>
    <s v="OFF-BI-10003429"/>
    <x v="1"/>
    <s v="Binders"/>
    <s v="Cardinal HOLDit! Binder Insert Strips,Extra Strips"/>
    <n v="3.7979999999999992"/>
    <n v="3"/>
    <n v="0.8"/>
    <n v="-5.8869000000000007"/>
  </r>
  <r>
    <n v="9797"/>
    <s v="CA-2012-128608"/>
    <x v="1"/>
    <x v="1026"/>
    <d v="2012-01-17T00:00:00"/>
    <s v="Standard Class"/>
    <s v="CS-12490"/>
    <s v="Cindy Schnelling"/>
    <s v="Corporate"/>
    <s v="United States"/>
    <s v="Toledo"/>
    <x v="24"/>
    <n v="43615"/>
    <s v="East"/>
    <s v="OFF-AR-10001374"/>
    <x v="1"/>
    <s v="Art"/>
    <s v="BIC Brite Liner Highlighters, Chisel Tip"/>
    <n v="10.368000000000002"/>
    <n v="2"/>
    <n v="0.2"/>
    <n v="1.5551999999999992"/>
  </r>
  <r>
    <n v="9798"/>
    <s v="CA-2012-128608"/>
    <x v="1"/>
    <x v="1026"/>
    <d v="2012-01-17T00:00:00"/>
    <s v="Standard Class"/>
    <s v="CS-12490"/>
    <s v="Cindy Schnelling"/>
    <s v="Corporate"/>
    <s v="United States"/>
    <s v="Toledo"/>
    <x v="24"/>
    <n v="43615"/>
    <s v="East"/>
    <s v="TEC-PH-10004977"/>
    <x v="2"/>
    <s v="Phones"/>
    <s v="GE 30524EE4"/>
    <n v="235.18799999999999"/>
    <n v="2"/>
    <n v="0.4"/>
    <n v="-43.117800000000045"/>
  </r>
  <r>
    <n v="9799"/>
    <s v="CA-2012-128608"/>
    <x v="1"/>
    <x v="1026"/>
    <d v="2012-01-17T00:00:00"/>
    <s v="Standard Class"/>
    <s v="CS-12490"/>
    <s v="Cindy Schnelling"/>
    <s v="Corporate"/>
    <s v="United States"/>
    <s v="Toledo"/>
    <x v="24"/>
    <n v="43615"/>
    <s v="East"/>
    <s v="TEC-PH-10000912"/>
    <x v="2"/>
    <s v="Phones"/>
    <s v="Anker 24W Portable Micro USB Car Charger"/>
    <n v="26.376000000000001"/>
    <n v="4"/>
    <n v="0.4"/>
    <n v="2.6375999999999991"/>
  </r>
  <r>
    <n v="9800"/>
    <s v="CA-2012-128608"/>
    <x v="1"/>
    <x v="1026"/>
    <d v="2012-01-17T00:00:00"/>
    <s v="Standard Class"/>
    <s v="CS-12490"/>
    <s v="Cindy Schnelling"/>
    <s v="Corporate"/>
    <s v="United States"/>
    <s v="Toledo"/>
    <x v="24"/>
    <n v="43615"/>
    <s v="East"/>
    <s v="TEC-AC-10000487"/>
    <x v="2"/>
    <s v="Accessories"/>
    <s v="SanDisk Cruzer 4 GB USB Flash Drive"/>
    <n v="10.384"/>
    <n v="2"/>
    <n v="0.2"/>
    <n v="2.2065999999999999"/>
  </r>
  <r>
    <n v="9801"/>
    <s v="CA-2012-128608"/>
    <x v="1"/>
    <x v="1026"/>
    <d v="2012-01-17T00:00:00"/>
    <s v="Standard Class"/>
    <s v="CS-12490"/>
    <s v="Cindy Schnelling"/>
    <s v="Corporate"/>
    <s v="United States"/>
    <s v="Toledo"/>
    <x v="24"/>
    <n v="43615"/>
    <s v="East"/>
    <s v="TEC-PH-10002262"/>
    <x v="2"/>
    <s v="Phones"/>
    <s v="LG Electronics Tone+ HBS-730 Bluetooth Headset"/>
    <n v="107.11799999999999"/>
    <n v="3"/>
    <n v="0.4"/>
    <n v="-21.423599999999993"/>
  </r>
  <r>
    <n v="9802"/>
    <s v="CA-2014-137918"/>
    <x v="3"/>
    <x v="365"/>
    <d v="2014-10-07T00:00:00"/>
    <s v="Standard Class"/>
    <s v="JK-15730"/>
    <s v="Joe Kamberova"/>
    <s v="Consumer"/>
    <s v="United States"/>
    <s v="Lodi"/>
    <x v="1"/>
    <n v="95240"/>
    <s v="West"/>
    <s v="OFF-SU-10000898"/>
    <x v="1"/>
    <s v="Supplies"/>
    <s v="Acme Hot Forged Carbon Steel Scissors with Nickel-Plated Handles, 3 7/8&quot; Cut, 8&quot;L"/>
    <n v="97.3"/>
    <n v="7"/>
    <n v="0"/>
    <n v="28.216999999999992"/>
  </r>
  <r>
    <n v="9803"/>
    <s v="CA-2012-122973"/>
    <x v="1"/>
    <x v="1074"/>
    <d v="2012-07-20T00:00:00"/>
    <s v="Second Class"/>
    <s v="PJ-19015"/>
    <s v="Pauline Johnson"/>
    <s v="Consumer"/>
    <s v="United States"/>
    <s v="New York City"/>
    <x v="15"/>
    <n v="10024"/>
    <s v="East"/>
    <s v="OFF-BI-10004182"/>
    <x v="1"/>
    <s v="Binders"/>
    <s v="Economy Binders"/>
    <n v="3.3280000000000003"/>
    <n v="2"/>
    <n v="0.2"/>
    <n v="1.2064000000000001"/>
  </r>
  <r>
    <n v="9804"/>
    <s v="CA-2012-122973"/>
    <x v="1"/>
    <x v="1074"/>
    <d v="2012-07-20T00:00:00"/>
    <s v="Second Class"/>
    <s v="PJ-19015"/>
    <s v="Pauline Johnson"/>
    <s v="Consumer"/>
    <s v="United States"/>
    <s v="New York City"/>
    <x v="15"/>
    <n v="10024"/>
    <s v="East"/>
    <s v="TEC-PH-10002468"/>
    <x v="2"/>
    <s v="Phones"/>
    <s v="Plantronics CS 50-USB - headset - Convertible, Monaural"/>
    <n v="135.99"/>
    <n v="1"/>
    <n v="0"/>
    <n v="36.717300000000009"/>
  </r>
  <r>
    <n v="9805"/>
    <s v="CA-2012-122973"/>
    <x v="1"/>
    <x v="1074"/>
    <d v="2012-07-20T00:00:00"/>
    <s v="Second Class"/>
    <s v="PJ-19015"/>
    <s v="Pauline Johnson"/>
    <s v="Consumer"/>
    <s v="United States"/>
    <s v="New York City"/>
    <x v="15"/>
    <n v="10024"/>
    <s v="East"/>
    <s v="FUR-FU-10002364"/>
    <x v="0"/>
    <s v="Furnishings"/>
    <s v="Eldon Expressions Wood Desk Accessories, Oak"/>
    <n v="7.38"/>
    <n v="1"/>
    <n v="0"/>
    <n v="2.1401999999999992"/>
  </r>
  <r>
    <n v="9806"/>
    <s v="CA-2013-136322"/>
    <x v="0"/>
    <x v="147"/>
    <d v="2013-10-27T00:00:00"/>
    <s v="Standard Class"/>
    <s v="AP-10720"/>
    <s v="Anne Pryor"/>
    <s v="Home Office"/>
    <s v="United States"/>
    <s v="Fort Lauderdale"/>
    <x v="2"/>
    <n v="33311"/>
    <s v="South"/>
    <s v="FUR-FU-10002878"/>
    <x v="0"/>
    <s v="Furnishings"/>
    <s v="Seth Thomas 14&quot; Day/Date Wall Clock"/>
    <n v="45.568000000000005"/>
    <n v="2"/>
    <n v="0.2"/>
    <n v="9.6832000000000011"/>
  </r>
  <r>
    <n v="9807"/>
    <s v="CA-2013-136322"/>
    <x v="0"/>
    <x v="147"/>
    <d v="2013-10-27T00:00:00"/>
    <s v="Standard Class"/>
    <s v="AP-10720"/>
    <s v="Anne Pryor"/>
    <s v="Home Office"/>
    <s v="United States"/>
    <s v="Fort Lauderdale"/>
    <x v="2"/>
    <n v="33311"/>
    <s v="South"/>
    <s v="OFF-BI-10004817"/>
    <x v="1"/>
    <s v="Binders"/>
    <s v="GBC Personal VeloBind Strips"/>
    <n v="28.752000000000006"/>
    <n v="8"/>
    <n v="0.7"/>
    <n v="-21.084799999999994"/>
  </r>
  <r>
    <n v="9808"/>
    <s v="CA-2014-107209"/>
    <x v="3"/>
    <x v="944"/>
    <d v="2014-08-02T00:00:00"/>
    <s v="Second Class"/>
    <s v="JW-15955"/>
    <s v="Joni Wasserman"/>
    <s v="Consumer"/>
    <s v="United States"/>
    <s v="Raleigh"/>
    <x v="3"/>
    <n v="27604"/>
    <s v="South"/>
    <s v="FUR-CH-10001146"/>
    <x v="0"/>
    <s v="Chairs"/>
    <s v="Global Value Mid-Back Manager's Chair, Gray"/>
    <n v="194.84800000000001"/>
    <n v="4"/>
    <n v="0.2"/>
    <n v="12.177999999999983"/>
  </r>
  <r>
    <n v="9809"/>
    <s v="CA-2014-145093"/>
    <x v="3"/>
    <x v="246"/>
    <d v="2014-07-27T00:00:00"/>
    <s v="Standard Class"/>
    <s v="PT-19090"/>
    <s v="Pete Takahito"/>
    <s v="Consumer"/>
    <s v="United States"/>
    <s v="Chicago"/>
    <x v="10"/>
    <n v="60623"/>
    <s v="Central"/>
    <s v="OFF-BI-10001116"/>
    <x v="1"/>
    <s v="Binders"/>
    <s v="Wilson Jones 1&quot; Hanging DublLock Ring Binders"/>
    <n v="2.1119999999999997"/>
    <n v="2"/>
    <n v="0.8"/>
    <n v="-3.3792"/>
  </r>
  <r>
    <n v="9810"/>
    <s v="US-2011-139640"/>
    <x v="2"/>
    <x v="845"/>
    <d v="2011-11-11T00:00:00"/>
    <s v="Second Class"/>
    <s v="TB-21595"/>
    <s v="Troy Blackwell"/>
    <s v="Consumer"/>
    <s v="United States"/>
    <s v="Portland"/>
    <x v="21"/>
    <n v="97206"/>
    <s v="West"/>
    <s v="OFF-PA-10000304"/>
    <x v="1"/>
    <s v="Paper"/>
    <s v="Xerox 1995"/>
    <n v="25.920000000000005"/>
    <n v="5"/>
    <n v="0.2"/>
    <n v="9.0719999999999992"/>
  </r>
  <r>
    <n v="9811"/>
    <s v="US-2011-139640"/>
    <x v="2"/>
    <x v="845"/>
    <d v="2011-11-11T00:00:00"/>
    <s v="Second Class"/>
    <s v="TB-21595"/>
    <s v="Troy Blackwell"/>
    <s v="Consumer"/>
    <s v="United States"/>
    <s v="Portland"/>
    <x v="21"/>
    <n v="97206"/>
    <s v="West"/>
    <s v="OFF-AR-10002240"/>
    <x v="1"/>
    <s v="Art"/>
    <s v="Panasonic KP-150 Electric Pencil Sharpener"/>
    <n v="120.76800000000001"/>
    <n v="4"/>
    <n v="0.2"/>
    <n v="9.0575999999999972"/>
  </r>
  <r>
    <n v="9812"/>
    <s v="CA-2013-117583"/>
    <x v="0"/>
    <x v="581"/>
    <d v="2013-12-01T00:00:00"/>
    <s v="First Class"/>
    <s v="CB-12025"/>
    <s v="Cassandra Brandow"/>
    <s v="Consumer"/>
    <s v="United States"/>
    <s v="East Orange"/>
    <x v="30"/>
    <n v="7017"/>
    <s v="East"/>
    <s v="OFF-PA-10001246"/>
    <x v="1"/>
    <s v="Paper"/>
    <s v="Xerox 215"/>
    <n v="25.92"/>
    <n v="4"/>
    <n v="0"/>
    <n v="12.441600000000001"/>
  </r>
  <r>
    <n v="9813"/>
    <s v="CA-2013-117583"/>
    <x v="0"/>
    <x v="581"/>
    <d v="2013-12-01T00:00:00"/>
    <s v="First Class"/>
    <s v="CB-12025"/>
    <s v="Cassandra Brandow"/>
    <s v="Consumer"/>
    <s v="United States"/>
    <s v="East Orange"/>
    <x v="30"/>
    <n v="7017"/>
    <s v="East"/>
    <s v="OFF-AR-10000658"/>
    <x v="1"/>
    <s v="Art"/>
    <s v="Newell 324"/>
    <n v="34.650000000000006"/>
    <n v="3"/>
    <n v="0"/>
    <n v="9.702"/>
  </r>
  <r>
    <n v="9814"/>
    <s v="CA-2013-117583"/>
    <x v="0"/>
    <x v="581"/>
    <d v="2013-12-01T00:00:00"/>
    <s v="First Class"/>
    <s v="CB-12025"/>
    <s v="Cassandra Brandow"/>
    <s v="Consumer"/>
    <s v="United States"/>
    <s v="East Orange"/>
    <x v="30"/>
    <n v="7017"/>
    <s v="East"/>
    <s v="OFF-PA-10000100"/>
    <x v="1"/>
    <s v="Paper"/>
    <s v="Xerox 1945"/>
    <n v="204.95000000000002"/>
    <n v="5"/>
    <n v="0"/>
    <n v="100.4255"/>
  </r>
  <r>
    <n v="9815"/>
    <s v="CA-2013-117583"/>
    <x v="0"/>
    <x v="581"/>
    <d v="2013-12-01T00:00:00"/>
    <s v="First Class"/>
    <s v="CB-12025"/>
    <s v="Cassandra Brandow"/>
    <s v="Consumer"/>
    <s v="United States"/>
    <s v="East Orange"/>
    <x v="30"/>
    <n v="7017"/>
    <s v="East"/>
    <s v="OFF-BI-10004233"/>
    <x v="1"/>
    <s v="Binders"/>
    <s v="GBC Pre-Punched Binding Paper, Plastic, White, 8-1/2&quot; x 11&quot;"/>
    <n v="79.95"/>
    <n v="5"/>
    <n v="0"/>
    <n v="38.376000000000005"/>
  </r>
  <r>
    <n v="9816"/>
    <s v="CA-2012-162201"/>
    <x v="1"/>
    <x v="1214"/>
    <d v="2012-06-12T00:00:00"/>
    <s v="Standard Class"/>
    <s v="AG-10495"/>
    <s v="Andrew Gjertsen"/>
    <s v="Corporate"/>
    <s v="United States"/>
    <s v="Saint Petersburg"/>
    <x v="2"/>
    <n v="33710"/>
    <s v="South"/>
    <s v="OFF-PA-10002581"/>
    <x v="1"/>
    <s v="Paper"/>
    <s v="Xerox 1951"/>
    <n v="173.48800000000003"/>
    <n v="7"/>
    <n v="0.2"/>
    <n v="54.214999999999982"/>
  </r>
  <r>
    <n v="9817"/>
    <s v="CA-2012-162201"/>
    <x v="1"/>
    <x v="1214"/>
    <d v="2012-06-12T00:00:00"/>
    <s v="Standard Class"/>
    <s v="AG-10495"/>
    <s v="Andrew Gjertsen"/>
    <s v="Corporate"/>
    <s v="United States"/>
    <s v="Saint Petersburg"/>
    <x v="2"/>
    <n v="33710"/>
    <s v="South"/>
    <s v="OFF-ST-10000046"/>
    <x v="1"/>
    <s v="Storage"/>
    <s v="Fellowes Super Stor/Drawer Files"/>
    <n v="516.96"/>
    <n v="4"/>
    <n v="0.2"/>
    <n v="-6.4619999999999891"/>
  </r>
  <r>
    <n v="9818"/>
    <s v="CA-2012-162201"/>
    <x v="1"/>
    <x v="1214"/>
    <d v="2012-06-12T00:00:00"/>
    <s v="Standard Class"/>
    <s v="AG-10495"/>
    <s v="Andrew Gjertsen"/>
    <s v="Corporate"/>
    <s v="United States"/>
    <s v="Saint Petersburg"/>
    <x v="2"/>
    <n v="33710"/>
    <s v="South"/>
    <s v="FUR-FU-10001185"/>
    <x v="0"/>
    <s v="Furnishings"/>
    <s v="Advantus Employee of the Month Certificate Frame, 11 x 13-1/2"/>
    <n v="173.208"/>
    <n v="7"/>
    <n v="0.2"/>
    <n v="45.467100000000009"/>
  </r>
  <r>
    <n v="9819"/>
    <s v="CA-2012-162201"/>
    <x v="1"/>
    <x v="1214"/>
    <d v="2012-06-12T00:00:00"/>
    <s v="Standard Class"/>
    <s v="AG-10495"/>
    <s v="Andrew Gjertsen"/>
    <s v="Corporate"/>
    <s v="United States"/>
    <s v="Saint Petersburg"/>
    <x v="2"/>
    <n v="33710"/>
    <s v="South"/>
    <s v="OFF-AR-10003856"/>
    <x v="1"/>
    <s v="Art"/>
    <s v="Newell 344"/>
    <n v="4.4479999999999995"/>
    <n v="2"/>
    <n v="0.2"/>
    <n v="0.3335999999999999"/>
  </r>
  <r>
    <n v="9820"/>
    <s v="CA-2012-162201"/>
    <x v="1"/>
    <x v="1214"/>
    <d v="2012-06-12T00:00:00"/>
    <s v="Standard Class"/>
    <s v="AG-10495"/>
    <s v="Andrew Gjertsen"/>
    <s v="Corporate"/>
    <s v="United States"/>
    <s v="Saint Petersburg"/>
    <x v="2"/>
    <n v="33710"/>
    <s v="South"/>
    <s v="OFF-LA-10001982"/>
    <x v="1"/>
    <s v="Labels"/>
    <s v="Smead Alpha-Z Color-Coded Name Labels First Letter Starter Set"/>
    <n v="9"/>
    <n v="3"/>
    <n v="0.2"/>
    <n v="3.1499999999999995"/>
  </r>
  <r>
    <n v="9821"/>
    <s v="CA-2012-162201"/>
    <x v="1"/>
    <x v="1214"/>
    <d v="2012-06-12T00:00:00"/>
    <s v="Standard Class"/>
    <s v="AG-10495"/>
    <s v="Andrew Gjertsen"/>
    <s v="Corporate"/>
    <s v="United States"/>
    <s v="Saint Petersburg"/>
    <x v="2"/>
    <n v="33710"/>
    <s v="South"/>
    <s v="OFF-PA-10001215"/>
    <x v="1"/>
    <s v="Paper"/>
    <s v="Xerox 1963"/>
    <n v="42.24"/>
    <n v="10"/>
    <n v="0.2"/>
    <n v="13.199999999999998"/>
  </r>
  <r>
    <n v="9822"/>
    <s v="CA-2012-162201"/>
    <x v="1"/>
    <x v="1214"/>
    <d v="2012-06-12T00:00:00"/>
    <s v="Standard Class"/>
    <s v="AG-10495"/>
    <s v="Andrew Gjertsen"/>
    <s v="Corporate"/>
    <s v="United States"/>
    <s v="Saint Petersburg"/>
    <x v="2"/>
    <n v="33710"/>
    <s v="South"/>
    <s v="OFF-BI-10002429"/>
    <x v="1"/>
    <s v="Binders"/>
    <s v="Premier Elliptical Ring Binder, Black"/>
    <n v="18.264000000000003"/>
    <n v="2"/>
    <n v="0.7"/>
    <n v="-13.393599999999999"/>
  </r>
  <r>
    <n v="9823"/>
    <s v="US-2011-164406"/>
    <x v="2"/>
    <x v="860"/>
    <d v="2011-08-19T00:00:00"/>
    <s v="Standard Class"/>
    <s v="BD-11605"/>
    <s v="Brian Dahlen"/>
    <s v="Consumer"/>
    <s v="United States"/>
    <s v="San Francisco"/>
    <x v="1"/>
    <n v="94122"/>
    <s v="West"/>
    <s v="OFF-AP-10003287"/>
    <x v="1"/>
    <s v="Appliances"/>
    <s v="Tripp Lite TLP810NET Broadband Surge for Modem/Fax"/>
    <n v="152.91"/>
    <n v="3"/>
    <n v="0"/>
    <n v="42.814799999999998"/>
  </r>
  <r>
    <n v="9824"/>
    <s v="US-2011-164406"/>
    <x v="2"/>
    <x v="860"/>
    <d v="2011-08-19T00:00:00"/>
    <s v="Standard Class"/>
    <s v="BD-11605"/>
    <s v="Brian Dahlen"/>
    <s v="Consumer"/>
    <s v="United States"/>
    <s v="San Francisco"/>
    <x v="1"/>
    <n v="94122"/>
    <s v="West"/>
    <s v="OFF-PA-10000167"/>
    <x v="1"/>
    <s v="Paper"/>
    <s v="Xerox 1925"/>
    <n v="92.94"/>
    <n v="3"/>
    <n v="0"/>
    <n v="41.822999999999993"/>
  </r>
  <r>
    <n v="9825"/>
    <s v="US-2011-164406"/>
    <x v="2"/>
    <x v="860"/>
    <d v="2011-08-19T00:00:00"/>
    <s v="Standard Class"/>
    <s v="BD-11605"/>
    <s v="Brian Dahlen"/>
    <s v="Consumer"/>
    <s v="United States"/>
    <s v="San Francisco"/>
    <x v="1"/>
    <n v="94122"/>
    <s v="West"/>
    <s v="OFF-BI-10002309"/>
    <x v="1"/>
    <s v="Binders"/>
    <s v="Avery Heavy-Duty EZD  Binder With Locking Rings"/>
    <n v="17.856000000000002"/>
    <n v="4"/>
    <n v="0.2"/>
    <n v="6.2495999999999992"/>
  </r>
  <r>
    <n v="9826"/>
    <s v="US-2011-164406"/>
    <x v="2"/>
    <x v="860"/>
    <d v="2011-08-19T00:00:00"/>
    <s v="Standard Class"/>
    <s v="BD-11605"/>
    <s v="Brian Dahlen"/>
    <s v="Consumer"/>
    <s v="United States"/>
    <s v="San Francisco"/>
    <x v="1"/>
    <n v="94122"/>
    <s v="West"/>
    <s v="OFF-BI-10003638"/>
    <x v="1"/>
    <s v="Binders"/>
    <s v="GBC Durable Plastic Covers"/>
    <n v="46.440000000000005"/>
    <n v="3"/>
    <n v="0.2"/>
    <n v="15.092999999999998"/>
  </r>
  <r>
    <n v="9827"/>
    <s v="US-2011-164406"/>
    <x v="2"/>
    <x v="860"/>
    <d v="2011-08-19T00:00:00"/>
    <s v="Standard Class"/>
    <s v="BD-11605"/>
    <s v="Brian Dahlen"/>
    <s v="Consumer"/>
    <s v="United States"/>
    <s v="San Francisco"/>
    <x v="1"/>
    <n v="94122"/>
    <s v="West"/>
    <s v="FUR-CH-10003833"/>
    <x v="0"/>
    <s v="Chairs"/>
    <s v="Novimex Fabric Task Chair"/>
    <n v="195.136"/>
    <n v="4"/>
    <n v="0.2"/>
    <n v="-12.196000000000005"/>
  </r>
  <r>
    <n v="9828"/>
    <s v="CA-2014-169999"/>
    <x v="3"/>
    <x v="249"/>
    <d v="2014-06-27T00:00:00"/>
    <s v="Standard Class"/>
    <s v="JS-15685"/>
    <s v="Jim Sink"/>
    <s v="Corporate"/>
    <s v="United States"/>
    <s v="New York City"/>
    <x v="15"/>
    <n v="10035"/>
    <s v="East"/>
    <s v="OFF-ST-10001511"/>
    <x v="1"/>
    <s v="Storage"/>
    <s v="Space Solutions Commercial Steel Shelving"/>
    <n v="129.30000000000001"/>
    <n v="2"/>
    <n v="0"/>
    <n v="6.4649999999999892"/>
  </r>
  <r>
    <n v="9829"/>
    <s v="CA-2014-169999"/>
    <x v="3"/>
    <x v="249"/>
    <d v="2014-06-27T00:00:00"/>
    <s v="Standard Class"/>
    <s v="JS-15685"/>
    <s v="Jim Sink"/>
    <s v="Corporate"/>
    <s v="United States"/>
    <s v="New York City"/>
    <x v="15"/>
    <n v="10035"/>
    <s v="East"/>
    <s v="OFF-BI-10004728"/>
    <x v="1"/>
    <s v="Binders"/>
    <s v="Wilson Jones Turn Tabs Binder Tool for Ring Binders"/>
    <n v="11.568000000000001"/>
    <n v="3"/>
    <n v="0.2"/>
    <n v="3.7595999999999998"/>
  </r>
  <r>
    <n v="9830"/>
    <s v="US-2014-152842"/>
    <x v="3"/>
    <x v="11"/>
    <d v="2014-07-24T00:00:00"/>
    <s v="Standard Class"/>
    <s v="NF-18385"/>
    <s v="Natalie Fritzler"/>
    <s v="Consumer"/>
    <s v="United States"/>
    <s v="Charlotte"/>
    <x v="3"/>
    <n v="28205"/>
    <s v="South"/>
    <s v="FUR-CH-10004218"/>
    <x v="0"/>
    <s v="Chairs"/>
    <s v="Global Fabric Manager's Chair, Dark Gray"/>
    <n v="242.35200000000003"/>
    <n v="3"/>
    <n v="0.2"/>
    <n v="15.147000000000006"/>
  </r>
  <r>
    <n v="9831"/>
    <s v="CA-2011-113257"/>
    <x v="2"/>
    <x v="757"/>
    <d v="2011-12-18T00:00:00"/>
    <s v="Second Class"/>
    <s v="SC-20305"/>
    <s v="Sean Christensen"/>
    <s v="Consumer"/>
    <s v="United States"/>
    <s v="Beaumont"/>
    <x v="5"/>
    <n v="77705"/>
    <s v="Central"/>
    <s v="TEC-AC-10004171"/>
    <x v="2"/>
    <s v="Accessories"/>
    <s v="Razer Kraken 7.1 Surround Sound Over Ear USB Gaming Headset"/>
    <n v="319.96800000000002"/>
    <n v="4"/>
    <n v="0.2"/>
    <n v="95.990400000000008"/>
  </r>
  <r>
    <n v="9832"/>
    <s v="CA-2011-113257"/>
    <x v="2"/>
    <x v="757"/>
    <d v="2011-12-18T00:00:00"/>
    <s v="Second Class"/>
    <s v="SC-20305"/>
    <s v="Sean Christensen"/>
    <s v="Consumer"/>
    <s v="United States"/>
    <s v="Beaumont"/>
    <x v="5"/>
    <n v="77705"/>
    <s v="Central"/>
    <s v="FUR-FU-10001706"/>
    <x v="0"/>
    <s v="Furnishings"/>
    <s v="Longer-Life Soft White Bulbs"/>
    <n v="8.6240000000000023"/>
    <n v="7"/>
    <n v="0.6"/>
    <n v="-2.5872000000000011"/>
  </r>
  <r>
    <n v="9833"/>
    <s v="CA-2011-133963"/>
    <x v="2"/>
    <x v="598"/>
    <d v="2011-05-22T00:00:00"/>
    <s v="Second Class"/>
    <s v="GA-14515"/>
    <s v="George Ashbrook"/>
    <s v="Consumer"/>
    <s v="United States"/>
    <s v="Dallas"/>
    <x v="5"/>
    <n v="75220"/>
    <s v="Central"/>
    <s v="OFF-PA-10001526"/>
    <x v="1"/>
    <s v="Paper"/>
    <s v="Xerox 1949"/>
    <n v="3.9840000000000004"/>
    <n v="1"/>
    <n v="0.2"/>
    <n v="1.4442000000000004"/>
  </r>
  <r>
    <n v="9834"/>
    <s v="CA-2014-130302"/>
    <x v="3"/>
    <x v="32"/>
    <d v="2014-09-20T00:00:00"/>
    <s v="Standard Class"/>
    <s v="CY-12745"/>
    <s v="Craig Yedwab"/>
    <s v="Corporate"/>
    <s v="United States"/>
    <s v="Springfield"/>
    <x v="24"/>
    <n v="45503"/>
    <s v="East"/>
    <s v="TEC-AC-10002001"/>
    <x v="2"/>
    <s v="Accessories"/>
    <s v="Logitech Wireless Gaming Headset G930"/>
    <n v="895.94400000000019"/>
    <n v="7"/>
    <n v="0.2"/>
    <n v="190.38810000000001"/>
  </r>
  <r>
    <n v="9835"/>
    <s v="CA-2013-126627"/>
    <x v="0"/>
    <x v="1155"/>
    <d v="2013-10-13T00:00:00"/>
    <s v="First Class"/>
    <s v="WB-21850"/>
    <s v="William Brown"/>
    <s v="Consumer"/>
    <s v="United States"/>
    <s v="La Porte"/>
    <x v="5"/>
    <n v="77571"/>
    <s v="Central"/>
    <s v="FUR-FU-10004963"/>
    <x v="0"/>
    <s v="Furnishings"/>
    <s v="Eldon 400 Class Desk Accessories, Black Carbon"/>
    <n v="14"/>
    <n v="4"/>
    <n v="0.6"/>
    <n v="-6.2999999999999972"/>
  </r>
  <r>
    <n v="9836"/>
    <s v="CA-2013-126627"/>
    <x v="0"/>
    <x v="1155"/>
    <d v="2013-10-13T00:00:00"/>
    <s v="First Class"/>
    <s v="WB-21850"/>
    <s v="William Brown"/>
    <s v="Consumer"/>
    <s v="United States"/>
    <s v="La Porte"/>
    <x v="5"/>
    <n v="77571"/>
    <s v="Central"/>
    <s v="OFF-BI-10001597"/>
    <x v="1"/>
    <s v="Binders"/>
    <s v="Wilson Jones Ledger-Size, Piano-Hinge Binder, 2&quot;, Blue"/>
    <n v="16.391999999999996"/>
    <n v="2"/>
    <n v="0.8"/>
    <n v="-26.227200000000003"/>
  </r>
  <r>
    <n v="9837"/>
    <s v="US-2013-125402"/>
    <x v="0"/>
    <x v="477"/>
    <d v="2013-10-02T00:00:00"/>
    <s v="Standard Class"/>
    <s v="DL-12865"/>
    <s v="Dan Lawera"/>
    <s v="Consumer"/>
    <s v="United States"/>
    <s v="Long Beach"/>
    <x v="1"/>
    <n v="90805"/>
    <s v="West"/>
    <s v="OFF-PA-10000141"/>
    <x v="1"/>
    <s v="Paper"/>
    <s v="Ampad Evidence Wirebond Steno Books, 6&quot; x 9&quot;"/>
    <n v="10.9"/>
    <n v="5"/>
    <n v="0"/>
    <n v="5.1229999999999993"/>
  </r>
  <r>
    <n v="9838"/>
    <s v="US-2013-125402"/>
    <x v="0"/>
    <x v="477"/>
    <d v="2013-10-02T00:00:00"/>
    <s v="Standard Class"/>
    <s v="DL-12865"/>
    <s v="Dan Lawera"/>
    <s v="Consumer"/>
    <s v="United States"/>
    <s v="Long Beach"/>
    <x v="1"/>
    <n v="90805"/>
    <s v="West"/>
    <s v="OFF-LA-10003923"/>
    <x v="1"/>
    <s v="Labels"/>
    <s v="Alphabetical Labels for Top Tab Filing"/>
    <n v="29.6"/>
    <n v="2"/>
    <n v="0"/>
    <n v="14.8"/>
  </r>
  <r>
    <n v="9839"/>
    <s v="US-2013-125402"/>
    <x v="0"/>
    <x v="477"/>
    <d v="2013-10-02T00:00:00"/>
    <s v="Standard Class"/>
    <s v="DL-12865"/>
    <s v="Dan Lawera"/>
    <s v="Consumer"/>
    <s v="United States"/>
    <s v="Long Beach"/>
    <x v="1"/>
    <n v="90805"/>
    <s v="West"/>
    <s v="OFF-LA-10001771"/>
    <x v="1"/>
    <s v="Labels"/>
    <s v="Avery 513"/>
    <n v="4.9800000000000004"/>
    <n v="1"/>
    <n v="0"/>
    <n v="2.2907999999999999"/>
  </r>
  <r>
    <n v="9840"/>
    <s v="US-2013-125402"/>
    <x v="0"/>
    <x v="477"/>
    <d v="2013-10-02T00:00:00"/>
    <s v="Standard Class"/>
    <s v="DL-12865"/>
    <s v="Dan Lawera"/>
    <s v="Consumer"/>
    <s v="United States"/>
    <s v="Long Beach"/>
    <x v="1"/>
    <n v="90805"/>
    <s v="West"/>
    <s v="TEC-CO-10001943"/>
    <x v="2"/>
    <s v="Copiers"/>
    <s v="Canon PC-428 Personal Copier"/>
    <n v="479.97600000000006"/>
    <n v="3"/>
    <n v="0.2"/>
    <n v="161.99189999999999"/>
  </r>
  <r>
    <n v="9841"/>
    <s v="US-2013-125402"/>
    <x v="0"/>
    <x v="477"/>
    <d v="2013-10-02T00:00:00"/>
    <s v="Standard Class"/>
    <s v="DL-12865"/>
    <s v="Dan Lawera"/>
    <s v="Consumer"/>
    <s v="United States"/>
    <s v="Long Beach"/>
    <x v="1"/>
    <n v="90805"/>
    <s v="West"/>
    <s v="TEC-PH-10003356"/>
    <x v="2"/>
    <s v="Phones"/>
    <s v="SmartStand Mobile Device Holder, Assorted Colors"/>
    <n v="44.736000000000004"/>
    <n v="8"/>
    <n v="0.2"/>
    <n v="4.4736000000000011"/>
  </r>
  <r>
    <n v="9842"/>
    <s v="US-2013-125402"/>
    <x v="0"/>
    <x v="477"/>
    <d v="2013-10-02T00:00:00"/>
    <s v="Standard Class"/>
    <s v="DL-12865"/>
    <s v="Dan Lawera"/>
    <s v="Consumer"/>
    <s v="United States"/>
    <s v="Long Beach"/>
    <x v="1"/>
    <n v="90805"/>
    <s v="West"/>
    <s v="OFF-AR-10002255"/>
    <x v="1"/>
    <s v="Art"/>
    <s v="Newell 346"/>
    <n v="5.76"/>
    <n v="2"/>
    <n v="0"/>
    <n v="1.6703999999999999"/>
  </r>
  <r>
    <n v="9843"/>
    <s v="US-2013-125402"/>
    <x v="0"/>
    <x v="477"/>
    <d v="2013-10-02T00:00:00"/>
    <s v="Standard Class"/>
    <s v="DL-12865"/>
    <s v="Dan Lawera"/>
    <s v="Consumer"/>
    <s v="United States"/>
    <s v="Long Beach"/>
    <x v="1"/>
    <n v="90805"/>
    <s v="West"/>
    <s v="FUR-CH-10000665"/>
    <x v="0"/>
    <s v="Chairs"/>
    <s v="Global Airflow Leather Mesh Back Chair, Black"/>
    <n v="483.13599999999997"/>
    <n v="4"/>
    <n v="0.2"/>
    <n v="60.391999999999939"/>
  </r>
  <r>
    <n v="9844"/>
    <s v="CA-2011-163867"/>
    <x v="2"/>
    <x v="561"/>
    <d v="2011-06-06T00:00:00"/>
    <s v="First Class"/>
    <s v="RE-19450"/>
    <s v="Richard Eichhorn"/>
    <s v="Consumer"/>
    <s v="United States"/>
    <s v="Decatur"/>
    <x v="10"/>
    <n v="62521"/>
    <s v="Central"/>
    <s v="OFF-LA-10001771"/>
    <x v="1"/>
    <s v="Labels"/>
    <s v="Avery 513"/>
    <n v="15.936000000000002"/>
    <n v="4"/>
    <n v="0.2"/>
    <n v="5.1791999999999998"/>
  </r>
  <r>
    <n v="9845"/>
    <s v="CA-2011-163867"/>
    <x v="2"/>
    <x v="561"/>
    <d v="2011-06-06T00:00:00"/>
    <s v="First Class"/>
    <s v="RE-19450"/>
    <s v="Richard Eichhorn"/>
    <s v="Consumer"/>
    <s v="United States"/>
    <s v="Decatur"/>
    <x v="10"/>
    <n v="62521"/>
    <s v="Central"/>
    <s v="FUR-FU-10001475"/>
    <x v="0"/>
    <s v="Furnishings"/>
    <s v="Contract Clock, 14&quot;, Brown"/>
    <n v="61.543999999999997"/>
    <n v="7"/>
    <n v="0.6"/>
    <n v="-40.003599999999999"/>
  </r>
  <r>
    <n v="9846"/>
    <s v="CA-2011-163867"/>
    <x v="2"/>
    <x v="561"/>
    <d v="2011-06-06T00:00:00"/>
    <s v="First Class"/>
    <s v="RE-19450"/>
    <s v="Richard Eichhorn"/>
    <s v="Consumer"/>
    <s v="United States"/>
    <s v="Decatur"/>
    <x v="10"/>
    <n v="62521"/>
    <s v="Central"/>
    <s v="OFF-ST-10000877"/>
    <x v="1"/>
    <s v="Storage"/>
    <s v="Recycled Steel Personal File for Standard File Folders"/>
    <n v="132.696"/>
    <n v="3"/>
    <n v="0.2"/>
    <n v="9.9521999999999977"/>
  </r>
  <r>
    <n v="9847"/>
    <s v="CA-2014-169327"/>
    <x v="3"/>
    <x v="264"/>
    <d v="2014-09-05T00:00:00"/>
    <s v="Second Class"/>
    <s v="MH-17290"/>
    <s v="Marc Harrigan"/>
    <s v="Home Office"/>
    <s v="United States"/>
    <s v="Los Angeles"/>
    <x v="1"/>
    <n v="90008"/>
    <s v="West"/>
    <s v="OFF-AP-10001492"/>
    <x v="1"/>
    <s v="Appliances"/>
    <s v="Acco Six-Outlet Power Strip, 4' Cord Length"/>
    <n v="43.099999999999994"/>
    <n v="5"/>
    <n v="0"/>
    <n v="11.206"/>
  </r>
  <r>
    <n v="9848"/>
    <s v="CA-2014-169327"/>
    <x v="3"/>
    <x v="264"/>
    <d v="2014-09-05T00:00:00"/>
    <s v="Second Class"/>
    <s v="MH-17290"/>
    <s v="Marc Harrigan"/>
    <s v="Home Office"/>
    <s v="United States"/>
    <s v="Los Angeles"/>
    <x v="1"/>
    <n v="90008"/>
    <s v="West"/>
    <s v="FUR-FU-10004188"/>
    <x v="0"/>
    <s v="Furnishings"/>
    <s v="Luxo Professional Combination Clamp-On Lamps"/>
    <n v="511.5"/>
    <n v="5"/>
    <n v="0"/>
    <n v="132.99"/>
  </r>
  <r>
    <n v="9849"/>
    <s v="CA-2014-169327"/>
    <x v="3"/>
    <x v="264"/>
    <d v="2014-09-05T00:00:00"/>
    <s v="Second Class"/>
    <s v="MH-17290"/>
    <s v="Marc Harrigan"/>
    <s v="Home Office"/>
    <s v="United States"/>
    <s v="Los Angeles"/>
    <x v="1"/>
    <n v="90008"/>
    <s v="West"/>
    <s v="OFF-BI-10004330"/>
    <x v="1"/>
    <s v="Binders"/>
    <s v="GBC Velobind Prepunched Cover Sets, Regency Series"/>
    <n v="147.91999999999999"/>
    <n v="5"/>
    <n v="0.2"/>
    <n v="46.224999999999987"/>
  </r>
  <r>
    <n v="9850"/>
    <s v="CA-2011-142979"/>
    <x v="2"/>
    <x v="791"/>
    <d v="2011-04-18T00:00:00"/>
    <s v="Standard Class"/>
    <s v="EH-13765"/>
    <s v="Edward Hooks"/>
    <s v="Corporate"/>
    <s v="United States"/>
    <s v="Lodi"/>
    <x v="1"/>
    <n v="95240"/>
    <s v="West"/>
    <s v="OFF-AR-10002987"/>
    <x v="1"/>
    <s v="Art"/>
    <s v="Prismacolor Color Pencil Set"/>
    <n v="39.68"/>
    <n v="2"/>
    <n v="0"/>
    <n v="16.268800000000002"/>
  </r>
  <r>
    <n v="9851"/>
    <s v="CA-2013-158155"/>
    <x v="0"/>
    <x v="440"/>
    <d v="2013-05-07T00:00:00"/>
    <s v="Standard Class"/>
    <s v="EH-13765"/>
    <s v="Edward Hooks"/>
    <s v="Corporate"/>
    <s v="United States"/>
    <s v="New York City"/>
    <x v="15"/>
    <n v="10009"/>
    <s v="East"/>
    <s v="FUR-FU-10000732"/>
    <x v="0"/>
    <s v="Furnishings"/>
    <s v="Eldon 200 Class Desk Accessories"/>
    <n v="12.56"/>
    <n v="2"/>
    <n v="0"/>
    <n v="4.0191999999999997"/>
  </r>
  <r>
    <n v="9852"/>
    <s v="CA-2013-158155"/>
    <x v="0"/>
    <x v="440"/>
    <d v="2013-05-07T00:00:00"/>
    <s v="Standard Class"/>
    <s v="EH-13765"/>
    <s v="Edward Hooks"/>
    <s v="Corporate"/>
    <s v="United States"/>
    <s v="New York City"/>
    <x v="15"/>
    <n v="10009"/>
    <s v="East"/>
    <s v="OFF-BI-10001670"/>
    <x v="1"/>
    <s v="Binders"/>
    <s v="Vinyl Sectional Post Binders"/>
    <n v="90.480000000000018"/>
    <n v="3"/>
    <n v="0.2"/>
    <n v="33.93"/>
  </r>
  <r>
    <n v="9853"/>
    <s v="CA-2013-158155"/>
    <x v="0"/>
    <x v="440"/>
    <d v="2013-05-07T00:00:00"/>
    <s v="Standard Class"/>
    <s v="EH-13765"/>
    <s v="Edward Hooks"/>
    <s v="Corporate"/>
    <s v="United States"/>
    <s v="New York City"/>
    <x v="15"/>
    <n v="10009"/>
    <s v="East"/>
    <s v="OFF-PA-10000533"/>
    <x v="1"/>
    <s v="Paper"/>
    <s v="Southworth Parchment Paper &amp; Envelopes"/>
    <n v="13.08"/>
    <n v="2"/>
    <n v="0"/>
    <n v="6.0167999999999999"/>
  </r>
  <r>
    <n v="9854"/>
    <s v="CA-2013-158155"/>
    <x v="0"/>
    <x v="440"/>
    <d v="2013-05-07T00:00:00"/>
    <s v="Standard Class"/>
    <s v="EH-13765"/>
    <s v="Edward Hooks"/>
    <s v="Corporate"/>
    <s v="United States"/>
    <s v="New York City"/>
    <x v="15"/>
    <n v="10009"/>
    <s v="East"/>
    <s v="FUR-FU-10002253"/>
    <x v="0"/>
    <s v="Furnishings"/>
    <s v="Howard Miller 13&quot; Diameter Pewter Finish Round Wall Clock"/>
    <n v="214.7"/>
    <n v="5"/>
    <n v="0"/>
    <n v="83.733000000000004"/>
  </r>
  <r>
    <n v="9855"/>
    <s v="CA-2014-138870"/>
    <x v="3"/>
    <x v="249"/>
    <d v="2014-06-24T00:00:00"/>
    <s v="Standard Class"/>
    <s v="GA-14515"/>
    <s v="George Ashbrook"/>
    <s v="Consumer"/>
    <s v="United States"/>
    <s v="San Francisco"/>
    <x v="1"/>
    <n v="94109"/>
    <s v="West"/>
    <s v="FUR-FU-10002396"/>
    <x v="0"/>
    <s v="Furnishings"/>
    <s v="DAX Copper Panel Document Frame, 5 x 7 Size"/>
    <n v="50.32"/>
    <n v="4"/>
    <n v="0"/>
    <n v="21.134400000000003"/>
  </r>
  <r>
    <n v="9856"/>
    <s v="CA-2014-138870"/>
    <x v="3"/>
    <x v="249"/>
    <d v="2014-06-24T00:00:00"/>
    <s v="Standard Class"/>
    <s v="GA-14515"/>
    <s v="George Ashbrook"/>
    <s v="Consumer"/>
    <s v="United States"/>
    <s v="San Francisco"/>
    <x v="1"/>
    <n v="94109"/>
    <s v="West"/>
    <s v="OFF-PA-10004438"/>
    <x v="1"/>
    <s v="Paper"/>
    <s v="Xerox 1907"/>
    <n v="24.56"/>
    <n v="2"/>
    <n v="0"/>
    <n v="11.543199999999999"/>
  </r>
  <r>
    <n v="9857"/>
    <s v="CA-2011-120950"/>
    <x v="2"/>
    <x v="1232"/>
    <d v="2011-11-11T00:00:00"/>
    <s v="Standard Class"/>
    <s v="GA-14515"/>
    <s v="George Ashbrook"/>
    <s v="Consumer"/>
    <s v="United States"/>
    <s v="Columbus"/>
    <x v="32"/>
    <n v="31907"/>
    <s v="South"/>
    <s v="OFF-PA-10000587"/>
    <x v="1"/>
    <s v="Paper"/>
    <s v="Array Parchment Paper, Assorted Colors"/>
    <n v="43.68"/>
    <n v="6"/>
    <n v="0"/>
    <n v="20.9664"/>
  </r>
  <r>
    <n v="9858"/>
    <s v="CA-2012-164301"/>
    <x v="1"/>
    <x v="514"/>
    <d v="2012-03-30T00:00:00"/>
    <s v="Standard Class"/>
    <s v="EB-13840"/>
    <s v="Ellis Ballard"/>
    <s v="Corporate"/>
    <s v="United States"/>
    <s v="Seattle"/>
    <x v="4"/>
    <n v="98103"/>
    <s v="West"/>
    <s v="FUR-TA-10001889"/>
    <x v="0"/>
    <s v="Tables"/>
    <s v="Bush Advantage Collection Racetrack Conference Table"/>
    <n v="3393.68"/>
    <n v="8"/>
    <n v="0"/>
    <n v="610.86239999999998"/>
  </r>
  <r>
    <n v="9859"/>
    <s v="CA-2014-113278"/>
    <x v="3"/>
    <x v="424"/>
    <d v="2014-01-21T00:00:00"/>
    <s v="Standard Class"/>
    <s v="HR-14770"/>
    <s v="Hallie Redmond"/>
    <s v="Home Office"/>
    <s v="United States"/>
    <s v="Richmond"/>
    <x v="14"/>
    <n v="47374"/>
    <s v="Central"/>
    <s v="OFF-ST-10001590"/>
    <x v="1"/>
    <s v="Storage"/>
    <s v="Tenex Personal Project File with Scoop Front Design, Black"/>
    <n v="67.400000000000006"/>
    <n v="5"/>
    <n v="0"/>
    <n v="17.523999999999997"/>
  </r>
  <r>
    <n v="9860"/>
    <s v="CA-2014-113278"/>
    <x v="3"/>
    <x v="424"/>
    <d v="2014-01-21T00:00:00"/>
    <s v="Standard Class"/>
    <s v="HR-14770"/>
    <s v="Hallie Redmond"/>
    <s v="Home Office"/>
    <s v="United States"/>
    <s v="Richmond"/>
    <x v="14"/>
    <n v="47374"/>
    <s v="Central"/>
    <s v="OFF-FA-10003472"/>
    <x v="1"/>
    <s v="Fasteners"/>
    <s v="Bagged Rubber Bands"/>
    <n v="2.52"/>
    <n v="2"/>
    <n v="0"/>
    <n v="0.1008"/>
  </r>
  <r>
    <n v="9861"/>
    <s v="CA-2014-113278"/>
    <x v="3"/>
    <x v="424"/>
    <d v="2014-01-21T00:00:00"/>
    <s v="Standard Class"/>
    <s v="HR-14770"/>
    <s v="Hallie Redmond"/>
    <s v="Home Office"/>
    <s v="United States"/>
    <s v="Richmond"/>
    <x v="14"/>
    <n v="47374"/>
    <s v="Central"/>
    <s v="TEC-PH-10000169"/>
    <x v="2"/>
    <s v="Phones"/>
    <s v="ARKON Windshield Dashboard Air Vent Car Mount Holder"/>
    <n v="67.8"/>
    <n v="4"/>
    <n v="0"/>
    <n v="1.3559999999999945"/>
  </r>
  <r>
    <n v="9862"/>
    <s v="CA-2014-113278"/>
    <x v="3"/>
    <x v="424"/>
    <d v="2014-01-21T00:00:00"/>
    <s v="Standard Class"/>
    <s v="HR-14770"/>
    <s v="Hallie Redmond"/>
    <s v="Home Office"/>
    <s v="United States"/>
    <s v="Richmond"/>
    <x v="14"/>
    <n v="47374"/>
    <s v="Central"/>
    <s v="OFF-ST-10002562"/>
    <x v="1"/>
    <s v="Storage"/>
    <s v="Staples"/>
    <n v="18.760000000000002"/>
    <n v="2"/>
    <n v="0"/>
    <n v="5.2528000000000006"/>
  </r>
  <r>
    <n v="9863"/>
    <s v="CA-2014-113278"/>
    <x v="3"/>
    <x v="424"/>
    <d v="2014-01-21T00:00:00"/>
    <s v="Standard Class"/>
    <s v="HR-14770"/>
    <s v="Hallie Redmond"/>
    <s v="Home Office"/>
    <s v="United States"/>
    <s v="Richmond"/>
    <x v="14"/>
    <n v="47374"/>
    <s v="Central"/>
    <s v="TEC-AC-10001445"/>
    <x v="2"/>
    <s v="Accessories"/>
    <s v="Imation USB 2.0 Swivel Flash Drive USB flash drive - 4 GB - Pink"/>
    <n v="12.12"/>
    <n v="4"/>
    <n v="0"/>
    <n v="2.5451999999999995"/>
  </r>
  <r>
    <n v="9864"/>
    <s v="CA-2014-113278"/>
    <x v="3"/>
    <x v="424"/>
    <d v="2014-01-21T00:00:00"/>
    <s v="Standard Class"/>
    <s v="HR-14770"/>
    <s v="Hallie Redmond"/>
    <s v="Home Office"/>
    <s v="United States"/>
    <s v="Richmond"/>
    <x v="14"/>
    <n v="47374"/>
    <s v="Central"/>
    <s v="OFF-PA-10004156"/>
    <x v="1"/>
    <s v="Paper"/>
    <s v="Xerox 188"/>
    <n v="11.34"/>
    <n v="1"/>
    <n v="0"/>
    <n v="5.5565999999999995"/>
  </r>
  <r>
    <n v="9865"/>
    <s v="CA-2014-113278"/>
    <x v="3"/>
    <x v="424"/>
    <d v="2014-01-21T00:00:00"/>
    <s v="Standard Class"/>
    <s v="HR-14770"/>
    <s v="Hallie Redmond"/>
    <s v="Home Office"/>
    <s v="United States"/>
    <s v="Richmond"/>
    <x v="14"/>
    <n v="47374"/>
    <s v="Central"/>
    <s v="TEC-AC-10004469"/>
    <x v="2"/>
    <s v="Accessories"/>
    <s v="Microsoft Sculpt Comfort Mouse"/>
    <n v="159.80000000000001"/>
    <n v="4"/>
    <n v="0"/>
    <n v="70.312000000000012"/>
  </r>
  <r>
    <n v="9866"/>
    <s v="CA-2014-113278"/>
    <x v="3"/>
    <x v="424"/>
    <d v="2014-01-21T00:00:00"/>
    <s v="Standard Class"/>
    <s v="HR-14770"/>
    <s v="Hallie Redmond"/>
    <s v="Home Office"/>
    <s v="United States"/>
    <s v="Richmond"/>
    <x v="14"/>
    <n v="47374"/>
    <s v="Central"/>
    <s v="FUR-FU-10001037"/>
    <x v="0"/>
    <s v="Furnishings"/>
    <s v="DAX Charcoal/Nickel-Tone Document Frame, 5 x 7"/>
    <n v="18.96"/>
    <n v="2"/>
    <n v="0"/>
    <n v="8.532"/>
  </r>
  <r>
    <n v="9867"/>
    <s v="US-2012-116981"/>
    <x v="1"/>
    <x v="514"/>
    <d v="2012-03-28T00:00:00"/>
    <s v="Second Class"/>
    <s v="SM-20950"/>
    <s v="Suzanne McNair"/>
    <s v="Corporate"/>
    <s v="United States"/>
    <s v="New York City"/>
    <x v="15"/>
    <n v="10009"/>
    <s v="East"/>
    <s v="OFF-ST-10002615"/>
    <x v="1"/>
    <s v="Storage"/>
    <s v="Dual Level, Single-Width Filing Carts"/>
    <n v="1085.42"/>
    <n v="7"/>
    <n v="0"/>
    <n v="282.20920000000001"/>
  </r>
  <r>
    <n v="9868"/>
    <s v="US-2012-116981"/>
    <x v="1"/>
    <x v="514"/>
    <d v="2012-03-28T00:00:00"/>
    <s v="Second Class"/>
    <s v="SM-20950"/>
    <s v="Suzanne McNair"/>
    <s v="Corporate"/>
    <s v="United States"/>
    <s v="New York City"/>
    <x v="15"/>
    <n v="10009"/>
    <s v="East"/>
    <s v="OFF-AP-10000595"/>
    <x v="1"/>
    <s v="Appliances"/>
    <s v="Disposable Triple-Filter Dust Bags"/>
    <n v="13.11"/>
    <n v="3"/>
    <n v="0"/>
    <n v="3.4086000000000003"/>
  </r>
  <r>
    <n v="9869"/>
    <s v="CA-2011-114195"/>
    <x v="2"/>
    <x v="301"/>
    <d v="2011-11-03T00:00:00"/>
    <s v="First Class"/>
    <s v="EA-14035"/>
    <s v="Erin Ashbrook"/>
    <s v="Corporate"/>
    <s v="United States"/>
    <s v="Mason"/>
    <x v="24"/>
    <n v="45040"/>
    <s v="East"/>
    <s v="FUR-FU-10002253"/>
    <x v="0"/>
    <s v="Furnishings"/>
    <s v="Howard Miller 13&quot; Diameter Pewter Finish Round Wall Clock"/>
    <n v="68.703999999999994"/>
    <n v="2"/>
    <n v="0.2"/>
    <n v="16.317200000000003"/>
  </r>
  <r>
    <n v="9870"/>
    <s v="CA-2011-114195"/>
    <x v="2"/>
    <x v="301"/>
    <d v="2011-11-03T00:00:00"/>
    <s v="First Class"/>
    <s v="EA-14035"/>
    <s v="Erin Ashbrook"/>
    <s v="Corporate"/>
    <s v="United States"/>
    <s v="Mason"/>
    <x v="24"/>
    <n v="45040"/>
    <s v="East"/>
    <s v="OFF-BI-10000494"/>
    <x v="1"/>
    <s v="Binders"/>
    <s v="Acco Economy Flexible Poly Round Ring Binder"/>
    <n v="3.1320000000000001"/>
    <n v="2"/>
    <n v="0.7"/>
    <n v="-2.6099999999999994"/>
  </r>
  <r>
    <n v="9871"/>
    <s v="CA-2011-114195"/>
    <x v="2"/>
    <x v="301"/>
    <d v="2011-11-03T00:00:00"/>
    <s v="First Class"/>
    <s v="EA-14035"/>
    <s v="Erin Ashbrook"/>
    <s v="Corporate"/>
    <s v="United States"/>
    <s v="Mason"/>
    <x v="24"/>
    <n v="45040"/>
    <s v="East"/>
    <s v="OFF-BI-10001658"/>
    <x v="1"/>
    <s v="Binders"/>
    <s v="GBC Standard Therm-A-Bind Covers"/>
    <n v="22.428000000000004"/>
    <n v="3"/>
    <n v="0.7"/>
    <n v="-17.942399999999992"/>
  </r>
  <r>
    <n v="9872"/>
    <s v="CA-2014-146269"/>
    <x v="3"/>
    <x v="833"/>
    <d v="2014-10-07T00:00:00"/>
    <s v="Same Day"/>
    <s v="MH-17455"/>
    <s v="Mark Hamilton"/>
    <s v="Consumer"/>
    <s v="United States"/>
    <s v="Chicago"/>
    <x v="10"/>
    <n v="60623"/>
    <s v="Central"/>
    <s v="OFF-ST-10003208"/>
    <x v="1"/>
    <s v="Storage"/>
    <s v="Adjustable Depth Letter/Legal Cart"/>
    <n v="290.33600000000001"/>
    <n v="2"/>
    <n v="0.2"/>
    <n v="32.662799999999947"/>
  </r>
  <r>
    <n v="9873"/>
    <s v="CA-2014-146269"/>
    <x v="3"/>
    <x v="833"/>
    <d v="2014-10-07T00:00:00"/>
    <s v="Same Day"/>
    <s v="MH-17455"/>
    <s v="Mark Hamilton"/>
    <s v="Consumer"/>
    <s v="United States"/>
    <s v="Chicago"/>
    <x v="10"/>
    <n v="60623"/>
    <s v="Central"/>
    <s v="OFF-AR-10004790"/>
    <x v="1"/>
    <s v="Art"/>
    <s v="Staples"/>
    <n v="19.152000000000001"/>
    <n v="2"/>
    <n v="0.2"/>
    <n v="1.1969999999999992"/>
  </r>
  <r>
    <n v="9874"/>
    <s v="CA-2013-100587"/>
    <x v="0"/>
    <x v="107"/>
    <d v="2013-12-15T00:00:00"/>
    <s v="Standard Class"/>
    <s v="SL-20155"/>
    <s v="Sara Luxemburg"/>
    <s v="Home Office"/>
    <s v="United States"/>
    <s v="New York City"/>
    <x v="15"/>
    <n v="10024"/>
    <s v="East"/>
    <s v="OFF-PA-10004609"/>
    <x v="1"/>
    <s v="Paper"/>
    <s v="Xerox 221"/>
    <n v="6.48"/>
    <n v="1"/>
    <n v="0"/>
    <n v="3.1104000000000003"/>
  </r>
  <r>
    <n v="9875"/>
    <s v="CA-2013-166653"/>
    <x v="0"/>
    <x v="897"/>
    <d v="2013-09-25T00:00:00"/>
    <s v="Second Class"/>
    <s v="NP-18685"/>
    <s v="Nora Pelletier"/>
    <s v="Home Office"/>
    <s v="United States"/>
    <s v="Parma"/>
    <x v="24"/>
    <n v="44134"/>
    <s v="East"/>
    <s v="OFF-EN-10003055"/>
    <x v="1"/>
    <s v="Envelopes"/>
    <s v="Blue String-Tie &amp; Button Interoffice Envelopes, 10 x 13"/>
    <n v="63.967999999999996"/>
    <n v="2"/>
    <n v="0.2"/>
    <n v="19.989999999999995"/>
  </r>
  <r>
    <n v="9876"/>
    <s v="CA-2012-130855"/>
    <x v="1"/>
    <x v="1233"/>
    <d v="2013-01-05T00:00:00"/>
    <s v="Standard Class"/>
    <s v="RF-19840"/>
    <s v="Roy Französisch"/>
    <s v="Consumer"/>
    <s v="United States"/>
    <s v="New York City"/>
    <x v="15"/>
    <n v="10035"/>
    <s v="East"/>
    <s v="OFF-SU-10003936"/>
    <x v="1"/>
    <s v="Supplies"/>
    <s v="Acme Serrated Blade Letter Opener"/>
    <n v="6.36"/>
    <n v="2"/>
    <n v="0"/>
    <n v="6.3600000000000101E-2"/>
  </r>
  <r>
    <n v="9877"/>
    <s v="US-2014-166324"/>
    <x v="3"/>
    <x v="693"/>
    <d v="2014-04-22T00:00:00"/>
    <s v="First Class"/>
    <s v="BE-11455"/>
    <s v="Brad Eason"/>
    <s v="Home Office"/>
    <s v="United States"/>
    <s v="Cleveland"/>
    <x v="24"/>
    <n v="44105"/>
    <s v="East"/>
    <s v="OFF-ST-10000078"/>
    <x v="1"/>
    <s v="Storage"/>
    <s v="Tennsco 6- and 18-Compartment Lockers"/>
    <n v="848.5440000000001"/>
    <n v="4"/>
    <n v="0.2"/>
    <n v="-21.213600000000099"/>
  </r>
  <r>
    <n v="9878"/>
    <s v="US-2014-166324"/>
    <x v="3"/>
    <x v="693"/>
    <d v="2014-04-22T00:00:00"/>
    <s v="First Class"/>
    <s v="BE-11455"/>
    <s v="Brad Eason"/>
    <s v="Home Office"/>
    <s v="United States"/>
    <s v="Cleveland"/>
    <x v="24"/>
    <n v="44105"/>
    <s v="East"/>
    <s v="OFF-BI-10000174"/>
    <x v="1"/>
    <s v="Binders"/>
    <s v="Wilson Jones Clip &amp; Carry Folder Binder Tool for Ring Binders, Clear"/>
    <n v="8.7000000000000011"/>
    <n v="5"/>
    <n v="0.7"/>
    <n v="-6.379999999999999"/>
  </r>
  <r>
    <n v="9879"/>
    <s v="US-2014-166324"/>
    <x v="3"/>
    <x v="693"/>
    <d v="2014-04-22T00:00:00"/>
    <s v="First Class"/>
    <s v="BE-11455"/>
    <s v="Brad Eason"/>
    <s v="Home Office"/>
    <s v="United States"/>
    <s v="Cleveland"/>
    <x v="24"/>
    <n v="44105"/>
    <s v="East"/>
    <s v="TEC-PH-10004080"/>
    <x v="2"/>
    <s v="Phones"/>
    <s v="Avaya 5410 Digital phone"/>
    <n v="122.38199999999999"/>
    <n v="3"/>
    <n v="0.4"/>
    <n v="-24.476399999999998"/>
  </r>
  <r>
    <n v="9880"/>
    <s v="CA-2013-122581"/>
    <x v="0"/>
    <x v="1036"/>
    <d v="2013-08-26T00:00:00"/>
    <s v="Standard Class"/>
    <s v="JK-15370"/>
    <s v="Jay Kimmel"/>
    <s v="Consumer"/>
    <s v="United States"/>
    <s v="New York City"/>
    <x v="15"/>
    <n v="10035"/>
    <s v="East"/>
    <s v="FUR-CH-10002961"/>
    <x v="0"/>
    <s v="Chairs"/>
    <s v="Leather Task Chair, Black"/>
    <n v="573.17399999999998"/>
    <n v="7"/>
    <n v="0.1"/>
    <n v="63.685999999999979"/>
  </r>
  <r>
    <n v="9881"/>
    <s v="CA-2012-104297"/>
    <x v="1"/>
    <x v="352"/>
    <d v="2012-05-31T00:00:00"/>
    <s v="First Class"/>
    <s v="CC-12100"/>
    <s v="Chad Cunningham"/>
    <s v="Home Office"/>
    <s v="United States"/>
    <s v="Cleveland"/>
    <x v="24"/>
    <n v="44105"/>
    <s v="East"/>
    <s v="OFF-PA-10000474"/>
    <x v="1"/>
    <s v="Paper"/>
    <s v="Staples"/>
    <n v="85.055999999999997"/>
    <n v="3"/>
    <n v="0.2"/>
    <n v="28.706399999999991"/>
  </r>
  <r>
    <n v="9882"/>
    <s v="CA-2011-153927"/>
    <x v="2"/>
    <x v="1132"/>
    <d v="2011-08-13T00:00:00"/>
    <s v="First Class"/>
    <s v="LL-16840"/>
    <s v="Lauren Leatherbury"/>
    <s v="Consumer"/>
    <s v="United States"/>
    <s v="Woodstock"/>
    <x v="32"/>
    <n v="30188"/>
    <s v="South"/>
    <s v="OFF-BI-10000138"/>
    <x v="1"/>
    <s v="Binders"/>
    <s v="Acco Translucent Poly Ring Binders"/>
    <n v="14.04"/>
    <n v="3"/>
    <n v="0"/>
    <n v="6.7392000000000003"/>
  </r>
  <r>
    <n v="9883"/>
    <s v="CA-2011-153927"/>
    <x v="2"/>
    <x v="1132"/>
    <d v="2011-08-13T00:00:00"/>
    <s v="First Class"/>
    <s v="LL-16840"/>
    <s v="Lauren Leatherbury"/>
    <s v="Consumer"/>
    <s v="United States"/>
    <s v="Woodstock"/>
    <x v="32"/>
    <n v="30188"/>
    <s v="South"/>
    <s v="TEC-AC-10000023"/>
    <x v="2"/>
    <s v="Accessories"/>
    <s v="Maxell 74 Minute CD-R Spindle, 50/Pack"/>
    <n v="272.61"/>
    <n v="13"/>
    <n v="0"/>
    <n v="98.139599999999987"/>
  </r>
  <r>
    <n v="9884"/>
    <s v="CA-2011-112291"/>
    <x v="2"/>
    <x v="1234"/>
    <d v="2011-04-08T00:00:00"/>
    <s v="Standard Class"/>
    <s v="KE-16420"/>
    <s v="Katrina Edelman"/>
    <s v="Corporate"/>
    <s v="United States"/>
    <s v="Los Angeles"/>
    <x v="1"/>
    <n v="90008"/>
    <s v="West"/>
    <s v="OFF-EN-10001415"/>
    <x v="1"/>
    <s v="Envelopes"/>
    <s v="Staples"/>
    <n v="11.16"/>
    <n v="2"/>
    <n v="0"/>
    <n v="5.58"/>
  </r>
  <r>
    <n v="9885"/>
    <s v="CA-2011-112291"/>
    <x v="2"/>
    <x v="1234"/>
    <d v="2011-04-08T00:00:00"/>
    <s v="Standard Class"/>
    <s v="KE-16420"/>
    <s v="Katrina Edelman"/>
    <s v="Corporate"/>
    <s v="United States"/>
    <s v="Los Angeles"/>
    <x v="1"/>
    <n v="90008"/>
    <s v="West"/>
    <s v="TEC-AC-10001284"/>
    <x v="2"/>
    <s v="Accessories"/>
    <s v="Enermax Briskie RF Wireless Keyboard and Mouse Combo"/>
    <n v="62.31"/>
    <n v="3"/>
    <n v="0"/>
    <n v="22.4316"/>
  </r>
  <r>
    <n v="9886"/>
    <s v="CA-2011-112291"/>
    <x v="2"/>
    <x v="1234"/>
    <d v="2011-04-08T00:00:00"/>
    <s v="Standard Class"/>
    <s v="KE-16420"/>
    <s v="Katrina Edelman"/>
    <s v="Corporate"/>
    <s v="United States"/>
    <s v="Los Angeles"/>
    <x v="1"/>
    <n v="90008"/>
    <s v="West"/>
    <s v="TEC-AC-10000736"/>
    <x v="2"/>
    <s v="Accessories"/>
    <s v="Logitech G600 MMO Gaming Mouse"/>
    <n v="159.97999999999999"/>
    <n v="2"/>
    <n v="0"/>
    <n v="57.592799999999997"/>
  </r>
  <r>
    <n v="9887"/>
    <s v="CA-2011-146997"/>
    <x v="2"/>
    <x v="1213"/>
    <d v="2011-01-28T00:00:00"/>
    <s v="Standard Class"/>
    <s v="SG-20605"/>
    <s v="Speros Goranitis"/>
    <s v="Consumer"/>
    <s v="United States"/>
    <s v="Lafayette"/>
    <x v="14"/>
    <n v="47905"/>
    <s v="Central"/>
    <s v="OFF-FA-10003467"/>
    <x v="1"/>
    <s v="Fasteners"/>
    <s v="Alliance Big Bands Rubber Bands, 12/Pack"/>
    <n v="5.9399999999999995"/>
    <n v="3"/>
    <n v="0"/>
    <n v="0"/>
  </r>
  <r>
    <n v="9888"/>
    <s v="CA-2014-169607"/>
    <x v="3"/>
    <x v="386"/>
    <d v="2014-10-16T00:00:00"/>
    <s v="First Class"/>
    <s v="CA-12265"/>
    <s v="Christina Anderson"/>
    <s v="Consumer"/>
    <s v="United States"/>
    <s v="New York City"/>
    <x v="15"/>
    <n v="10024"/>
    <s v="East"/>
    <s v="OFF-PA-10000477"/>
    <x v="1"/>
    <s v="Paper"/>
    <s v="Xerox 1952"/>
    <n v="9.9600000000000009"/>
    <n v="2"/>
    <n v="0"/>
    <n v="4.6812000000000005"/>
  </r>
  <r>
    <n v="9889"/>
    <s v="CA-2012-127544"/>
    <x v="1"/>
    <x v="816"/>
    <d v="2012-08-12T00:00:00"/>
    <s v="Standard Class"/>
    <s v="RD-19585"/>
    <s v="Rob Dowd"/>
    <s v="Consumer"/>
    <s v="United States"/>
    <s v="Utica"/>
    <x v="15"/>
    <n v="13501"/>
    <s v="East"/>
    <s v="TEC-AC-10000736"/>
    <x v="2"/>
    <s v="Accessories"/>
    <s v="Logitech G600 MMO Gaming Mouse"/>
    <n v="79.989999999999995"/>
    <n v="1"/>
    <n v="0"/>
    <n v="28.796399999999998"/>
  </r>
  <r>
    <n v="9890"/>
    <s v="CA-2014-166499"/>
    <x v="3"/>
    <x v="498"/>
    <d v="2014-03-21T00:00:00"/>
    <s v="First Class"/>
    <s v="VG-21805"/>
    <s v="Vivek Grady"/>
    <s v="Corporate"/>
    <s v="United States"/>
    <s v="Lakewood"/>
    <x v="30"/>
    <n v="8701"/>
    <s v="East"/>
    <s v="OFF-AR-10002467"/>
    <x v="1"/>
    <s v="Art"/>
    <s v="Dixon Ticonderoga Pencils"/>
    <n v="8.94"/>
    <n v="3"/>
    <n v="0"/>
    <n v="2.4138000000000006"/>
  </r>
  <r>
    <n v="9891"/>
    <s v="US-2013-115441"/>
    <x v="0"/>
    <x v="197"/>
    <d v="2013-07-29T00:00:00"/>
    <s v="Second Class"/>
    <s v="SH-19975"/>
    <s v="Sally Hughsby"/>
    <s v="Corporate"/>
    <s v="United States"/>
    <s v="Milwaukee"/>
    <x v="6"/>
    <n v="53209"/>
    <s v="Central"/>
    <s v="OFF-PA-10004996"/>
    <x v="1"/>
    <s v="Paper"/>
    <s v="Speediset Carbonless Redi-Letter 7&quot; x 8 1/2&quot;"/>
    <n v="20.62"/>
    <n v="2"/>
    <n v="0"/>
    <n v="9.6913999999999998"/>
  </r>
  <r>
    <n v="9892"/>
    <s v="US-2013-115441"/>
    <x v="0"/>
    <x v="197"/>
    <d v="2013-07-29T00:00:00"/>
    <s v="Second Class"/>
    <s v="SH-19975"/>
    <s v="Sally Hughsby"/>
    <s v="Corporate"/>
    <s v="United States"/>
    <s v="Milwaukee"/>
    <x v="6"/>
    <n v="53209"/>
    <s v="Central"/>
    <s v="TEC-AC-10003116"/>
    <x v="2"/>
    <s v="Accessories"/>
    <s v="Memorex Froggy Flash Drive 8 GB"/>
    <n v="124.25"/>
    <n v="7"/>
    <n v="0"/>
    <n v="48.457499999999996"/>
  </r>
  <r>
    <n v="9893"/>
    <s v="US-2013-115441"/>
    <x v="0"/>
    <x v="197"/>
    <d v="2013-07-29T00:00:00"/>
    <s v="Second Class"/>
    <s v="SH-19975"/>
    <s v="Sally Hughsby"/>
    <s v="Corporate"/>
    <s v="United States"/>
    <s v="Milwaukee"/>
    <x v="6"/>
    <n v="53209"/>
    <s v="Central"/>
    <s v="TEC-PH-10002262"/>
    <x v="2"/>
    <s v="Phones"/>
    <s v="LG Electronics Tone+ HBS-730 Bluetooth Headset"/>
    <n v="297.55"/>
    <n v="5"/>
    <n v="0"/>
    <n v="83.314000000000021"/>
  </r>
  <r>
    <n v="9894"/>
    <s v="US-2013-115441"/>
    <x v="0"/>
    <x v="197"/>
    <d v="2013-07-29T00:00:00"/>
    <s v="Second Class"/>
    <s v="SH-19975"/>
    <s v="Sally Hughsby"/>
    <s v="Corporate"/>
    <s v="United States"/>
    <s v="Milwaukee"/>
    <x v="6"/>
    <n v="53209"/>
    <s v="Central"/>
    <s v="FUR-CH-10004626"/>
    <x v="0"/>
    <s v="Chairs"/>
    <s v="Office Star Flex Back Scooter Chair with Aluminum Finish Frame"/>
    <n v="403.56"/>
    <n v="4"/>
    <n v="0"/>
    <n v="96.854399999999998"/>
  </r>
  <r>
    <n v="9895"/>
    <s v="US-2013-115441"/>
    <x v="0"/>
    <x v="197"/>
    <d v="2013-07-29T00:00:00"/>
    <s v="Second Class"/>
    <s v="SH-19975"/>
    <s v="Sally Hughsby"/>
    <s v="Corporate"/>
    <s v="United States"/>
    <s v="Milwaukee"/>
    <x v="6"/>
    <n v="53209"/>
    <s v="Central"/>
    <s v="FUR-FU-10001756"/>
    <x v="0"/>
    <s v="Furnishings"/>
    <s v="Eldon Expressions Desk Accessory, Wood Photo Frame, Mahogany"/>
    <n v="95.199999999999989"/>
    <n v="5"/>
    <n v="0"/>
    <n v="27.60799999999999"/>
  </r>
  <r>
    <n v="9896"/>
    <s v="CA-2011-115049"/>
    <x v="2"/>
    <x v="467"/>
    <d v="2011-10-01T00:00:00"/>
    <s v="Standard Class"/>
    <s v="MM-17920"/>
    <s v="Michael Moore"/>
    <s v="Consumer"/>
    <s v="United States"/>
    <s v="Chicago"/>
    <x v="10"/>
    <n v="60623"/>
    <s v="Central"/>
    <s v="TEC-AC-10004859"/>
    <x v="2"/>
    <s v="Accessories"/>
    <s v="Maxell Pro 80 Minute CD-R, 10/Pack"/>
    <n v="153.82400000000001"/>
    <n v="11"/>
    <n v="0.2"/>
    <n v="38.456000000000003"/>
  </r>
  <r>
    <n v="9897"/>
    <s v="CA-2011-156342"/>
    <x v="2"/>
    <x v="1103"/>
    <d v="2011-06-20T00:00:00"/>
    <s v="Second Class"/>
    <s v="JF-15415"/>
    <s v="Jennifer Ferguson"/>
    <s v="Consumer"/>
    <s v="United States"/>
    <s v="Chicago"/>
    <x v="10"/>
    <n v="60653"/>
    <s v="Central"/>
    <s v="OFF-PA-10001725"/>
    <x v="1"/>
    <s v="Paper"/>
    <s v="Xerox 1892"/>
    <n v="62.015999999999998"/>
    <n v="2"/>
    <n v="0.2"/>
    <n v="22.480800000000002"/>
  </r>
  <r>
    <n v="9898"/>
    <s v="CA-2013-112830"/>
    <x v="0"/>
    <x v="112"/>
    <d v="2013-06-11T00:00:00"/>
    <s v="Standard Class"/>
    <s v="LP-17095"/>
    <s v="Liz Preis"/>
    <s v="Consumer"/>
    <s v="United States"/>
    <s v="Fairfield"/>
    <x v="24"/>
    <n v="45014"/>
    <s v="East"/>
    <s v="FUR-FU-10004306"/>
    <x v="0"/>
    <s v="Furnishings"/>
    <s v="Electrix Halogen Magnifier Lamp"/>
    <n v="466.32000000000005"/>
    <n v="3"/>
    <n v="0.2"/>
    <n v="34.97399999999999"/>
  </r>
  <r>
    <n v="9899"/>
    <s v="CA-2013-112830"/>
    <x v="0"/>
    <x v="112"/>
    <d v="2013-06-11T00:00:00"/>
    <s v="Standard Class"/>
    <s v="LP-17095"/>
    <s v="Liz Preis"/>
    <s v="Consumer"/>
    <s v="United States"/>
    <s v="Fairfield"/>
    <x v="24"/>
    <n v="45014"/>
    <s v="East"/>
    <s v="FUR-FU-10004845"/>
    <x v="0"/>
    <s v="Furnishings"/>
    <s v="Deflect-o EconoMat Nonstudded, No Bevel Mat"/>
    <n v="82.64"/>
    <n v="2"/>
    <n v="0.2"/>
    <n v="0"/>
  </r>
  <r>
    <n v="9900"/>
    <s v="US-2011-117380"/>
    <x v="2"/>
    <x v="1176"/>
    <d v="2011-04-03T00:00:00"/>
    <s v="Standard Class"/>
    <s v="MP-18175"/>
    <s v="Mike Pelletier"/>
    <s v="Home Office"/>
    <s v="United States"/>
    <s v="Springfield"/>
    <x v="24"/>
    <n v="45503"/>
    <s v="East"/>
    <s v="FUR-TA-10000198"/>
    <x v="0"/>
    <s v="Tables"/>
    <s v="Chromcraft Bull-Nose Wood Oval Conference Tables &amp; Bases"/>
    <n v="330.58800000000002"/>
    <n v="1"/>
    <n v="0.4"/>
    <n v="-143.25480000000002"/>
  </r>
  <r>
    <n v="9901"/>
    <s v="CA-2014-117646"/>
    <x v="3"/>
    <x v="170"/>
    <d v="2014-08-26T00:00:00"/>
    <s v="Standard Class"/>
    <s v="SC-20845"/>
    <s v="Sung Chung"/>
    <s v="Consumer"/>
    <s v="United States"/>
    <s v="Louisville"/>
    <x v="22"/>
    <n v="80027"/>
    <s v="West"/>
    <s v="OFF-ST-10000036"/>
    <x v="1"/>
    <s v="Storage"/>
    <s v="Recycled Data-Pak for Archival Bound Computer Printouts, 12-1/2 x 12-1/2 x 16"/>
    <n v="237.09600000000003"/>
    <n v="3"/>
    <n v="0.2"/>
    <n v="20.745899999999985"/>
  </r>
  <r>
    <n v="9902"/>
    <s v="CA-2014-117646"/>
    <x v="3"/>
    <x v="170"/>
    <d v="2014-08-26T00:00:00"/>
    <s v="Standard Class"/>
    <s v="SC-20845"/>
    <s v="Sung Chung"/>
    <s v="Consumer"/>
    <s v="United States"/>
    <s v="Louisville"/>
    <x v="22"/>
    <n v="80027"/>
    <s v="West"/>
    <s v="FUR-FU-10001037"/>
    <x v="0"/>
    <s v="Furnishings"/>
    <s v="DAX Charcoal/Nickel-Tone Document Frame, 5 x 7"/>
    <n v="22.752000000000002"/>
    <n v="3"/>
    <n v="0.2"/>
    <n v="7.1099999999999994"/>
  </r>
  <r>
    <n v="9903"/>
    <s v="CA-2014-117646"/>
    <x v="3"/>
    <x v="170"/>
    <d v="2014-08-26T00:00:00"/>
    <s v="Standard Class"/>
    <s v="SC-20845"/>
    <s v="Sung Chung"/>
    <s v="Consumer"/>
    <s v="United States"/>
    <s v="Louisville"/>
    <x v="22"/>
    <n v="80027"/>
    <s v="West"/>
    <s v="OFF-PA-10001950"/>
    <x v="1"/>
    <s v="Paper"/>
    <s v="Southworth 25% Cotton Antique Laid Paper &amp; Envelopes"/>
    <n v="6.6720000000000006"/>
    <n v="1"/>
    <n v="0.2"/>
    <n v="2.0849999999999991"/>
  </r>
  <r>
    <n v="9904"/>
    <s v="CA-2011-122609"/>
    <x v="2"/>
    <x v="607"/>
    <d v="2011-11-18T00:00:00"/>
    <s v="Standard Class"/>
    <s v="DP-13000"/>
    <s v="Darren Powers"/>
    <s v="Consumer"/>
    <s v="United States"/>
    <s v="Carrollton"/>
    <x v="5"/>
    <n v="75007"/>
    <s v="Central"/>
    <s v="FUR-FU-10004587"/>
    <x v="0"/>
    <s v="Furnishings"/>
    <s v="GE General Use Halogen Bulbs, 100 Watts, 1 Bulb per Pack"/>
    <n v="25.128000000000004"/>
    <n v="3"/>
    <n v="0.6"/>
    <n v="-6.9101999999999997"/>
  </r>
  <r>
    <n v="9905"/>
    <s v="CA-2011-122609"/>
    <x v="2"/>
    <x v="607"/>
    <d v="2011-11-18T00:00:00"/>
    <s v="Standard Class"/>
    <s v="DP-13000"/>
    <s v="Darren Powers"/>
    <s v="Consumer"/>
    <s v="United States"/>
    <s v="Carrollton"/>
    <x v="5"/>
    <n v="75007"/>
    <s v="Central"/>
    <s v="TEC-AC-10002567"/>
    <x v="2"/>
    <s v="Accessories"/>
    <s v="Logitech G602 Wireless Gaming Mouse"/>
    <n v="127.98399999999999"/>
    <n v="2"/>
    <n v="0.2"/>
    <n v="25.596799999999998"/>
  </r>
  <r>
    <n v="9906"/>
    <s v="US-2012-129007"/>
    <x v="1"/>
    <x v="1023"/>
    <d v="2012-09-15T00:00:00"/>
    <s v="First Class"/>
    <s v="KD-16615"/>
    <s v="Ken Dana"/>
    <s v="Corporate"/>
    <s v="United States"/>
    <s v="Anaheim"/>
    <x v="1"/>
    <n v="92804"/>
    <s v="West"/>
    <s v="FUR-FU-10004973"/>
    <x v="0"/>
    <s v="Furnishings"/>
    <s v="Flat Face Poster Frame"/>
    <n v="131.88"/>
    <n v="7"/>
    <n v="0"/>
    <n v="55.389600000000002"/>
  </r>
  <r>
    <n v="9907"/>
    <s v="US-2012-129007"/>
    <x v="1"/>
    <x v="1023"/>
    <d v="2012-09-15T00:00:00"/>
    <s v="First Class"/>
    <s v="KD-16615"/>
    <s v="Ken Dana"/>
    <s v="Corporate"/>
    <s v="United States"/>
    <s v="Anaheim"/>
    <x v="1"/>
    <n v="92804"/>
    <s v="West"/>
    <s v="OFF-BI-10001628"/>
    <x v="1"/>
    <s v="Binders"/>
    <s v="Acco Data Flex Cable Posts For Top &amp; Bottom Load Binders, 6&quot; Capacity"/>
    <n v="25.031999999999996"/>
    <n v="3"/>
    <n v="0.2"/>
    <n v="7.822499999999998"/>
  </r>
  <r>
    <n v="9908"/>
    <s v="US-2012-129007"/>
    <x v="1"/>
    <x v="1023"/>
    <d v="2012-09-15T00:00:00"/>
    <s v="First Class"/>
    <s v="KD-16615"/>
    <s v="Ken Dana"/>
    <s v="Corporate"/>
    <s v="United States"/>
    <s v="Anaheim"/>
    <x v="1"/>
    <n v="92804"/>
    <s v="West"/>
    <s v="FUR-CH-10000155"/>
    <x v="0"/>
    <s v="Chairs"/>
    <s v="Global Comet Stacking Armless Chair"/>
    <n v="717.72"/>
    <n v="3"/>
    <n v="0.2"/>
    <n v="71.77200000000002"/>
  </r>
  <r>
    <n v="9909"/>
    <s v="US-2012-129007"/>
    <x v="1"/>
    <x v="1023"/>
    <d v="2012-09-15T00:00:00"/>
    <s v="First Class"/>
    <s v="KD-16615"/>
    <s v="Ken Dana"/>
    <s v="Corporate"/>
    <s v="United States"/>
    <s v="Anaheim"/>
    <x v="1"/>
    <n v="92804"/>
    <s v="West"/>
    <s v="FUR-FU-10002379"/>
    <x v="0"/>
    <s v="Furnishings"/>
    <s v="Eldon Econocleat Chair Mats for Low Pile Carpets"/>
    <n v="207.35"/>
    <n v="5"/>
    <n v="0"/>
    <n v="24.881999999999991"/>
  </r>
  <r>
    <n v="9910"/>
    <s v="US-2012-129007"/>
    <x v="1"/>
    <x v="1023"/>
    <d v="2012-09-15T00:00:00"/>
    <s v="First Class"/>
    <s v="KD-16615"/>
    <s v="Ken Dana"/>
    <s v="Corporate"/>
    <s v="United States"/>
    <s v="Anaheim"/>
    <x v="1"/>
    <n v="92804"/>
    <s v="West"/>
    <s v="FUR-FU-10004018"/>
    <x v="0"/>
    <s v="Furnishings"/>
    <s v="Tensor Computer Mounted Lamp"/>
    <n v="44.67"/>
    <n v="3"/>
    <n v="0"/>
    <n v="12.060900000000002"/>
  </r>
  <r>
    <n v="9911"/>
    <s v="US-2012-129007"/>
    <x v="1"/>
    <x v="1023"/>
    <d v="2012-09-15T00:00:00"/>
    <s v="First Class"/>
    <s v="KD-16615"/>
    <s v="Ken Dana"/>
    <s v="Corporate"/>
    <s v="United States"/>
    <s v="Anaheim"/>
    <x v="1"/>
    <n v="92804"/>
    <s v="West"/>
    <s v="OFF-PA-10000994"/>
    <x v="1"/>
    <s v="Paper"/>
    <s v="Xerox 1915"/>
    <n v="209.7"/>
    <n v="2"/>
    <n v="0"/>
    <n v="100.65599999999999"/>
  </r>
  <r>
    <n v="9912"/>
    <s v="US-2011-157231"/>
    <x v="2"/>
    <x v="267"/>
    <d v="2011-04-09T00:00:00"/>
    <s v="Standard Class"/>
    <s v="RP-19855"/>
    <s v="Roy Phan"/>
    <s v="Corporate"/>
    <s v="United States"/>
    <s v="Richmond"/>
    <x v="0"/>
    <n v="40475"/>
    <s v="South"/>
    <s v="OFF-BI-10002852"/>
    <x v="1"/>
    <s v="Binders"/>
    <s v="Ibico Standard Transparent Covers"/>
    <n v="115.36"/>
    <n v="7"/>
    <n v="0"/>
    <n v="56.526400000000002"/>
  </r>
  <r>
    <n v="9913"/>
    <s v="CA-2012-132388"/>
    <x v="1"/>
    <x v="998"/>
    <d v="2012-10-12T00:00:00"/>
    <s v="First Class"/>
    <s v="KN-16390"/>
    <s v="Katherine Nockton"/>
    <s v="Corporate"/>
    <s v="United States"/>
    <s v="Santa Barbara"/>
    <x v="1"/>
    <n v="93101"/>
    <s v="West"/>
    <s v="FUR-CH-10001714"/>
    <x v="0"/>
    <s v="Chairs"/>
    <s v="Global Leather &amp; Oak Executive Chair, Burgundy"/>
    <n v="362.13599999999997"/>
    <n v="3"/>
    <n v="0.2"/>
    <n v="-54.320399999999978"/>
  </r>
  <r>
    <n v="9914"/>
    <s v="CA-2012-132388"/>
    <x v="1"/>
    <x v="998"/>
    <d v="2012-10-12T00:00:00"/>
    <s v="First Class"/>
    <s v="KN-16390"/>
    <s v="Katherine Nockton"/>
    <s v="Corporate"/>
    <s v="United States"/>
    <s v="Santa Barbara"/>
    <x v="1"/>
    <n v="93101"/>
    <s v="West"/>
    <s v="OFF-LA-10000414"/>
    <x v="1"/>
    <s v="Labels"/>
    <s v="Avery 503"/>
    <n v="31.049999999999997"/>
    <n v="3"/>
    <n v="0"/>
    <n v="14.904"/>
  </r>
  <r>
    <n v="9915"/>
    <s v="CA-2014-160927"/>
    <x v="3"/>
    <x v="926"/>
    <d v="2014-02-01T00:00:00"/>
    <s v="Second Class"/>
    <s v="TM-21010"/>
    <s v="Tamara Manning"/>
    <s v="Consumer"/>
    <s v="United States"/>
    <s v="Marion"/>
    <x v="23"/>
    <n v="52302"/>
    <s v="Central"/>
    <s v="OFF-PA-10003848"/>
    <x v="1"/>
    <s v="Paper"/>
    <s v="Xerox 1997"/>
    <n v="12.96"/>
    <n v="2"/>
    <n v="0"/>
    <n v="6.2208000000000006"/>
  </r>
  <r>
    <n v="9916"/>
    <s v="CA-2014-160927"/>
    <x v="3"/>
    <x v="926"/>
    <d v="2014-02-01T00:00:00"/>
    <s v="Second Class"/>
    <s v="TM-21010"/>
    <s v="Tamara Manning"/>
    <s v="Consumer"/>
    <s v="United States"/>
    <s v="Marion"/>
    <x v="23"/>
    <n v="52302"/>
    <s v="Central"/>
    <s v="OFF-PA-10000176"/>
    <x v="1"/>
    <s v="Paper"/>
    <s v="Xerox 1887"/>
    <n v="94.85"/>
    <n v="5"/>
    <n v="0"/>
    <n v="45.527999999999992"/>
  </r>
  <r>
    <n v="9917"/>
    <s v="CA-2014-160927"/>
    <x v="3"/>
    <x v="926"/>
    <d v="2014-02-01T00:00:00"/>
    <s v="Second Class"/>
    <s v="TM-21010"/>
    <s v="Tamara Manning"/>
    <s v="Consumer"/>
    <s v="United States"/>
    <s v="Marion"/>
    <x v="23"/>
    <n v="52302"/>
    <s v="Central"/>
    <s v="OFF-ST-10001590"/>
    <x v="1"/>
    <s v="Storage"/>
    <s v="Tenex Personal Project File with Scoop Front Design, Black"/>
    <n v="13.48"/>
    <n v="1"/>
    <n v="0"/>
    <n v="3.5047999999999995"/>
  </r>
  <r>
    <n v="9918"/>
    <s v="CA-2014-160927"/>
    <x v="3"/>
    <x v="926"/>
    <d v="2014-02-01T00:00:00"/>
    <s v="Second Class"/>
    <s v="TM-21010"/>
    <s v="Tamara Manning"/>
    <s v="Consumer"/>
    <s v="United States"/>
    <s v="Marion"/>
    <x v="23"/>
    <n v="52302"/>
    <s v="Central"/>
    <s v="FUR-FU-10000010"/>
    <x v="0"/>
    <s v="Furnishings"/>
    <s v="DAX Value U-Channel Document Frames, Easel Back"/>
    <n v="14.91"/>
    <n v="3"/>
    <n v="0"/>
    <n v="4.6220999999999997"/>
  </r>
  <r>
    <n v="9919"/>
    <s v="CA-2012-105508"/>
    <x v="1"/>
    <x v="496"/>
    <d v="2012-09-29T00:00:00"/>
    <s v="Standard Class"/>
    <s v="JF-15190"/>
    <s v="Jamie Frazer"/>
    <s v="Consumer"/>
    <s v="United States"/>
    <s v="New York City"/>
    <x v="15"/>
    <n v="10035"/>
    <s v="East"/>
    <s v="OFF-EN-10003055"/>
    <x v="1"/>
    <s v="Envelopes"/>
    <s v="Blue String-Tie &amp; Button Interoffice Envelopes, 10 x 13"/>
    <n v="39.979999999999997"/>
    <n v="1"/>
    <n v="0"/>
    <n v="17.990999999999996"/>
  </r>
  <r>
    <n v="9920"/>
    <s v="CA-2013-149272"/>
    <x v="0"/>
    <x v="543"/>
    <d v="2013-03-20T00:00:00"/>
    <s v="Standard Class"/>
    <s v="MY-18295"/>
    <s v="Muhammed Yedwab"/>
    <s v="Corporate"/>
    <s v="United States"/>
    <s v="Bryan"/>
    <x v="5"/>
    <n v="77803"/>
    <s v="Central"/>
    <s v="FUR-CH-10000863"/>
    <x v="0"/>
    <s v="Chairs"/>
    <s v="Novimex Swivel Fabric Task Chair"/>
    <n v="528.42999999999995"/>
    <n v="5"/>
    <n v="0.3"/>
    <n v="-143.43099999999998"/>
  </r>
  <r>
    <n v="9921"/>
    <s v="CA-2013-149272"/>
    <x v="0"/>
    <x v="543"/>
    <d v="2013-03-20T00:00:00"/>
    <s v="Standard Class"/>
    <s v="MY-18295"/>
    <s v="Muhammed Yedwab"/>
    <s v="Corporate"/>
    <s v="United States"/>
    <s v="Bryan"/>
    <x v="5"/>
    <n v="77803"/>
    <s v="Central"/>
    <s v="OFF-BI-10004233"/>
    <x v="1"/>
    <s v="Binders"/>
    <s v="GBC Pre-Punched Binding Paper, Plastic, White, 8-1/2&quot; x 11&quot;"/>
    <n v="22.385999999999996"/>
    <n v="7"/>
    <n v="0.8"/>
    <n v="-35.817600000000013"/>
  </r>
  <r>
    <n v="9922"/>
    <s v="CA-2011-111360"/>
    <x v="2"/>
    <x v="156"/>
    <d v="2011-11-30T00:00:00"/>
    <s v="Standard Class"/>
    <s v="AT-10435"/>
    <s v="Alyssa Tate"/>
    <s v="Home Office"/>
    <s v="United States"/>
    <s v="Akron"/>
    <x v="24"/>
    <n v="44312"/>
    <s v="East"/>
    <s v="OFF-BI-10003350"/>
    <x v="1"/>
    <s v="Binders"/>
    <s v="Acco Expandable Hanging Binders"/>
    <n v="5.7420000000000009"/>
    <n v="3"/>
    <n v="0.7"/>
    <n v="-4.5935999999999986"/>
  </r>
  <r>
    <n v="9923"/>
    <s v="US-2014-162124"/>
    <x v="3"/>
    <x v="636"/>
    <d v="2014-05-11T00:00:00"/>
    <s v="Standard Class"/>
    <s v="JF-15490"/>
    <s v="Jeremy Farry"/>
    <s v="Consumer"/>
    <s v="United States"/>
    <s v="Chicago"/>
    <x v="10"/>
    <n v="60653"/>
    <s v="Central"/>
    <s v="TEC-AC-10001990"/>
    <x v="2"/>
    <s v="Accessories"/>
    <s v="Kensington Orbit Wireless Mobile Trackball for PC and Mac"/>
    <n v="191.96800000000002"/>
    <n v="4"/>
    <n v="0.2"/>
    <n v="28.79519999999998"/>
  </r>
  <r>
    <n v="9924"/>
    <s v="CA-2012-159534"/>
    <x v="1"/>
    <x v="305"/>
    <d v="2012-03-23T00:00:00"/>
    <s v="First Class"/>
    <s v="DH-13075"/>
    <s v="Dave Hallsten"/>
    <s v="Corporate"/>
    <s v="United States"/>
    <s v="New York City"/>
    <x v="15"/>
    <n v="10035"/>
    <s v="East"/>
    <s v="OFF-BI-10003982"/>
    <x v="1"/>
    <s v="Binders"/>
    <s v="Wilson Jones Century Plastic Molded Ring Binders"/>
    <n v="49.847999999999999"/>
    <n v="3"/>
    <n v="0.2"/>
    <n v="16.823699999999999"/>
  </r>
  <r>
    <n v="9925"/>
    <s v="CA-2012-159534"/>
    <x v="1"/>
    <x v="305"/>
    <d v="2012-03-23T00:00:00"/>
    <s v="First Class"/>
    <s v="DH-13075"/>
    <s v="Dave Hallsten"/>
    <s v="Corporate"/>
    <s v="United States"/>
    <s v="New York City"/>
    <x v="15"/>
    <n v="10035"/>
    <s v="East"/>
    <s v="OFF-EN-10004386"/>
    <x v="1"/>
    <s v="Envelopes"/>
    <s v="Recycled Interoffice Envelopes with String and Button Closure, 10 x 13"/>
    <n v="23.99"/>
    <n v="1"/>
    <n v="0"/>
    <n v="11.994999999999999"/>
  </r>
  <r>
    <n v="9926"/>
    <s v="CA-2012-159534"/>
    <x v="1"/>
    <x v="305"/>
    <d v="2012-03-23T00:00:00"/>
    <s v="First Class"/>
    <s v="DH-13075"/>
    <s v="Dave Hallsten"/>
    <s v="Corporate"/>
    <s v="United States"/>
    <s v="New York City"/>
    <x v="15"/>
    <n v="10035"/>
    <s v="East"/>
    <s v="OFF-BI-10003656"/>
    <x v="1"/>
    <s v="Binders"/>
    <s v="Fellowes PB200 Plastic Comb Binding Machine"/>
    <n v="1087.9360000000001"/>
    <n v="8"/>
    <n v="0.2"/>
    <n v="353.5791999999999"/>
  </r>
  <r>
    <n v="9927"/>
    <s v="CA-2012-159534"/>
    <x v="1"/>
    <x v="305"/>
    <d v="2012-03-23T00:00:00"/>
    <s v="First Class"/>
    <s v="DH-13075"/>
    <s v="Dave Hallsten"/>
    <s v="Corporate"/>
    <s v="United States"/>
    <s v="New York City"/>
    <x v="15"/>
    <n v="10035"/>
    <s v="East"/>
    <s v="TEC-PH-10002310"/>
    <x v="2"/>
    <s v="Phones"/>
    <s v="Panasonic KX T7731-B Digital phone"/>
    <n v="199.98"/>
    <n v="2"/>
    <n v="0"/>
    <n v="53.994599999999991"/>
  </r>
  <r>
    <n v="9928"/>
    <s v="CA-2012-159534"/>
    <x v="1"/>
    <x v="305"/>
    <d v="2012-03-23T00:00:00"/>
    <s v="First Class"/>
    <s v="DH-13075"/>
    <s v="Dave Hallsten"/>
    <s v="Corporate"/>
    <s v="United States"/>
    <s v="New York City"/>
    <x v="15"/>
    <n v="10035"/>
    <s v="East"/>
    <s v="OFF-ST-10001172"/>
    <x v="1"/>
    <s v="Storage"/>
    <s v="Tennsco Lockers, Sand"/>
    <n v="83.92"/>
    <n v="4"/>
    <n v="0"/>
    <n v="20.140799999999999"/>
  </r>
  <r>
    <n v="9929"/>
    <s v="CA-2013-129630"/>
    <x v="0"/>
    <x v="913"/>
    <d v="2013-09-05T00:00:00"/>
    <s v="Same Day"/>
    <s v="IM-15055"/>
    <s v="Ionia McGrath"/>
    <s v="Consumer"/>
    <s v="United States"/>
    <s v="San Francisco"/>
    <x v="1"/>
    <n v="94122"/>
    <s v="West"/>
    <s v="FUR-FU-10000260"/>
    <x v="0"/>
    <s v="Furnishings"/>
    <s v="6&quot; Cubicle Wall Clock, Black"/>
    <n v="24.27"/>
    <n v="3"/>
    <n v="0"/>
    <n v="8.7371999999999996"/>
  </r>
  <r>
    <n v="9930"/>
    <s v="CA-2013-129630"/>
    <x v="0"/>
    <x v="913"/>
    <d v="2013-09-05T00:00:00"/>
    <s v="Same Day"/>
    <s v="IM-15055"/>
    <s v="Ionia McGrath"/>
    <s v="Consumer"/>
    <s v="United States"/>
    <s v="San Francisco"/>
    <x v="1"/>
    <n v="94122"/>
    <s v="West"/>
    <s v="TEC-CO-10003763"/>
    <x v="2"/>
    <s v="Copiers"/>
    <s v="Canon PC1060 Personal Laser Copier"/>
    <n v="2799.9600000000005"/>
    <n v="5"/>
    <n v="0.2"/>
    <n v="944.98649999999986"/>
  </r>
  <r>
    <n v="9931"/>
    <s v="CA-2012-104948"/>
    <x v="1"/>
    <x v="50"/>
    <d v="2012-11-17T00:00:00"/>
    <s v="Standard Class"/>
    <s v="KH-16510"/>
    <s v="Keith Herrera"/>
    <s v="Consumer"/>
    <s v="United States"/>
    <s v="San Bernardino"/>
    <x v="1"/>
    <n v="92404"/>
    <s v="West"/>
    <s v="OFF-BI-10001267"/>
    <x v="1"/>
    <s v="Binders"/>
    <s v="Universal Recycled Hanging Pressboard Report Binders, Letter Size"/>
    <n v="9.8719999999999999"/>
    <n v="2"/>
    <n v="0.2"/>
    <n v="3.4551999999999996"/>
  </r>
  <r>
    <n v="9932"/>
    <s v="CA-2012-104948"/>
    <x v="1"/>
    <x v="50"/>
    <d v="2012-11-17T00:00:00"/>
    <s v="Standard Class"/>
    <s v="KH-16510"/>
    <s v="Keith Herrera"/>
    <s v="Consumer"/>
    <s v="United States"/>
    <s v="San Bernardino"/>
    <x v="1"/>
    <n v="92404"/>
    <s v="West"/>
    <s v="FUR-BO-10004357"/>
    <x v="0"/>
    <s v="Bookcases"/>
    <s v="O'Sullivan Living Dimensions 3-Shelf Bookcases"/>
    <n v="683.33199999999999"/>
    <n v="4"/>
    <n v="0.15"/>
    <n v="-40.196000000000055"/>
  </r>
  <r>
    <n v="9933"/>
    <s v="CA-2012-104948"/>
    <x v="1"/>
    <x v="50"/>
    <d v="2012-11-17T00:00:00"/>
    <s v="Standard Class"/>
    <s v="KH-16510"/>
    <s v="Keith Herrera"/>
    <s v="Consumer"/>
    <s v="United States"/>
    <s v="San Bernardino"/>
    <x v="1"/>
    <n v="92404"/>
    <s v="West"/>
    <s v="OFF-PA-10004610"/>
    <x v="1"/>
    <s v="Paper"/>
    <s v="Xerox 1900"/>
    <n v="29.96"/>
    <n v="7"/>
    <n v="0"/>
    <n v="13.481999999999998"/>
  </r>
  <r>
    <n v="9934"/>
    <s v="CA-2011-166555"/>
    <x v="2"/>
    <x v="384"/>
    <d v="2011-07-14T00:00:00"/>
    <s v="First Class"/>
    <s v="JK-15205"/>
    <s v="Jamie Kunitz"/>
    <s v="Consumer"/>
    <s v="United States"/>
    <s v="Niagara Falls"/>
    <x v="15"/>
    <n v="14304"/>
    <s v="East"/>
    <s v="TEC-PH-10004912"/>
    <x v="2"/>
    <s v="Phones"/>
    <s v="Cisco SPA112 2 Port Phone Adapter"/>
    <n v="164.85000000000002"/>
    <n v="3"/>
    <n v="0"/>
    <n v="47.806499999999993"/>
  </r>
  <r>
    <n v="9935"/>
    <s v="CA-2013-114405"/>
    <x v="0"/>
    <x v="281"/>
    <d v="2013-04-13T00:00:00"/>
    <s v="Standard Class"/>
    <s v="AS-10240"/>
    <s v="Alan Shonely"/>
    <s v="Consumer"/>
    <s v="United States"/>
    <s v="Philadelphia"/>
    <x v="9"/>
    <n v="19120"/>
    <s v="East"/>
    <s v="OFF-AP-10003278"/>
    <x v="1"/>
    <s v="Appliances"/>
    <s v="Belkin 7-Outlet SurgeMaster Home Series"/>
    <n v="33.528000000000006"/>
    <n v="3"/>
    <n v="0.2"/>
    <n v="2.5146000000000015"/>
  </r>
  <r>
    <n v="9936"/>
    <s v="CA-2013-114405"/>
    <x v="0"/>
    <x v="281"/>
    <d v="2013-04-13T00:00:00"/>
    <s v="Standard Class"/>
    <s v="AS-10240"/>
    <s v="Alan Shonely"/>
    <s v="Consumer"/>
    <s v="United States"/>
    <s v="Philadelphia"/>
    <x v="9"/>
    <n v="19120"/>
    <s v="East"/>
    <s v="OFF-ST-10001627"/>
    <x v="1"/>
    <s v="Storage"/>
    <s v="Eldon Jumbo ProFile Portable File Boxes Graphite/Black"/>
    <n v="36.744"/>
    <n v="3"/>
    <n v="0.2"/>
    <n v="3.6744000000000039"/>
  </r>
  <r>
    <n v="9937"/>
    <s v="CA-2014-132955"/>
    <x v="3"/>
    <x v="92"/>
    <d v="2014-06-29T00:00:00"/>
    <s v="Standard Class"/>
    <s v="SC-20575"/>
    <s v="Sonia Cooley"/>
    <s v="Consumer"/>
    <s v="United States"/>
    <s v="Cranston"/>
    <x v="34"/>
    <n v="2920"/>
    <s v="East"/>
    <s v="OFF-BI-10002735"/>
    <x v="1"/>
    <s v="Binders"/>
    <s v="GBC Prestige Therm-A-Bind Covers"/>
    <n v="102.93"/>
    <n v="3"/>
    <n v="0"/>
    <n v="48.377100000000006"/>
  </r>
  <r>
    <n v="9938"/>
    <s v="CA-2013-164889"/>
    <x v="0"/>
    <x v="1235"/>
    <d v="2013-06-07T00:00:00"/>
    <s v="Second Class"/>
    <s v="CP-12340"/>
    <s v="Christine Phan"/>
    <s v="Corporate"/>
    <s v="United States"/>
    <s v="Los Angeles"/>
    <x v="1"/>
    <n v="90049"/>
    <s v="West"/>
    <s v="FUR-TA-10001676"/>
    <x v="0"/>
    <s v="Tables"/>
    <s v="Hon 61000 Series Interactive Training Tables"/>
    <n v="71.088000000000008"/>
    <n v="2"/>
    <n v="0.2"/>
    <n v="-1.7772000000000041"/>
  </r>
  <r>
    <n v="9939"/>
    <s v="CA-2013-169824"/>
    <x v="0"/>
    <x v="939"/>
    <d v="2013-12-18T00:00:00"/>
    <s v="Standard Class"/>
    <s v="NS-18640"/>
    <s v="Noel Staavos"/>
    <s v="Corporate"/>
    <s v="United States"/>
    <s v="New York City"/>
    <x v="15"/>
    <n v="10009"/>
    <s v="East"/>
    <s v="FUR-FU-10004864"/>
    <x v="0"/>
    <s v="Furnishings"/>
    <s v="Eldon 500 Class Desk Accessories"/>
    <n v="60.35"/>
    <n v="5"/>
    <n v="0"/>
    <n v="19.915500000000002"/>
  </r>
  <r>
    <n v="9940"/>
    <s v="CA-2013-169824"/>
    <x v="0"/>
    <x v="939"/>
    <d v="2013-12-18T00:00:00"/>
    <s v="Standard Class"/>
    <s v="NS-18640"/>
    <s v="Noel Staavos"/>
    <s v="Corporate"/>
    <s v="United States"/>
    <s v="New York City"/>
    <x v="15"/>
    <n v="10009"/>
    <s v="East"/>
    <s v="OFF-SU-10000952"/>
    <x v="1"/>
    <s v="Supplies"/>
    <s v="Fiskars Home &amp; Office Scissors"/>
    <n v="35.520000000000003"/>
    <n v="4"/>
    <n v="0"/>
    <n v="9.9456000000000024"/>
  </r>
  <r>
    <n v="9941"/>
    <s v="CA-2013-169824"/>
    <x v="0"/>
    <x v="939"/>
    <d v="2013-12-18T00:00:00"/>
    <s v="Standard Class"/>
    <s v="NS-18640"/>
    <s v="Noel Staavos"/>
    <s v="Corporate"/>
    <s v="United States"/>
    <s v="New York City"/>
    <x v="15"/>
    <n v="10009"/>
    <s v="East"/>
    <s v="OFF-AR-10000462"/>
    <x v="1"/>
    <s v="Art"/>
    <s v="Sanford Pocket Accent Highlighters"/>
    <n v="11.200000000000001"/>
    <n v="7"/>
    <n v="0"/>
    <n v="4.8160000000000007"/>
  </r>
  <r>
    <n v="9942"/>
    <s v="CA-2014-164028"/>
    <x v="3"/>
    <x v="221"/>
    <d v="2014-12-01T00:00:00"/>
    <s v="Standard Class"/>
    <s v="JL-15835"/>
    <s v="John Lee"/>
    <s v="Consumer"/>
    <s v="United States"/>
    <s v="San Francisco"/>
    <x v="1"/>
    <n v="94122"/>
    <s v="West"/>
    <s v="TEC-AC-10001772"/>
    <x v="2"/>
    <s v="Accessories"/>
    <s v="Memorex Mini Travel Drive 16 GB USB 2.0 Flash Drive"/>
    <n v="223.58"/>
    <n v="14"/>
    <n v="0"/>
    <n v="87.196200000000005"/>
  </r>
  <r>
    <n v="9943"/>
    <s v="CA-2011-143371"/>
    <x v="2"/>
    <x v="129"/>
    <d v="2012-01-03T00:00:00"/>
    <s v="Standard Class"/>
    <s v="MD-17350"/>
    <s v="Maribeth Dona"/>
    <s v="Consumer"/>
    <s v="United States"/>
    <s v="Anaheim"/>
    <x v="1"/>
    <n v="92804"/>
    <s v="West"/>
    <s v="OFF-ST-10001128"/>
    <x v="1"/>
    <s v="Storage"/>
    <s v="Carina Mini System Audio Rack, Model AR050B"/>
    <n v="998.82"/>
    <n v="9"/>
    <n v="0"/>
    <n v="29.964600000000061"/>
  </r>
  <r>
    <n v="9944"/>
    <s v="CA-2011-143371"/>
    <x v="2"/>
    <x v="129"/>
    <d v="2012-01-03T00:00:00"/>
    <s v="Standard Class"/>
    <s v="MD-17350"/>
    <s v="Maribeth Dona"/>
    <s v="Consumer"/>
    <s v="United States"/>
    <s v="Anaheim"/>
    <x v="1"/>
    <n v="92804"/>
    <s v="West"/>
    <s v="OFF-SU-10002537"/>
    <x v="1"/>
    <s v="Supplies"/>
    <s v="Acme Box Cutter Scissors"/>
    <n v="51.150000000000006"/>
    <n v="5"/>
    <n v="0"/>
    <n v="13.299000000000003"/>
  </r>
  <r>
    <n v="9945"/>
    <s v="CA-2012-145415"/>
    <x v="1"/>
    <x v="1236"/>
    <d v="2012-04-17T00:00:00"/>
    <s v="Second Class"/>
    <s v="RD-19660"/>
    <s v="Robert Dilbeck"/>
    <s v="Home Office"/>
    <s v="United States"/>
    <s v="Seattle"/>
    <x v="4"/>
    <n v="98103"/>
    <s v="West"/>
    <s v="OFF-ST-10000419"/>
    <x v="1"/>
    <s v="Storage"/>
    <s v="Rogers Jumbo File, Granite"/>
    <n v="40.74"/>
    <n v="3"/>
    <n v="0"/>
    <n v="0.4073999999999991"/>
  </r>
  <r>
    <n v="9946"/>
    <s v="CA-2011-111157"/>
    <x v="2"/>
    <x v="1086"/>
    <d v="2011-03-06T00:00:00"/>
    <s v="Standard Class"/>
    <s v="NH-18610"/>
    <s v="Nicole Hansen"/>
    <s v="Corporate"/>
    <s v="United States"/>
    <s v="Philadelphia"/>
    <x v="9"/>
    <n v="19120"/>
    <s v="East"/>
    <s v="OFF-PA-10000327"/>
    <x v="1"/>
    <s v="Paper"/>
    <s v="Xerox 1971"/>
    <n v="3.4240000000000004"/>
    <n v="1"/>
    <n v="0.2"/>
    <n v="1.0699999999999996"/>
  </r>
  <r>
    <n v="9947"/>
    <s v="CA-2011-111157"/>
    <x v="2"/>
    <x v="1086"/>
    <d v="2011-03-06T00:00:00"/>
    <s v="Standard Class"/>
    <s v="NH-18610"/>
    <s v="Nicole Hansen"/>
    <s v="Corporate"/>
    <s v="United States"/>
    <s v="Philadelphia"/>
    <x v="9"/>
    <n v="19120"/>
    <s v="East"/>
    <s v="TEC-AC-10004353"/>
    <x v="2"/>
    <s v="Accessories"/>
    <s v="Hypercom P1300 Pinpad"/>
    <n v="151.20000000000002"/>
    <n v="3"/>
    <n v="0.2"/>
    <n v="32.130000000000003"/>
  </r>
  <r>
    <n v="9948"/>
    <s v="CA-2014-121559"/>
    <x v="3"/>
    <x v="702"/>
    <d v="2014-06-04T00:00:00"/>
    <s v="Second Class"/>
    <s v="HW-14935"/>
    <s v="Helen Wasserman"/>
    <s v="Corporate"/>
    <s v="United States"/>
    <s v="Indianapolis"/>
    <x v="14"/>
    <n v="46203"/>
    <s v="Central"/>
    <s v="FUR-CH-10003746"/>
    <x v="0"/>
    <s v="Chairs"/>
    <s v="Hon 4070 Series Pagoda Round Back Stacking Chairs"/>
    <n v="1925.88"/>
    <n v="6"/>
    <n v="0"/>
    <n v="539.24639999999999"/>
  </r>
  <r>
    <n v="9949"/>
    <s v="CA-2014-121559"/>
    <x v="3"/>
    <x v="702"/>
    <d v="2014-06-04T00:00:00"/>
    <s v="Second Class"/>
    <s v="HW-14935"/>
    <s v="Helen Wasserman"/>
    <s v="Corporate"/>
    <s v="United States"/>
    <s v="Indianapolis"/>
    <x v="14"/>
    <n v="46203"/>
    <s v="Central"/>
    <s v="OFF-AP-10002945"/>
    <x v="1"/>
    <s v="Appliances"/>
    <s v="Honeywell Enviracaire Portable HEPA Air Cleaner for 17' x 22' Room"/>
    <n v="2405.1999999999998"/>
    <n v="8"/>
    <n v="0"/>
    <n v="793.71599999999989"/>
  </r>
  <r>
    <n v="9950"/>
    <s v="CA-2014-121559"/>
    <x v="3"/>
    <x v="702"/>
    <d v="2014-06-04T00:00:00"/>
    <s v="Second Class"/>
    <s v="HW-14935"/>
    <s v="Helen Wasserman"/>
    <s v="Corporate"/>
    <s v="United States"/>
    <s v="Indianapolis"/>
    <x v="14"/>
    <n v="46203"/>
    <s v="Central"/>
    <s v="TEC-AC-10004568"/>
    <x v="2"/>
    <s v="Accessories"/>
    <s v="Maxell LTO Ultrium - 800 GB"/>
    <n v="83.97"/>
    <n v="3"/>
    <n v="0"/>
    <n v="15.954299999999993"/>
  </r>
  <r>
    <n v="9951"/>
    <s v="CA-2014-121559"/>
    <x v="3"/>
    <x v="702"/>
    <d v="2014-06-04T00:00:00"/>
    <s v="Second Class"/>
    <s v="HW-14935"/>
    <s v="Helen Wasserman"/>
    <s v="Corporate"/>
    <s v="United States"/>
    <s v="Indianapolis"/>
    <x v="14"/>
    <n v="46203"/>
    <s v="Central"/>
    <s v="TEC-AC-10001714"/>
    <x v="2"/>
    <s v="Accessories"/>
    <s v="Logitech MX Performance Wireless Mouse"/>
    <n v="39.89"/>
    <n v="1"/>
    <n v="0"/>
    <n v="14.7593"/>
  </r>
  <r>
    <n v="9952"/>
    <s v="CA-2014-121559"/>
    <x v="3"/>
    <x v="702"/>
    <d v="2014-06-04T00:00:00"/>
    <s v="Second Class"/>
    <s v="HW-14935"/>
    <s v="Helen Wasserman"/>
    <s v="Corporate"/>
    <s v="United States"/>
    <s v="Indianapolis"/>
    <x v="14"/>
    <n v="46203"/>
    <s v="Central"/>
    <s v="OFF-BI-10002072"/>
    <x v="1"/>
    <s v="Binders"/>
    <s v="Cardinal Slant-D Ring Binders"/>
    <n v="17.38"/>
    <n v="2"/>
    <n v="0"/>
    <n v="8.69"/>
  </r>
  <r>
    <n v="9953"/>
    <s v="CA-2012-141593"/>
    <x v="1"/>
    <x v="639"/>
    <d v="2012-12-16T00:00:00"/>
    <s v="Second Class"/>
    <s v="DB-12970"/>
    <s v="Darren Budd"/>
    <s v="Corporate"/>
    <s v="United States"/>
    <s v="Los Angeles"/>
    <x v="1"/>
    <n v="90045"/>
    <s v="West"/>
    <s v="OFF-BI-10001153"/>
    <x v="1"/>
    <s v="Binders"/>
    <s v="Ibico Recycled Grain-Textured Covers"/>
    <n v="55.264000000000003"/>
    <n v="2"/>
    <n v="0.2"/>
    <n v="20.723999999999997"/>
  </r>
  <r>
    <n v="9954"/>
    <s v="CA-2012-141593"/>
    <x v="1"/>
    <x v="639"/>
    <d v="2012-12-16T00:00:00"/>
    <s v="Second Class"/>
    <s v="DB-12970"/>
    <s v="Darren Budd"/>
    <s v="Corporate"/>
    <s v="United States"/>
    <s v="Los Angeles"/>
    <x v="1"/>
    <n v="90045"/>
    <s v="West"/>
    <s v="OFF-PA-10004983"/>
    <x v="1"/>
    <s v="Paper"/>
    <s v="Xerox 23"/>
    <n v="6.48"/>
    <n v="1"/>
    <n v="0"/>
    <n v="3.1104000000000003"/>
  </r>
  <r>
    <n v="9955"/>
    <s v="CA-2012-141593"/>
    <x v="1"/>
    <x v="639"/>
    <d v="2012-12-16T00:00:00"/>
    <s v="Second Class"/>
    <s v="DB-12970"/>
    <s v="Darren Budd"/>
    <s v="Corporate"/>
    <s v="United States"/>
    <s v="Los Angeles"/>
    <x v="1"/>
    <n v="90045"/>
    <s v="West"/>
    <s v="OFF-BI-10000948"/>
    <x v="1"/>
    <s v="Binders"/>
    <s v="GBC Laser Imprintable Binding System Covers, Desert Sand"/>
    <n v="34.248000000000005"/>
    <n v="3"/>
    <n v="0.2"/>
    <n v="11.558699999999998"/>
  </r>
  <r>
    <n v="9956"/>
    <s v="CA-2012-141593"/>
    <x v="1"/>
    <x v="639"/>
    <d v="2012-12-16T00:00:00"/>
    <s v="Second Class"/>
    <s v="DB-12970"/>
    <s v="Darren Budd"/>
    <s v="Corporate"/>
    <s v="United States"/>
    <s v="Los Angeles"/>
    <x v="1"/>
    <n v="90045"/>
    <s v="West"/>
    <s v="FUR-TA-10002622"/>
    <x v="0"/>
    <s v="Tables"/>
    <s v="Bush Andora Conference Table, Maple/Graphite Gray Finish"/>
    <n v="273.56799999999998"/>
    <n v="2"/>
    <n v="0.2"/>
    <n v="10.258800000000008"/>
  </r>
  <r>
    <n v="9957"/>
    <s v="US-2011-143287"/>
    <x v="2"/>
    <x v="7"/>
    <d v="2011-11-17T00:00:00"/>
    <s v="Standard Class"/>
    <s v="KN-16705"/>
    <s v="Kristina Nunn"/>
    <s v="Home Office"/>
    <s v="United States"/>
    <s v="New Rochelle"/>
    <x v="15"/>
    <n v="10801"/>
    <s v="East"/>
    <s v="OFF-PA-10001776"/>
    <x v="1"/>
    <s v="Paper"/>
    <s v="Wirebound Message Books, Four 2 3/4&quot; x 5&quot; Forms per Page, 600 Sets per Book"/>
    <n v="46.349999999999994"/>
    <n v="5"/>
    <n v="0"/>
    <n v="21.784499999999998"/>
  </r>
  <r>
    <n v="9958"/>
    <s v="US-2011-143287"/>
    <x v="2"/>
    <x v="7"/>
    <d v="2011-11-17T00:00:00"/>
    <s v="Standard Class"/>
    <s v="KN-16705"/>
    <s v="Kristina Nunn"/>
    <s v="Home Office"/>
    <s v="United States"/>
    <s v="New Rochelle"/>
    <x v="15"/>
    <n v="10801"/>
    <s v="East"/>
    <s v="OFF-PA-10004039"/>
    <x v="1"/>
    <s v="Paper"/>
    <s v="Xerox 1882"/>
    <n v="223.92"/>
    <n v="4"/>
    <n v="0"/>
    <n v="109.7208"/>
  </r>
  <r>
    <n v="9959"/>
    <s v="US-2011-143287"/>
    <x v="2"/>
    <x v="7"/>
    <d v="2011-11-17T00:00:00"/>
    <s v="Standard Class"/>
    <s v="KN-16705"/>
    <s v="Kristina Nunn"/>
    <s v="Home Office"/>
    <s v="United States"/>
    <s v="New Rochelle"/>
    <x v="15"/>
    <n v="10801"/>
    <s v="East"/>
    <s v="OFF-SU-10001574"/>
    <x v="1"/>
    <s v="Supplies"/>
    <s v="Acme Value Line Scissors"/>
    <n v="7.3"/>
    <n v="2"/>
    <n v="0"/>
    <n v="2.1899999999999995"/>
  </r>
  <r>
    <n v="9960"/>
    <s v="CA-2014-137421"/>
    <x v="3"/>
    <x v="833"/>
    <d v="2014-10-12T00:00:00"/>
    <s v="Standard Class"/>
    <s v="AJ-10945"/>
    <s v="Ashley Jarboe"/>
    <s v="Consumer"/>
    <s v="United States"/>
    <s v="Chandler"/>
    <x v="16"/>
    <n v="85224"/>
    <s v="West"/>
    <s v="OFF-AR-10001761"/>
    <x v="1"/>
    <s v="Art"/>
    <s v="Avery Hi-Liter Smear-Safe Highlighters"/>
    <n v="9.3439999999999994"/>
    <n v="2"/>
    <n v="0.2"/>
    <n v="1.8687999999999998"/>
  </r>
  <r>
    <n v="9961"/>
    <s v="CA-2014-141446"/>
    <x v="3"/>
    <x v="118"/>
    <d v="2014-09-19T00:00:00"/>
    <s v="Second Class"/>
    <s v="CL-12700"/>
    <s v="Craig Leslie"/>
    <s v="Home Office"/>
    <s v="United States"/>
    <s v="Florence"/>
    <x v="0"/>
    <n v="41042"/>
    <s v="South"/>
    <s v="TEC-AC-10002305"/>
    <x v="2"/>
    <s v="Accessories"/>
    <s v="KeyTronic E03601U1 - Keyboard - Beige"/>
    <n v="18"/>
    <n v="1"/>
    <n v="0"/>
    <n v="3.2399999999999984"/>
  </r>
  <r>
    <n v="9962"/>
    <s v="CA-2012-168088"/>
    <x v="1"/>
    <x v="531"/>
    <d v="2012-03-22T00:00:00"/>
    <s v="First Class"/>
    <s v="CM-12655"/>
    <s v="Corinna Mitchell"/>
    <s v="Home Office"/>
    <s v="United States"/>
    <s v="Houston"/>
    <x v="5"/>
    <n v="77041"/>
    <s v="Central"/>
    <s v="OFF-PA-10000675"/>
    <x v="1"/>
    <s v="Paper"/>
    <s v="Xerox 1919"/>
    <n v="65.584000000000003"/>
    <n v="2"/>
    <n v="0.2"/>
    <n v="23.7742"/>
  </r>
  <r>
    <n v="9963"/>
    <s v="CA-2012-168088"/>
    <x v="1"/>
    <x v="531"/>
    <d v="2012-03-22T00:00:00"/>
    <s v="First Class"/>
    <s v="CM-12655"/>
    <s v="Corinna Mitchell"/>
    <s v="Home Office"/>
    <s v="United States"/>
    <s v="Houston"/>
    <x v="5"/>
    <n v="77041"/>
    <s v="Central"/>
    <s v="FUR-BO-10004218"/>
    <x v="0"/>
    <s v="Bookcases"/>
    <s v="Bush Heritage Pine Collection 5-Shelf Bookcase, Albany Pine Finish, *Special Order"/>
    <n v="383.46559999999994"/>
    <n v="4"/>
    <n v="0.32"/>
    <n v="-67.670400000000001"/>
  </r>
  <r>
    <n v="9964"/>
    <s v="CA-2012-143700"/>
    <x v="1"/>
    <x v="353"/>
    <d v="2012-07-26T00:00:00"/>
    <s v="Same Day"/>
    <s v="AS-10240"/>
    <s v="Alan Shonely"/>
    <s v="Consumer"/>
    <s v="United States"/>
    <s v="Philadelphia"/>
    <x v="9"/>
    <n v="19140"/>
    <s v="East"/>
    <s v="OFF-PA-10003072"/>
    <x v="1"/>
    <s v="Paper"/>
    <s v="Eureka Recycled Copy Paper 8 1/2&quot; x 11&quot;, Ream"/>
    <n v="10.368000000000002"/>
    <n v="2"/>
    <n v="0.2"/>
    <n v="3.6288"/>
  </r>
  <r>
    <n v="9965"/>
    <s v="CA-2013-146374"/>
    <x v="0"/>
    <x v="5"/>
    <d v="2013-12-11T00:00:00"/>
    <s v="Second Class"/>
    <s v="HE-14800"/>
    <s v="Harold Engle"/>
    <s v="Corporate"/>
    <s v="United States"/>
    <s v="Newark"/>
    <x v="13"/>
    <n v="19711"/>
    <s v="East"/>
    <s v="FUR-FU-10002671"/>
    <x v="0"/>
    <s v="Furnishings"/>
    <s v="Electrix 20W Halogen Replacement Bulb for Zoom-In Desk Lamp"/>
    <n v="13.4"/>
    <n v="1"/>
    <n v="0"/>
    <n v="6.4319999999999995"/>
  </r>
  <r>
    <n v="9966"/>
    <s v="CA-2013-146374"/>
    <x v="0"/>
    <x v="5"/>
    <d v="2013-12-11T00:00:00"/>
    <s v="Second Class"/>
    <s v="HE-14800"/>
    <s v="Harold Engle"/>
    <s v="Corporate"/>
    <s v="United States"/>
    <s v="Newark"/>
    <x v="13"/>
    <n v="19711"/>
    <s v="East"/>
    <s v="OFF-PA-10000349"/>
    <x v="1"/>
    <s v="Paper"/>
    <s v="Staples"/>
    <n v="4.9800000000000004"/>
    <n v="1"/>
    <n v="0"/>
    <n v="2.3406000000000002"/>
  </r>
  <r>
    <n v="9967"/>
    <s v="CA-2013-146374"/>
    <x v="0"/>
    <x v="5"/>
    <d v="2013-12-11T00:00:00"/>
    <s v="Second Class"/>
    <s v="HE-14800"/>
    <s v="Harold Engle"/>
    <s v="Corporate"/>
    <s v="United States"/>
    <s v="Newark"/>
    <x v="13"/>
    <n v="19711"/>
    <s v="East"/>
    <s v="OFF-EN-10004483"/>
    <x v="1"/>
    <s v="Envelopes"/>
    <s v="#10 White Business Envelopes,4 1/8 x 9 1/2"/>
    <n v="109.69"/>
    <n v="7"/>
    <n v="0"/>
    <n v="51.554299999999991"/>
  </r>
  <r>
    <n v="9968"/>
    <s v="CA-2014-153871"/>
    <x v="3"/>
    <x v="157"/>
    <d v="2014-12-18T00:00:00"/>
    <s v="Standard Class"/>
    <s v="RB-19435"/>
    <s v="Richard Bierner"/>
    <s v="Consumer"/>
    <s v="United States"/>
    <s v="Plainfield"/>
    <x v="30"/>
    <n v="7060"/>
    <s v="East"/>
    <s v="OFF-BI-10004209"/>
    <x v="1"/>
    <s v="Binders"/>
    <s v="Fellowes Twister Kit, Gray/Clear, 3/pkg"/>
    <n v="40.199999999999996"/>
    <n v="5"/>
    <n v="0"/>
    <n v="18.089999999999996"/>
  </r>
  <r>
    <n v="9969"/>
    <s v="CA-2014-153871"/>
    <x v="3"/>
    <x v="157"/>
    <d v="2014-12-18T00:00:00"/>
    <s v="Standard Class"/>
    <s v="RB-19435"/>
    <s v="Richard Bierner"/>
    <s v="Consumer"/>
    <s v="United States"/>
    <s v="Plainfield"/>
    <x v="30"/>
    <n v="7060"/>
    <s v="East"/>
    <s v="OFF-BI-10004600"/>
    <x v="1"/>
    <s v="Binders"/>
    <s v="Ibico Ibimaster 300 Manual Binding System"/>
    <n v="735.98"/>
    <n v="2"/>
    <n v="0"/>
    <n v="331.19099999999997"/>
  </r>
  <r>
    <n v="9970"/>
    <s v="CA-2014-153871"/>
    <x v="3"/>
    <x v="157"/>
    <d v="2014-12-18T00:00:00"/>
    <s v="Standard Class"/>
    <s v="RB-19435"/>
    <s v="Richard Bierner"/>
    <s v="Consumer"/>
    <s v="United States"/>
    <s v="Plainfield"/>
    <x v="30"/>
    <n v="7060"/>
    <s v="East"/>
    <s v="OFF-AP-10003622"/>
    <x v="1"/>
    <s v="Appliances"/>
    <s v="Bravo II Megaboss 12-Amp Hard Body Upright, Replacement Belts, 2 Belts per Pack"/>
    <n v="22.75"/>
    <n v="7"/>
    <n v="0"/>
    <n v="6.5974999999999993"/>
  </r>
  <r>
    <n v="9971"/>
    <s v="CA-2012-103772"/>
    <x v="1"/>
    <x v="1141"/>
    <d v="2012-07-02T00:00:00"/>
    <s v="Standard Class"/>
    <s v="MP-17470"/>
    <s v="Mark Packer"/>
    <s v="Home Office"/>
    <s v="United States"/>
    <s v="Smyrna"/>
    <x v="32"/>
    <n v="30080"/>
    <s v="South"/>
    <s v="OFF-BI-10002867"/>
    <x v="1"/>
    <s v="Binders"/>
    <s v="GBC Recycled Regency Composition Covers"/>
    <n v="119.56"/>
    <n v="2"/>
    <n v="0"/>
    <n v="54.997599999999991"/>
  </r>
  <r>
    <n v="9972"/>
    <s v="CA-2012-103772"/>
    <x v="1"/>
    <x v="1141"/>
    <d v="2012-07-02T00:00:00"/>
    <s v="Standard Class"/>
    <s v="MP-17470"/>
    <s v="Mark Packer"/>
    <s v="Home Office"/>
    <s v="United States"/>
    <s v="Smyrna"/>
    <x v="32"/>
    <n v="30080"/>
    <s v="South"/>
    <s v="OFF-AR-10000538"/>
    <x v="1"/>
    <s v="Art"/>
    <s v="Boston Model 1800 Electric Pencil Sharpener, Gray"/>
    <n v="140.75"/>
    <n v="5"/>
    <n v="0"/>
    <n v="42.22499999999998"/>
  </r>
  <r>
    <n v="9973"/>
    <s v="CA-2013-130225"/>
    <x v="0"/>
    <x v="108"/>
    <d v="2013-09-18T00:00:00"/>
    <s v="Standard Class"/>
    <s v="RC-19960"/>
    <s v="Ryan Crowe"/>
    <s v="Consumer"/>
    <s v="United States"/>
    <s v="Houston"/>
    <x v="5"/>
    <n v="77041"/>
    <s v="Central"/>
    <s v="OFF-EN-10000056"/>
    <x v="1"/>
    <s v="Envelopes"/>
    <s v="Cameo Buff Policy Envelopes"/>
    <n v="99.567999999999998"/>
    <n v="2"/>
    <n v="0.2"/>
    <n v="33.604199999999992"/>
  </r>
  <r>
    <n v="9974"/>
    <s v="US-2013-103674"/>
    <x v="0"/>
    <x v="409"/>
    <d v="2013-12-11T00:00:00"/>
    <s v="Standard Class"/>
    <s v="AP-10720"/>
    <s v="Anne Pryor"/>
    <s v="Home Office"/>
    <s v="United States"/>
    <s v="Los Angeles"/>
    <x v="1"/>
    <n v="90032"/>
    <s v="West"/>
    <s v="TEC-PH-10004080"/>
    <x v="2"/>
    <s v="Phones"/>
    <s v="Avaya 5410 Digital phone"/>
    <n v="271.95999999999998"/>
    <n v="5"/>
    <n v="0.2"/>
    <n v="27.195999999999998"/>
  </r>
  <r>
    <n v="9975"/>
    <s v="US-2013-103674"/>
    <x v="0"/>
    <x v="409"/>
    <d v="2013-12-11T00:00:00"/>
    <s v="Standard Class"/>
    <s v="AP-10720"/>
    <s v="Anne Pryor"/>
    <s v="Home Office"/>
    <s v="United States"/>
    <s v="Los Angeles"/>
    <x v="1"/>
    <n v="90032"/>
    <s v="West"/>
    <s v="OFF-AR-10004752"/>
    <x v="1"/>
    <s v="Art"/>
    <s v="Blackstonian Pencils"/>
    <n v="18.689999999999998"/>
    <n v="7"/>
    <n v="0"/>
    <n v="5.2332000000000001"/>
  </r>
  <r>
    <n v="9976"/>
    <s v="US-2013-103674"/>
    <x v="0"/>
    <x v="409"/>
    <d v="2013-12-11T00:00:00"/>
    <s v="Standard Class"/>
    <s v="AP-10720"/>
    <s v="Anne Pryor"/>
    <s v="Home Office"/>
    <s v="United States"/>
    <s v="Los Angeles"/>
    <x v="1"/>
    <n v="90032"/>
    <s v="West"/>
    <s v="OFF-PA-10000743"/>
    <x v="1"/>
    <s v="Paper"/>
    <s v="Xerox 1977"/>
    <n v="13.36"/>
    <n v="2"/>
    <n v="0"/>
    <n v="6.4127999999999998"/>
  </r>
  <r>
    <n v="9977"/>
    <s v="US-2013-103674"/>
    <x v="0"/>
    <x v="409"/>
    <d v="2013-12-11T00:00:00"/>
    <s v="Standard Class"/>
    <s v="AP-10720"/>
    <s v="Anne Pryor"/>
    <s v="Home Office"/>
    <s v="United States"/>
    <s v="Los Angeles"/>
    <x v="1"/>
    <n v="90032"/>
    <s v="West"/>
    <s v="TEC-PH-10002496"/>
    <x v="2"/>
    <s v="Phones"/>
    <s v="Cisco SPA301"/>
    <n v="249.58400000000003"/>
    <n v="2"/>
    <n v="0.2"/>
    <n v="31.197999999999986"/>
  </r>
  <r>
    <n v="9978"/>
    <s v="US-2013-103674"/>
    <x v="0"/>
    <x v="409"/>
    <d v="2013-12-11T00:00:00"/>
    <s v="Standard Class"/>
    <s v="AP-10720"/>
    <s v="Anne Pryor"/>
    <s v="Home Office"/>
    <s v="United States"/>
    <s v="Los Angeles"/>
    <x v="1"/>
    <n v="90032"/>
    <s v="West"/>
    <s v="OFF-FA-10003467"/>
    <x v="1"/>
    <s v="Fasteners"/>
    <s v="Alliance Big Bands Rubber Bands, 12/Pack"/>
    <n v="13.86"/>
    <n v="7"/>
    <n v="0"/>
    <n v="0"/>
  </r>
  <r>
    <n v="9979"/>
    <s v="US-2013-103674"/>
    <x v="0"/>
    <x v="409"/>
    <d v="2013-12-11T00:00:00"/>
    <s v="Standard Class"/>
    <s v="AP-10720"/>
    <s v="Anne Pryor"/>
    <s v="Home Office"/>
    <s v="United States"/>
    <s v="Los Angeles"/>
    <x v="1"/>
    <n v="90032"/>
    <s v="West"/>
    <s v="OFF-BI-10003727"/>
    <x v="1"/>
    <s v="Binders"/>
    <s v="Avery Durable Slant Ring Binders With Label Holder"/>
    <n v="13.375999999999999"/>
    <n v="4"/>
    <n v="0.2"/>
    <n v="4.6815999999999995"/>
  </r>
  <r>
    <n v="9980"/>
    <s v="US-2013-103674"/>
    <x v="0"/>
    <x v="409"/>
    <d v="2013-12-11T00:00:00"/>
    <s v="Standard Class"/>
    <s v="AP-10720"/>
    <s v="Anne Pryor"/>
    <s v="Home Office"/>
    <s v="United States"/>
    <s v="Los Angeles"/>
    <x v="1"/>
    <n v="90032"/>
    <s v="West"/>
    <s v="OFF-BI-10002026"/>
    <x v="1"/>
    <s v="Binders"/>
    <s v="Ibico Recycled Linen-Style Covers"/>
    <n v="437.47200000000009"/>
    <n v="14"/>
    <n v="0.2"/>
    <n v="153.11519999999999"/>
  </r>
  <r>
    <n v="9981"/>
    <s v="US-2012-151435"/>
    <x v="1"/>
    <x v="684"/>
    <d v="2012-09-09T00:00:00"/>
    <s v="Second Class"/>
    <s v="SW-20455"/>
    <s v="Shaun Weien"/>
    <s v="Consumer"/>
    <s v="United States"/>
    <s v="Lafayette"/>
    <x v="28"/>
    <n v="70506"/>
    <s v="South"/>
    <s v="FUR-TA-10001039"/>
    <x v="0"/>
    <s v="Tables"/>
    <s v="KI Adjustable-Height Table"/>
    <n v="85.98"/>
    <n v="1"/>
    <n v="0"/>
    <n v="22.354800000000004"/>
  </r>
  <r>
    <n v="9982"/>
    <s v="CA-2014-163566"/>
    <x v="3"/>
    <x v="646"/>
    <d v="2014-08-07T00:00:00"/>
    <s v="First Class"/>
    <s v="TB-21055"/>
    <s v="Ted Butterfield"/>
    <s v="Consumer"/>
    <s v="United States"/>
    <s v="Fairfield"/>
    <x v="24"/>
    <n v="45014"/>
    <s v="East"/>
    <s v="OFF-LA-10004484"/>
    <x v="1"/>
    <s v="Labels"/>
    <s v="Avery 476"/>
    <n v="16.520000000000003"/>
    <n v="5"/>
    <n v="0.2"/>
    <n v="5.368999999999998"/>
  </r>
  <r>
    <n v="9983"/>
    <s v="US-2013-157728"/>
    <x v="0"/>
    <x v="897"/>
    <d v="2013-09-29T00:00:00"/>
    <s v="Standard Class"/>
    <s v="RC-19960"/>
    <s v="Ryan Crowe"/>
    <s v="Consumer"/>
    <s v="United States"/>
    <s v="Grand Rapids"/>
    <x v="12"/>
    <n v="49505"/>
    <s v="Central"/>
    <s v="OFF-PA-10002195"/>
    <x v="1"/>
    <s v="Paper"/>
    <s v="RSVP Cards &amp; Envelopes, Blank White, 8-1/2&quot; X 11&quot;, 24 Cards/25 Envelopes/Set"/>
    <n v="35.56"/>
    <n v="7"/>
    <n v="0"/>
    <n v="16.713200000000001"/>
  </r>
  <r>
    <n v="9984"/>
    <s v="US-2013-157728"/>
    <x v="0"/>
    <x v="897"/>
    <d v="2013-09-29T00:00:00"/>
    <s v="Standard Class"/>
    <s v="RC-19960"/>
    <s v="Ryan Crowe"/>
    <s v="Consumer"/>
    <s v="United States"/>
    <s v="Grand Rapids"/>
    <x v="12"/>
    <n v="49505"/>
    <s v="Central"/>
    <s v="TEC-PH-10001305"/>
    <x v="2"/>
    <s v="Phones"/>
    <s v="Panasonic KX TS208W Corded phone"/>
    <n v="97.98"/>
    <n v="2"/>
    <n v="0"/>
    <n v="27.434400000000011"/>
  </r>
  <r>
    <n v="9985"/>
    <s v="CA-2012-100251"/>
    <x v="1"/>
    <x v="961"/>
    <d v="2012-05-23T00:00:00"/>
    <s v="Standard Class"/>
    <s v="DV-13465"/>
    <s v="Dianna Vittorini"/>
    <s v="Consumer"/>
    <s v="United States"/>
    <s v="Long Beach"/>
    <x v="15"/>
    <n v="11561"/>
    <s v="East"/>
    <s v="OFF-LA-10003766"/>
    <x v="1"/>
    <s v="Labels"/>
    <s v="Self-Adhesive Removable Labels"/>
    <n v="31.5"/>
    <n v="10"/>
    <n v="0"/>
    <n v="15.120000000000001"/>
  </r>
  <r>
    <n v="9986"/>
    <s v="CA-2012-100251"/>
    <x v="1"/>
    <x v="961"/>
    <d v="2012-05-23T00:00:00"/>
    <s v="Standard Class"/>
    <s v="DV-13465"/>
    <s v="Dianna Vittorini"/>
    <s v="Consumer"/>
    <s v="United States"/>
    <s v="Long Beach"/>
    <x v="15"/>
    <n v="11561"/>
    <s v="East"/>
    <s v="OFF-SU-10000898"/>
    <x v="1"/>
    <s v="Supplies"/>
    <s v="Acme Hot Forged Carbon Steel Scissors with Nickel-Plated Handles, 3 7/8&quot; Cut, 8&quot;L"/>
    <n v="55.6"/>
    <n v="4"/>
    <n v="0"/>
    <n v="16.123999999999995"/>
  </r>
  <r>
    <n v="9987"/>
    <s v="CA-2013-125794"/>
    <x v="0"/>
    <x v="321"/>
    <d v="2013-10-04T00:00:00"/>
    <s v="Standard Class"/>
    <s v="ML-17410"/>
    <s v="Maris LaWare"/>
    <s v="Consumer"/>
    <s v="United States"/>
    <s v="Los Angeles"/>
    <x v="1"/>
    <n v="90008"/>
    <s v="West"/>
    <s v="TEC-AC-10003399"/>
    <x v="2"/>
    <s v="Accessories"/>
    <s v="Memorex Mini Travel Drive 64 GB USB 2.0 Flash Drive"/>
    <n v="36.24"/>
    <n v="1"/>
    <n v="0"/>
    <n v="15.220800000000001"/>
  </r>
  <r>
    <n v="9988"/>
    <s v="CA-2014-163629"/>
    <x v="3"/>
    <x v="701"/>
    <d v="2014-11-22T00:00:00"/>
    <s v="Standard Class"/>
    <s v="RA-19885"/>
    <s v="Ruben Ausman"/>
    <s v="Corporate"/>
    <s v="United States"/>
    <s v="Athens"/>
    <x v="32"/>
    <n v="30605"/>
    <s v="South"/>
    <s v="TEC-AC-10001539"/>
    <x v="2"/>
    <s v="Accessories"/>
    <s v="Logitech G430 Surround Sound Gaming Headset with Dolby 7.1 Technology"/>
    <n v="79.989999999999995"/>
    <n v="1"/>
    <n v="0"/>
    <n v="28.796399999999998"/>
  </r>
  <r>
    <n v="9989"/>
    <s v="CA-2014-163629"/>
    <x v="3"/>
    <x v="701"/>
    <d v="2014-11-22T00:00:00"/>
    <s v="Standard Class"/>
    <s v="RA-19885"/>
    <s v="Ruben Ausman"/>
    <s v="Corporate"/>
    <s v="United States"/>
    <s v="Athens"/>
    <x v="32"/>
    <n v="30605"/>
    <s v="South"/>
    <s v="TEC-PH-10004006"/>
    <x v="2"/>
    <s v="Phones"/>
    <s v="Panasonic KX - TS880B Telephone"/>
    <n v="206.1"/>
    <n v="5"/>
    <n v="0"/>
    <n v="55.647000000000006"/>
  </r>
  <r>
    <n v="9990"/>
    <s v="CA-2011-110422"/>
    <x v="2"/>
    <x v="1237"/>
    <d v="2011-01-24T00:00:00"/>
    <s v="Second Class"/>
    <s v="TB-21400"/>
    <s v="Tom Boeckenhauer"/>
    <s v="Consumer"/>
    <s v="United States"/>
    <s v="Miami"/>
    <x v="2"/>
    <n v="33180"/>
    <s v="South"/>
    <s v="FUR-FU-10001889"/>
    <x v="0"/>
    <s v="Furnishings"/>
    <s v="Ultra Door Pull Handle"/>
    <n v="25.248000000000001"/>
    <n v="3"/>
    <n v="0.2"/>
    <n v="4.1027999999999993"/>
  </r>
  <r>
    <n v="9991"/>
    <s v="CA-2014-121258"/>
    <x v="3"/>
    <x v="425"/>
    <d v="2014-03-04T00:00:00"/>
    <s v="Standard Class"/>
    <s v="DB-13060"/>
    <s v="Dave Brooks"/>
    <s v="Consumer"/>
    <s v="United States"/>
    <s v="Costa Mesa"/>
    <x v="1"/>
    <n v="92627"/>
    <s v="West"/>
    <s v="FUR-FU-10000747"/>
    <x v="0"/>
    <s v="Furnishings"/>
    <s v="Tenex B1-RE Series Chair Mats for Low Pile Carpets"/>
    <n v="91.96"/>
    <n v="2"/>
    <n v="0"/>
    <n v="15.633199999999988"/>
  </r>
  <r>
    <n v="9992"/>
    <s v="CA-2014-121258"/>
    <x v="3"/>
    <x v="425"/>
    <d v="2014-03-04T00:00:00"/>
    <s v="Standard Class"/>
    <s v="DB-13060"/>
    <s v="Dave Brooks"/>
    <s v="Consumer"/>
    <s v="United States"/>
    <s v="Costa Mesa"/>
    <x v="1"/>
    <n v="92627"/>
    <s v="West"/>
    <s v="TEC-PH-10003645"/>
    <x v="2"/>
    <s v="Phones"/>
    <s v="Aastra 57i VoIP phone"/>
    <n v="258.57600000000002"/>
    <n v="2"/>
    <n v="0.2"/>
    <n v="19.393200000000007"/>
  </r>
  <r>
    <n v="9993"/>
    <s v="CA-2014-121258"/>
    <x v="3"/>
    <x v="425"/>
    <d v="2014-03-04T00:00:00"/>
    <s v="Standard Class"/>
    <s v="DB-13060"/>
    <s v="Dave Brooks"/>
    <s v="Consumer"/>
    <s v="United States"/>
    <s v="Costa Mesa"/>
    <x v="1"/>
    <n v="92627"/>
    <s v="West"/>
    <s v="OFF-PA-10004041"/>
    <x v="1"/>
    <s v="Paper"/>
    <s v="It's Hot Message Books with Stickers, 2 3/4&quot; x 5&quot;"/>
    <n v="29.6"/>
    <n v="4"/>
    <n v="0"/>
    <n v="13.32"/>
  </r>
  <r>
    <n v="9994"/>
    <s v="CA-2014-119914"/>
    <x v="3"/>
    <x v="464"/>
    <d v="2014-05-10T00:00:00"/>
    <s v="Second Class"/>
    <s v="CC-12220"/>
    <s v="Chris Cortes"/>
    <s v="Consumer"/>
    <s v="United States"/>
    <s v="Westminster"/>
    <x v="1"/>
    <n v="92683"/>
    <s v="West"/>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C2E79E-BADF-4E04-80C1-D9B86023CC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6" firstHeaderRow="0" firstDataRow="1" firstDataCol="1"/>
  <pivotFields count="25">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60BEF8-7813-4D3D-AE5E-C8C334D7CA2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0DC319-5466-40FF-811A-C6E1397472A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AE9743-A922-4759-8D29-A50F2C98AF0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5">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CA33D20-A6A0-4988-9F47-EC06EA2545D1}" sourceName="Year">
  <pivotTables>
    <pivotTable tabId="6" name="PivotTable6"/>
  </pivotTables>
  <data>
    <tabular pivotCacheId="1721946261">
      <items count="4">
        <i x="2"/>
        <i x="1" s="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8643830-99FD-4147-9182-B1F4B083156A}"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88696-EA15-4AC4-A95C-B9354CF3FFC6}">
  <dimension ref="A3:C16"/>
  <sheetViews>
    <sheetView workbookViewId="0">
      <selection activeCell="I24" sqref="I24"/>
    </sheetView>
  </sheetViews>
  <sheetFormatPr defaultRowHeight="14.4" x14ac:dyDescent="0.3"/>
  <cols>
    <col min="1" max="1" width="12.44140625" bestFit="1" customWidth="1"/>
    <col min="2" max="2" width="28.5546875" customWidth="1"/>
    <col min="3" max="3" width="29.44140625" customWidth="1"/>
  </cols>
  <sheetData>
    <row r="3" spans="1:3" x14ac:dyDescent="0.3">
      <c r="A3" s="6" t="s">
        <v>10933</v>
      </c>
      <c r="B3" s="5" t="s">
        <v>10947</v>
      </c>
      <c r="C3" s="11" t="s">
        <v>10948</v>
      </c>
    </row>
    <row r="4" spans="1:3" x14ac:dyDescent="0.3">
      <c r="A4" s="8" t="s">
        <v>10935</v>
      </c>
      <c r="B4" s="14">
        <v>95365.937600000019</v>
      </c>
      <c r="C4" s="15">
        <v>9199.2699999999986</v>
      </c>
    </row>
    <row r="5" spans="1:3" x14ac:dyDescent="0.3">
      <c r="A5" s="8" t="s">
        <v>10936</v>
      </c>
      <c r="B5" s="14">
        <v>60172.649400000024</v>
      </c>
      <c r="C5" s="15">
        <v>10288.898699999991</v>
      </c>
    </row>
    <row r="6" spans="1:3" x14ac:dyDescent="0.3">
      <c r="A6" s="8" t="s">
        <v>10937</v>
      </c>
      <c r="B6" s="14">
        <v>199252.98399999991</v>
      </c>
      <c r="C6" s="15">
        <v>26806.573700000015</v>
      </c>
    </row>
    <row r="7" spans="1:3" x14ac:dyDescent="0.3">
      <c r="A7" s="8" t="s">
        <v>10938</v>
      </c>
      <c r="B7" s="14">
        <v>141851.5674</v>
      </c>
      <c r="C7" s="15">
        <v>13437.806799999998</v>
      </c>
    </row>
    <row r="8" spans="1:3" x14ac:dyDescent="0.3">
      <c r="A8" s="8" t="s">
        <v>10939</v>
      </c>
      <c r="B8" s="14">
        <v>156122.28669999994</v>
      </c>
      <c r="C8" s="15">
        <v>22308.51279999999</v>
      </c>
    </row>
    <row r="9" spans="1:3" x14ac:dyDescent="0.3">
      <c r="A9" s="8" t="s">
        <v>10940</v>
      </c>
      <c r="B9" s="14">
        <v>147082.61130000011</v>
      </c>
      <c r="C9" s="15">
        <v>20899.334500000012</v>
      </c>
    </row>
    <row r="10" spans="1:3" x14ac:dyDescent="0.3">
      <c r="A10" s="8" t="s">
        <v>10941</v>
      </c>
      <c r="B10" s="14">
        <v>149580.83800000031</v>
      </c>
      <c r="C10" s="15">
        <v>13535.38299999998</v>
      </c>
    </row>
    <row r="11" spans="1:3" x14ac:dyDescent="0.3">
      <c r="A11" s="8" t="s">
        <v>10942</v>
      </c>
      <c r="B11" s="14">
        <v>159589.45099999988</v>
      </c>
      <c r="C11" s="15">
        <v>21896.715399999972</v>
      </c>
    </row>
    <row r="12" spans="1:3" x14ac:dyDescent="0.3">
      <c r="A12" s="8" t="s">
        <v>10943</v>
      </c>
      <c r="B12" s="14">
        <v>309770.09970000025</v>
      </c>
      <c r="C12" s="15">
        <v>37293.192500000034</v>
      </c>
    </row>
    <row r="13" spans="1:3" x14ac:dyDescent="0.3">
      <c r="A13" s="8" t="s">
        <v>10944</v>
      </c>
      <c r="B13" s="14">
        <v>197115.20170000009</v>
      </c>
      <c r="C13" s="15">
        <v>31469.663800000035</v>
      </c>
    </row>
    <row r="14" spans="1:3" x14ac:dyDescent="0.3">
      <c r="A14" s="8" t="s">
        <v>10945</v>
      </c>
      <c r="B14" s="14">
        <v>349120.07400000008</v>
      </c>
      <c r="C14" s="15">
        <v>35825.536599999927</v>
      </c>
    </row>
    <row r="15" spans="1:3" x14ac:dyDescent="0.3">
      <c r="A15" s="8" t="s">
        <v>10946</v>
      </c>
      <c r="B15" s="14">
        <v>332177.15950000001</v>
      </c>
      <c r="C15" s="15">
        <v>43436.13390000003</v>
      </c>
    </row>
    <row r="16" spans="1:3" x14ac:dyDescent="0.3">
      <c r="A16" s="9" t="s">
        <v>10934</v>
      </c>
      <c r="B16" s="12">
        <v>2297200.8603000008</v>
      </c>
      <c r="C16" s="1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85E4-1A67-4ECD-AE89-FCC0A2C3D6ED}">
  <dimension ref="A3:E7"/>
  <sheetViews>
    <sheetView workbookViewId="0">
      <selection activeCell="G9" sqref="G9"/>
    </sheetView>
  </sheetViews>
  <sheetFormatPr defaultRowHeight="14.4" x14ac:dyDescent="0.3"/>
  <cols>
    <col min="1" max="1" width="13.109375" bestFit="1" customWidth="1"/>
    <col min="2" max="2" width="12" bestFit="1" customWidth="1"/>
    <col min="4" max="4" width="16.88671875" customWidth="1"/>
    <col min="5" max="5" width="16.5546875" customWidth="1"/>
  </cols>
  <sheetData>
    <row r="3" spans="1:5" x14ac:dyDescent="0.3">
      <c r="A3" s="6" t="s">
        <v>10933</v>
      </c>
      <c r="B3" s="7" t="s">
        <v>10948</v>
      </c>
      <c r="D3" s="18" t="s">
        <v>10949</v>
      </c>
      <c r="E3" s="18" t="s">
        <v>10950</v>
      </c>
    </row>
    <row r="4" spans="1:5" x14ac:dyDescent="0.3">
      <c r="A4" s="8" t="s">
        <v>32</v>
      </c>
      <c r="B4" s="7">
        <v>18451.272799999992</v>
      </c>
      <c r="D4" t="str">
        <f>A4</f>
        <v>Furniture</v>
      </c>
      <c r="E4" s="19">
        <f>GETPIVOTDATA("Profit",$A$3,"Category","Furniture")</f>
        <v>18451.272799999992</v>
      </c>
    </row>
    <row r="5" spans="1:5" x14ac:dyDescent="0.3">
      <c r="A5" s="16" t="s">
        <v>46</v>
      </c>
      <c r="B5" s="17">
        <v>122490.8008000001</v>
      </c>
      <c r="D5" t="str">
        <f>A5</f>
        <v>Office Supplies</v>
      </c>
      <c r="E5" s="19">
        <f>GETPIVOTDATA("Profit",$A$3,"Category","Office Supplies")</f>
        <v>122490.8008000001</v>
      </c>
    </row>
    <row r="6" spans="1:5" x14ac:dyDescent="0.3">
      <c r="A6" s="16" t="s">
        <v>71</v>
      </c>
      <c r="B6" s="17">
        <v>145454.9480999998</v>
      </c>
      <c r="D6" t="str">
        <f>A6</f>
        <v>Technology</v>
      </c>
      <c r="E6" s="19">
        <f>GETPIVOTDATA("Profit",$A$3,"Category","Technology")</f>
        <v>145454.9480999998</v>
      </c>
    </row>
    <row r="7" spans="1:5" x14ac:dyDescent="0.3">
      <c r="A7" s="9" t="s">
        <v>10934</v>
      </c>
      <c r="B7" s="10">
        <v>286397.02169999992</v>
      </c>
      <c r="D7" t="str">
        <f>A7</f>
        <v>Grand Total</v>
      </c>
      <c r="E7" s="19">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26DA7-0602-4C11-8027-F8E226DEC141}">
  <dimension ref="A3:B7"/>
  <sheetViews>
    <sheetView workbookViewId="0">
      <selection activeCell="B5" sqref="B5"/>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0">
        <v>0.32300170530281774</v>
      </c>
    </row>
    <row r="5" spans="1:2" x14ac:dyDescent="0.3">
      <c r="A5" s="16" t="s">
        <v>46</v>
      </c>
      <c r="B5" s="21">
        <v>0.31301008302169103</v>
      </c>
    </row>
    <row r="6" spans="1:2" x14ac:dyDescent="0.3">
      <c r="A6" s="16" t="s">
        <v>71</v>
      </c>
      <c r="B6" s="21">
        <v>0.36398821167549117</v>
      </c>
    </row>
    <row r="7" spans="1:2" x14ac:dyDescent="0.3">
      <c r="A7" s="9"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C5A5B-EDA2-479F-977D-70F6795D9FBA}">
  <dimension ref="A3:F52"/>
  <sheetViews>
    <sheetView topLeftCell="A24" workbookViewId="0">
      <selection activeCell="O50" sqref="O50"/>
    </sheetView>
  </sheetViews>
  <sheetFormatPr defaultRowHeight="14.4" x14ac:dyDescent="0.3"/>
  <cols>
    <col min="1" max="1" width="17.33203125" bestFit="1" customWidth="1"/>
    <col min="2" max="2" width="11.21875" bestFit="1" customWidth="1"/>
    <col min="5" max="5" width="19" customWidth="1"/>
    <col min="6" max="6" width="9.33203125" bestFit="1" customWidth="1"/>
  </cols>
  <sheetData>
    <row r="3" spans="1:6" x14ac:dyDescent="0.3">
      <c r="A3" s="6" t="s">
        <v>10933</v>
      </c>
      <c r="B3" s="7" t="s">
        <v>10947</v>
      </c>
      <c r="E3" s="18" t="s">
        <v>10951</v>
      </c>
      <c r="F3" s="18" t="s">
        <v>10952</v>
      </c>
    </row>
    <row r="4" spans="1:6" x14ac:dyDescent="0.3">
      <c r="A4" s="8" t="s">
        <v>358</v>
      </c>
      <c r="B4" s="7">
        <v>3891.9700000000003</v>
      </c>
      <c r="E4" t="str">
        <f>A4</f>
        <v>Alabama</v>
      </c>
      <c r="F4" s="19">
        <f>GETPIVOTDATA("Sales",$A$3,"State",A4)</f>
        <v>3891.9700000000003</v>
      </c>
    </row>
    <row r="5" spans="1:6" x14ac:dyDescent="0.3">
      <c r="A5" s="16" t="s">
        <v>310</v>
      </c>
      <c r="B5" s="17">
        <v>9611.2100000000028</v>
      </c>
      <c r="E5" t="str">
        <f t="shared" ref="E5:E52" si="0">A5</f>
        <v>Arizona</v>
      </c>
      <c r="F5" s="19">
        <f t="shared" ref="F5:F52" si="1">GETPIVOTDATA("Sales",$A$3,"State",A5)</f>
        <v>9611.2100000000028</v>
      </c>
    </row>
    <row r="6" spans="1:6" x14ac:dyDescent="0.3">
      <c r="A6" s="16" t="s">
        <v>1707</v>
      </c>
      <c r="B6" s="17">
        <v>443.61</v>
      </c>
      <c r="E6" t="str">
        <f t="shared" si="0"/>
        <v>Arkansas</v>
      </c>
      <c r="F6" s="19">
        <f t="shared" si="1"/>
        <v>443.61</v>
      </c>
    </row>
    <row r="7" spans="1:6" x14ac:dyDescent="0.3">
      <c r="A7" s="16" t="s">
        <v>43</v>
      </c>
      <c r="B7" s="17">
        <v>88443.844499999948</v>
      </c>
      <c r="E7" t="str">
        <f t="shared" si="0"/>
        <v>California</v>
      </c>
      <c r="F7" s="19">
        <f t="shared" si="1"/>
        <v>88443.844499999948</v>
      </c>
    </row>
    <row r="8" spans="1:6" x14ac:dyDescent="0.3">
      <c r="A8" s="16" t="s">
        <v>457</v>
      </c>
      <c r="B8" s="17">
        <v>4639.2700000000004</v>
      </c>
      <c r="E8" t="str">
        <f t="shared" si="0"/>
        <v>Colorado</v>
      </c>
      <c r="F8" s="19">
        <f t="shared" si="1"/>
        <v>4639.2700000000004</v>
      </c>
    </row>
    <row r="9" spans="1:6" x14ac:dyDescent="0.3">
      <c r="A9" s="16" t="s">
        <v>747</v>
      </c>
      <c r="B9" s="17">
        <v>1284.6400000000001</v>
      </c>
      <c r="E9" t="str">
        <f t="shared" si="0"/>
        <v>Connecticut</v>
      </c>
      <c r="F9" s="19">
        <f t="shared" si="1"/>
        <v>1284.6400000000001</v>
      </c>
    </row>
    <row r="10" spans="1:6" x14ac:dyDescent="0.3">
      <c r="A10" s="16" t="s">
        <v>245</v>
      </c>
      <c r="B10" s="17">
        <v>6190.3360000000011</v>
      </c>
      <c r="E10" t="str">
        <f t="shared" si="0"/>
        <v>Delaware</v>
      </c>
      <c r="F10" s="19">
        <f t="shared" si="1"/>
        <v>6190.3360000000011</v>
      </c>
    </row>
    <row r="11" spans="1:6" x14ac:dyDescent="0.3">
      <c r="A11" s="16" t="s">
        <v>3034</v>
      </c>
      <c r="B11" s="17">
        <v>2670.19</v>
      </c>
      <c r="E11" t="str">
        <f t="shared" si="0"/>
        <v>District of Columbia</v>
      </c>
      <c r="F11" s="19">
        <f t="shared" si="1"/>
        <v>2670.19</v>
      </c>
    </row>
    <row r="12" spans="1:6" x14ac:dyDescent="0.3">
      <c r="A12" s="16" t="s">
        <v>54</v>
      </c>
      <c r="B12" s="17">
        <v>15177.448499999999</v>
      </c>
      <c r="E12" t="str">
        <f t="shared" si="0"/>
        <v>Florida</v>
      </c>
      <c r="F12" s="19">
        <f t="shared" si="1"/>
        <v>15177.448499999999</v>
      </c>
    </row>
    <row r="13" spans="1:6" x14ac:dyDescent="0.3">
      <c r="A13" s="16" t="s">
        <v>1272</v>
      </c>
      <c r="B13" s="17">
        <v>11338.049999999997</v>
      </c>
      <c r="E13" t="str">
        <f t="shared" si="0"/>
        <v>Georgia</v>
      </c>
      <c r="F13" s="19">
        <f t="shared" si="1"/>
        <v>11338.049999999997</v>
      </c>
    </row>
    <row r="14" spans="1:6" x14ac:dyDescent="0.3">
      <c r="A14" s="16" t="s">
        <v>6260</v>
      </c>
      <c r="B14" s="17">
        <v>1500.2359999999999</v>
      </c>
      <c r="E14" t="str">
        <f t="shared" si="0"/>
        <v>Idaho</v>
      </c>
      <c r="F14" s="19">
        <f t="shared" si="1"/>
        <v>1500.2359999999999</v>
      </c>
    </row>
    <row r="15" spans="1:6" x14ac:dyDescent="0.3">
      <c r="A15" s="16" t="s">
        <v>211</v>
      </c>
      <c r="B15" s="17">
        <v>18578.064000000002</v>
      </c>
      <c r="E15" t="str">
        <f t="shared" si="0"/>
        <v>Illinois</v>
      </c>
      <c r="F15" s="19">
        <f t="shared" si="1"/>
        <v>18578.064000000002</v>
      </c>
    </row>
    <row r="16" spans="1:6" x14ac:dyDescent="0.3">
      <c r="A16" s="16" t="s">
        <v>254</v>
      </c>
      <c r="B16" s="17">
        <v>6640.32</v>
      </c>
      <c r="E16" t="str">
        <f t="shared" si="0"/>
        <v>Indiana</v>
      </c>
      <c r="F16" s="19">
        <f t="shared" si="1"/>
        <v>6640.32</v>
      </c>
    </row>
    <row r="17" spans="1:6" x14ac:dyDescent="0.3">
      <c r="A17" s="16" t="s">
        <v>489</v>
      </c>
      <c r="B17" s="17">
        <v>1713.1999999999998</v>
      </c>
      <c r="E17" t="str">
        <f t="shared" si="0"/>
        <v>Iowa</v>
      </c>
      <c r="F17" s="19">
        <f t="shared" si="1"/>
        <v>1713.1999999999998</v>
      </c>
    </row>
    <row r="18" spans="1:6" x14ac:dyDescent="0.3">
      <c r="A18" s="16" t="s">
        <v>4530</v>
      </c>
      <c r="B18" s="17">
        <v>170.31</v>
      </c>
      <c r="E18" t="str">
        <f t="shared" si="0"/>
        <v>Kansas</v>
      </c>
      <c r="F18" s="19">
        <f t="shared" si="1"/>
        <v>170.31</v>
      </c>
    </row>
    <row r="19" spans="1:6" x14ac:dyDescent="0.3">
      <c r="A19" s="16" t="s">
        <v>29</v>
      </c>
      <c r="B19" s="17">
        <v>7673.5600000000013</v>
      </c>
      <c r="E19" t="str">
        <f t="shared" si="0"/>
        <v>Kentucky</v>
      </c>
      <c r="F19" s="19">
        <f t="shared" si="1"/>
        <v>7673.5600000000013</v>
      </c>
    </row>
    <row r="20" spans="1:6" x14ac:dyDescent="0.3">
      <c r="A20" s="16" t="s">
        <v>736</v>
      </c>
      <c r="B20" s="17">
        <v>917.8</v>
      </c>
      <c r="E20" t="str">
        <f t="shared" si="0"/>
        <v>Louisiana</v>
      </c>
      <c r="F20" s="19">
        <f t="shared" si="1"/>
        <v>917.8</v>
      </c>
    </row>
    <row r="21" spans="1:6" x14ac:dyDescent="0.3">
      <c r="A21" s="16" t="s">
        <v>5235</v>
      </c>
      <c r="B21" s="17">
        <v>106.08000000000001</v>
      </c>
      <c r="E21" t="str">
        <f t="shared" si="0"/>
        <v>Maine</v>
      </c>
      <c r="F21" s="19">
        <f t="shared" si="1"/>
        <v>106.08000000000001</v>
      </c>
    </row>
    <row r="22" spans="1:6" x14ac:dyDescent="0.3">
      <c r="A22" s="16" t="s">
        <v>2735</v>
      </c>
      <c r="B22" s="17">
        <v>7843.1100000000006</v>
      </c>
      <c r="E22" t="str">
        <f t="shared" si="0"/>
        <v>Maryland</v>
      </c>
      <c r="F22" s="19">
        <f t="shared" si="1"/>
        <v>7843.1100000000006</v>
      </c>
    </row>
    <row r="23" spans="1:6" x14ac:dyDescent="0.3">
      <c r="A23" s="16" t="s">
        <v>1245</v>
      </c>
      <c r="B23" s="17">
        <v>6625.9879999999966</v>
      </c>
      <c r="E23" t="str">
        <f t="shared" si="0"/>
        <v>Massachusetts</v>
      </c>
      <c r="F23" s="19">
        <f t="shared" si="1"/>
        <v>6625.9879999999966</v>
      </c>
    </row>
    <row r="24" spans="1:6" x14ac:dyDescent="0.3">
      <c r="A24" s="16" t="s">
        <v>238</v>
      </c>
      <c r="B24" s="17">
        <v>16843.679000000004</v>
      </c>
      <c r="E24" t="str">
        <f t="shared" si="0"/>
        <v>Michigan</v>
      </c>
      <c r="F24" s="19">
        <f t="shared" si="1"/>
        <v>16843.679000000004</v>
      </c>
    </row>
    <row r="25" spans="1:6" x14ac:dyDescent="0.3">
      <c r="A25" s="16" t="s">
        <v>229</v>
      </c>
      <c r="B25" s="17">
        <v>5724.1900000000005</v>
      </c>
      <c r="E25" t="str">
        <f t="shared" si="0"/>
        <v>Minnesota</v>
      </c>
      <c r="F25" s="19">
        <f t="shared" si="1"/>
        <v>5724.1900000000005</v>
      </c>
    </row>
    <row r="26" spans="1:6" x14ac:dyDescent="0.3">
      <c r="A26" s="16" t="s">
        <v>1487</v>
      </c>
      <c r="B26" s="17">
        <v>302.16000000000003</v>
      </c>
      <c r="E26" t="str">
        <f t="shared" si="0"/>
        <v>Mississippi</v>
      </c>
      <c r="F26" s="19">
        <f t="shared" si="1"/>
        <v>302.16000000000003</v>
      </c>
    </row>
    <row r="27" spans="1:6" x14ac:dyDescent="0.3">
      <c r="A27" s="16" t="s">
        <v>596</v>
      </c>
      <c r="B27" s="17">
        <v>6985.2100000000009</v>
      </c>
      <c r="E27" t="str">
        <f t="shared" si="0"/>
        <v>Missouri</v>
      </c>
      <c r="F27" s="19">
        <f t="shared" si="1"/>
        <v>6985.2100000000009</v>
      </c>
    </row>
    <row r="28" spans="1:6" x14ac:dyDescent="0.3">
      <c r="A28" s="16" t="s">
        <v>1762</v>
      </c>
      <c r="B28" s="17">
        <v>935.58400000000006</v>
      </c>
      <c r="E28" t="str">
        <f t="shared" si="0"/>
        <v>Montana</v>
      </c>
      <c r="F28" s="19">
        <f t="shared" si="1"/>
        <v>935.58400000000006</v>
      </c>
    </row>
    <row r="29" spans="1:6" x14ac:dyDescent="0.3">
      <c r="A29" s="16" t="s">
        <v>138</v>
      </c>
      <c r="B29" s="17">
        <v>594.14</v>
      </c>
      <c r="E29" t="str">
        <f t="shared" si="0"/>
        <v>Nebraska</v>
      </c>
      <c r="F29" s="19">
        <f t="shared" si="1"/>
        <v>594.14</v>
      </c>
    </row>
    <row r="30" spans="1:6" x14ac:dyDescent="0.3">
      <c r="A30" s="16" t="s">
        <v>1392</v>
      </c>
      <c r="B30" s="17">
        <v>1948.4620000000002</v>
      </c>
      <c r="E30" t="str">
        <f t="shared" si="0"/>
        <v>Nevada</v>
      </c>
      <c r="F30" s="19">
        <f t="shared" si="1"/>
        <v>1948.4620000000002</v>
      </c>
    </row>
    <row r="31" spans="1:6" x14ac:dyDescent="0.3">
      <c r="A31" s="16" t="s">
        <v>2694</v>
      </c>
      <c r="B31" s="17">
        <v>4345.0340000000006</v>
      </c>
      <c r="E31" t="str">
        <f t="shared" si="0"/>
        <v>New Hampshire</v>
      </c>
      <c r="F31" s="19">
        <f t="shared" si="1"/>
        <v>4345.0340000000006</v>
      </c>
    </row>
    <row r="32" spans="1:6" x14ac:dyDescent="0.3">
      <c r="A32" s="16" t="s">
        <v>788</v>
      </c>
      <c r="B32" s="17">
        <v>4105.09</v>
      </c>
      <c r="E32" t="str">
        <f t="shared" si="0"/>
        <v>New Jersey</v>
      </c>
      <c r="F32" s="19">
        <f t="shared" si="1"/>
        <v>4105.09</v>
      </c>
    </row>
    <row r="33" spans="1:6" x14ac:dyDescent="0.3">
      <c r="A33" s="16" t="s">
        <v>668</v>
      </c>
      <c r="B33" s="17">
        <v>1192.8720000000001</v>
      </c>
      <c r="E33" t="str">
        <f t="shared" si="0"/>
        <v>New Mexico</v>
      </c>
      <c r="F33" s="19">
        <f t="shared" si="1"/>
        <v>1192.8720000000001</v>
      </c>
    </row>
    <row r="34" spans="1:6" x14ac:dyDescent="0.3">
      <c r="A34" s="16" t="s">
        <v>267</v>
      </c>
      <c r="B34" s="17">
        <v>80320.687000000064</v>
      </c>
      <c r="E34" t="str">
        <f t="shared" si="0"/>
        <v>New York</v>
      </c>
      <c r="F34" s="19">
        <f t="shared" si="1"/>
        <v>80320.687000000064</v>
      </c>
    </row>
    <row r="35" spans="1:6" x14ac:dyDescent="0.3">
      <c r="A35" s="16" t="s">
        <v>88</v>
      </c>
      <c r="B35" s="17">
        <v>8558.2980000000007</v>
      </c>
      <c r="E35" t="str">
        <f t="shared" si="0"/>
        <v>North Carolina</v>
      </c>
      <c r="F35" s="19">
        <f t="shared" si="1"/>
        <v>8558.2980000000007</v>
      </c>
    </row>
    <row r="36" spans="1:6" x14ac:dyDescent="0.3">
      <c r="A36" s="16" t="s">
        <v>498</v>
      </c>
      <c r="B36" s="17">
        <v>16110.426000000003</v>
      </c>
      <c r="E36" t="str">
        <f t="shared" si="0"/>
        <v>Ohio</v>
      </c>
      <c r="F36" s="19">
        <f t="shared" si="1"/>
        <v>16110.426000000003</v>
      </c>
    </row>
    <row r="37" spans="1:6" x14ac:dyDescent="0.3">
      <c r="A37" s="16" t="s">
        <v>649</v>
      </c>
      <c r="B37" s="17">
        <v>2808.3399999999997</v>
      </c>
      <c r="E37" t="str">
        <f t="shared" si="0"/>
        <v>Oklahoma</v>
      </c>
      <c r="F37" s="19">
        <f t="shared" si="1"/>
        <v>2808.3399999999997</v>
      </c>
    </row>
    <row r="38" spans="1:6" x14ac:dyDescent="0.3">
      <c r="A38" s="16" t="s">
        <v>420</v>
      </c>
      <c r="B38" s="17">
        <v>4285.9369999999999</v>
      </c>
      <c r="E38" t="str">
        <f t="shared" si="0"/>
        <v>Oregon</v>
      </c>
      <c r="F38" s="19">
        <f t="shared" si="1"/>
        <v>4285.9369999999999</v>
      </c>
    </row>
    <row r="39" spans="1:6" x14ac:dyDescent="0.3">
      <c r="A39" s="16" t="s">
        <v>147</v>
      </c>
      <c r="B39" s="17">
        <v>20510.81600000001</v>
      </c>
      <c r="E39" t="str">
        <f t="shared" si="0"/>
        <v>Pennsylvania</v>
      </c>
      <c r="F39" s="19">
        <f t="shared" si="1"/>
        <v>20510.81600000001</v>
      </c>
    </row>
    <row r="40" spans="1:6" x14ac:dyDescent="0.3">
      <c r="A40" s="16" t="s">
        <v>1399</v>
      </c>
      <c r="B40" s="17">
        <v>1099.56</v>
      </c>
      <c r="E40" t="str">
        <f t="shared" si="0"/>
        <v>Rhode Island</v>
      </c>
      <c r="F40" s="19">
        <f t="shared" si="1"/>
        <v>1099.56</v>
      </c>
    </row>
    <row r="41" spans="1:6" x14ac:dyDescent="0.3">
      <c r="A41" s="16" t="s">
        <v>383</v>
      </c>
      <c r="B41" s="17">
        <v>4147.62</v>
      </c>
      <c r="E41" t="str">
        <f t="shared" si="0"/>
        <v>South Carolina</v>
      </c>
      <c r="F41" s="19">
        <f t="shared" si="1"/>
        <v>4147.62</v>
      </c>
    </row>
    <row r="42" spans="1:6" x14ac:dyDescent="0.3">
      <c r="A42" s="16" t="s">
        <v>335</v>
      </c>
      <c r="B42" s="17">
        <v>8366.0439999999999</v>
      </c>
      <c r="E42" t="str">
        <f t="shared" si="0"/>
        <v>Tennessee</v>
      </c>
      <c r="F42" s="19">
        <f t="shared" si="1"/>
        <v>8366.0439999999999</v>
      </c>
    </row>
    <row r="43" spans="1:6" x14ac:dyDescent="0.3">
      <c r="A43" s="16" t="s">
        <v>104</v>
      </c>
      <c r="B43" s="17">
        <v>34454.959000000003</v>
      </c>
      <c r="E43" t="str">
        <f t="shared" si="0"/>
        <v>Texas</v>
      </c>
      <c r="F43" s="19">
        <f t="shared" si="1"/>
        <v>34454.959000000003</v>
      </c>
    </row>
    <row r="44" spans="1:6" x14ac:dyDescent="0.3">
      <c r="A44" s="16" t="s">
        <v>121</v>
      </c>
      <c r="B44" s="17">
        <v>3993.3199999999997</v>
      </c>
      <c r="E44" t="str">
        <f t="shared" si="0"/>
        <v>Utah</v>
      </c>
      <c r="F44" s="19">
        <f t="shared" si="1"/>
        <v>3993.3199999999997</v>
      </c>
    </row>
    <row r="45" spans="1:6" x14ac:dyDescent="0.3">
      <c r="A45" s="16" t="s">
        <v>5203</v>
      </c>
      <c r="B45" s="17">
        <v>5120.0999999999995</v>
      </c>
      <c r="E45" t="str">
        <f t="shared" si="0"/>
        <v>Vermont</v>
      </c>
      <c r="F45" s="19">
        <f t="shared" si="1"/>
        <v>5120.0999999999995</v>
      </c>
    </row>
    <row r="46" spans="1:6" x14ac:dyDescent="0.3">
      <c r="A46" s="16" t="s">
        <v>319</v>
      </c>
      <c r="B46" s="17">
        <v>10543.419999999998</v>
      </c>
      <c r="E46" t="str">
        <f t="shared" si="0"/>
        <v>Virginia</v>
      </c>
      <c r="F46" s="19">
        <f t="shared" si="1"/>
        <v>10543.419999999998</v>
      </c>
    </row>
    <row r="47" spans="1:6" x14ac:dyDescent="0.3">
      <c r="A47" s="16" t="s">
        <v>96</v>
      </c>
      <c r="B47" s="17">
        <v>23415.513999999999</v>
      </c>
      <c r="E47" t="str">
        <f t="shared" si="0"/>
        <v>Washington</v>
      </c>
      <c r="F47" s="19">
        <f t="shared" si="1"/>
        <v>23415.513999999999</v>
      </c>
    </row>
    <row r="48" spans="1:6" x14ac:dyDescent="0.3">
      <c r="A48" s="16" t="s">
        <v>114</v>
      </c>
      <c r="B48" s="17">
        <v>8361.81</v>
      </c>
      <c r="E48" t="str">
        <f t="shared" si="0"/>
        <v>Wisconsin</v>
      </c>
      <c r="F48" s="19">
        <f t="shared" si="1"/>
        <v>8361.81</v>
      </c>
    </row>
    <row r="49" spans="1:6" x14ac:dyDescent="0.3">
      <c r="A49" s="9" t="s">
        <v>10934</v>
      </c>
      <c r="B49" s="10">
        <v>470532.50899999996</v>
      </c>
      <c r="E49" t="str">
        <f t="shared" si="0"/>
        <v>Grand Total</v>
      </c>
      <c r="F49" s="19" t="e">
        <f t="shared" si="1"/>
        <v>#REF!</v>
      </c>
    </row>
    <row r="50" spans="1:6" x14ac:dyDescent="0.3">
      <c r="E50">
        <f t="shared" si="0"/>
        <v>0</v>
      </c>
      <c r="F50" s="19" t="e">
        <f t="shared" si="1"/>
        <v>#REF!</v>
      </c>
    </row>
    <row r="51" spans="1:6" x14ac:dyDescent="0.3">
      <c r="E51">
        <f t="shared" si="0"/>
        <v>0</v>
      </c>
      <c r="F51" s="19" t="e">
        <f t="shared" si="1"/>
        <v>#REF!</v>
      </c>
    </row>
    <row r="52" spans="1:6" x14ac:dyDescent="0.3">
      <c r="E52">
        <f t="shared" si="0"/>
        <v>0</v>
      </c>
      <c r="F52" s="19"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topLeftCell="A2" workbookViewId="0">
      <selection activeCell="J12" sqref="J1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combo chart</vt:lpstr>
      <vt:lpstr>waterfall chart</vt:lpstr>
      <vt:lpstr>pie chart</vt:lpstr>
      <vt:lpstr>Map chart</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SURYASNATA PANIGRAHI</cp:lastModifiedBy>
  <dcterms:created xsi:type="dcterms:W3CDTF">2015-06-05T18:17:20Z</dcterms:created>
  <dcterms:modified xsi:type="dcterms:W3CDTF">2025-07-06T16:16:32Z</dcterms:modified>
</cp:coreProperties>
</file>