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4170"/>
  </bookViews>
  <sheets>
    <sheet name="Sheet1" sheetId="1" r:id="rId1"/>
    <sheet name="Sheet2" sheetId="2" r:id="rId2"/>
    <sheet name="Sheet3" sheetId="3" r:id="rId3"/>
  </sheets>
  <calcPr calcId="145621" calcOnSave="0"/>
</workbook>
</file>

<file path=xl/calcChain.xml><?xml version="1.0" encoding="utf-8"?>
<calcChain xmlns="http://schemas.openxmlformats.org/spreadsheetml/2006/main">
  <c r="G33" i="1" l="1"/>
  <c r="I33" i="1" s="1"/>
  <c r="G32" i="1"/>
  <c r="I32" i="1" s="1"/>
  <c r="G31" i="1"/>
  <c r="I31" i="1" s="1"/>
  <c r="G30" i="1"/>
  <c r="I30" i="1" s="1"/>
  <c r="G29" i="1"/>
  <c r="I29" i="1" s="1"/>
  <c r="G28" i="1"/>
  <c r="I28" i="1" s="1"/>
  <c r="G27" i="1"/>
  <c r="I27" i="1" s="1"/>
  <c r="G26" i="1"/>
  <c r="I26" i="1" s="1"/>
  <c r="G22" i="1"/>
  <c r="I22" i="1" s="1"/>
  <c r="G21" i="1"/>
  <c r="I21" i="1" s="1"/>
  <c r="G20" i="1"/>
  <c r="I20" i="1" s="1"/>
  <c r="I19" i="1"/>
  <c r="G19" i="1"/>
  <c r="G18" i="1"/>
  <c r="I18" i="1" s="1"/>
  <c r="I17" i="1"/>
  <c r="G17" i="1"/>
  <c r="G16" i="1"/>
  <c r="I16" i="1" s="1"/>
  <c r="G15" i="1"/>
  <c r="I15" i="1" s="1"/>
  <c r="I5" i="1"/>
  <c r="I6" i="1"/>
  <c r="I7" i="1"/>
  <c r="I8" i="1"/>
  <c r="I9" i="1"/>
  <c r="I10" i="1"/>
  <c r="I4" i="1"/>
  <c r="G4" i="1"/>
  <c r="G5" i="1"/>
  <c r="G6" i="1"/>
  <c r="G7" i="1"/>
  <c r="G8" i="1"/>
  <c r="G9" i="1"/>
  <c r="G10" i="1"/>
  <c r="G11" i="1"/>
  <c r="I11" i="1" s="1"/>
</calcChain>
</file>

<file path=xl/sharedStrings.xml><?xml version="1.0" encoding="utf-8"?>
<sst xmlns="http://schemas.openxmlformats.org/spreadsheetml/2006/main" count="48" uniqueCount="18">
  <si>
    <t>Investment Compliance</t>
  </si>
  <si>
    <t>Client Communications</t>
  </si>
  <si>
    <t>Code of Ethics</t>
  </si>
  <si>
    <t>Regulator Focus</t>
  </si>
  <si>
    <t>Financial Impact</t>
  </si>
  <si>
    <t>Marketing Practices</t>
  </si>
  <si>
    <t>Service Provider Oversight</t>
  </si>
  <si>
    <t>Confict of Interest</t>
  </si>
  <si>
    <t xml:space="preserve">Material NonPublic Information </t>
  </si>
  <si>
    <t>Reputational Impact</t>
  </si>
  <si>
    <t>Change to PPT</t>
  </si>
  <si>
    <t>Net Risk</t>
  </si>
  <si>
    <t>Control Environment Impact</t>
  </si>
  <si>
    <t>Anticipated Residual Risk</t>
  </si>
  <si>
    <t>Books and Records</t>
  </si>
  <si>
    <t>North America</t>
  </si>
  <si>
    <t>APAC</t>
  </si>
  <si>
    <t>Eurpoe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</si>
</sst>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wrapText="1"/>
    </xf>
    <xf numFmtId="9" fontId="0" fillId="0" borderId="0" xfId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topLeftCell="A3" workbookViewId="0">
      <selection activeCell="B8" sqref="B8"/>
    </sheetView>
  </sheetViews>
  <sheetFormatPr defaultColWidth="12" defaultRowHeight="15" x14ac:dyDescent="0.25"/>
  <cols>
    <col min="1" max="1" width="30.85546875" style="1" customWidth="1"/>
    <col min="2" max="2" width="12" style="1"/>
    <col min="3" max="5" width="14.7109375" style="2" customWidth="1"/>
    <col min="6" max="6" width="12" style="1"/>
    <col min="7" max="7" width="12" style="3"/>
    <col min="8" max="8" width="14.5703125" style="1" customWidth="1"/>
    <col min="9" max="16384" width="12" style="1"/>
  </cols>
  <sheetData>
    <row r="2" spans="1:9" ht="45" x14ac:dyDescent="0.25">
      <c r="A2" s="1" t="s">
        <v>15</v>
      </c>
      <c r="C2" s="2" t="s">
        <v>3</v>
      </c>
      <c r="D2" s="2" t="s">
        <v>4</v>
      </c>
      <c r="E2" s="2" t="s">
        <v>9</v>
      </c>
      <c r="F2" s="1" t="s">
        <v>10</v>
      </c>
      <c r="G2" s="3" t="s">
        <v>11</v>
      </c>
      <c r="H2" s="1" t="s">
        <v>12</v>
      </c>
      <c r="I2" s="1" t="s">
        <v>13</v>
      </c>
    </row>
    <row r="4" spans="1:9" x14ac:dyDescent="0.25">
      <c r="A4" s="1" t="s">
        <v>0</v>
      </c>
      <c r="C4" s="2">
        <v>5</v>
      </c>
      <c r="D4" s="2">
        <v>3</v>
      </c>
      <c r="E4" s="2">
        <v>4</v>
      </c>
      <c r="F4" s="1">
        <v>3</v>
      </c>
      <c r="G4" s="3">
        <f t="shared" ref="G4:G10" si="0">AVERAGE(C4:F4)</f>
        <v>3.75</v>
      </c>
      <c r="H4" s="4">
        <v>0.9</v>
      </c>
      <c r="I4" s="3">
        <f>G4*(1-H4)</f>
        <v>0.37499999999999989</v>
      </c>
    </row>
    <row r="5" spans="1:9" x14ac:dyDescent="0.25">
      <c r="A5" s="1" t="s">
        <v>1</v>
      </c>
      <c r="C5" s="2">
        <v>2</v>
      </c>
      <c r="D5" s="2">
        <v>1</v>
      </c>
      <c r="E5" s="2">
        <v>4</v>
      </c>
      <c r="F5" s="1">
        <v>2</v>
      </c>
      <c r="G5" s="3">
        <f t="shared" si="0"/>
        <v>2.25</v>
      </c>
      <c r="H5" s="4">
        <v>0.4</v>
      </c>
      <c r="I5" s="3">
        <f t="shared" ref="I5:I11" si="1">G5*(1-H5)</f>
        <v>1.3499999999999999</v>
      </c>
    </row>
    <row r="6" spans="1:9" x14ac:dyDescent="0.25">
      <c r="A6" s="1" t="s">
        <v>2</v>
      </c>
      <c r="C6" s="2">
        <v>3</v>
      </c>
      <c r="D6" s="2">
        <v>1</v>
      </c>
      <c r="E6" s="2">
        <v>5</v>
      </c>
      <c r="F6" s="1">
        <v>4</v>
      </c>
      <c r="G6" s="3">
        <f t="shared" si="0"/>
        <v>3.25</v>
      </c>
      <c r="H6" s="4">
        <v>0.5</v>
      </c>
      <c r="I6" s="3">
        <f t="shared" si="1"/>
        <v>1.625</v>
      </c>
    </row>
    <row r="7" spans="1:9" x14ac:dyDescent="0.25">
      <c r="A7" s="1" t="s">
        <v>5</v>
      </c>
      <c r="C7" s="2">
        <v>2</v>
      </c>
      <c r="D7" s="2">
        <v>4</v>
      </c>
      <c r="E7" s="2">
        <v>2</v>
      </c>
      <c r="F7" s="1">
        <v>4</v>
      </c>
      <c r="G7" s="3">
        <f t="shared" si="0"/>
        <v>3</v>
      </c>
      <c r="H7" s="4">
        <v>0.75</v>
      </c>
      <c r="I7" s="3">
        <f t="shared" si="1"/>
        <v>0.75</v>
      </c>
    </row>
    <row r="8" spans="1:9" x14ac:dyDescent="0.25">
      <c r="A8" s="1" t="s">
        <v>6</v>
      </c>
      <c r="C8" s="2">
        <v>3</v>
      </c>
      <c r="D8" s="2">
        <v>1</v>
      </c>
      <c r="E8" s="2">
        <v>2</v>
      </c>
      <c r="F8" s="1">
        <v>5</v>
      </c>
      <c r="G8" s="3">
        <f t="shared" si="0"/>
        <v>2.75</v>
      </c>
      <c r="H8" s="4">
        <v>0.1</v>
      </c>
      <c r="I8" s="3">
        <f t="shared" si="1"/>
        <v>2.4750000000000001</v>
      </c>
    </row>
    <row r="9" spans="1:9" x14ac:dyDescent="0.25">
      <c r="A9" s="1" t="s">
        <v>7</v>
      </c>
      <c r="C9" s="2">
        <v>5</v>
      </c>
      <c r="D9" s="2">
        <v>5</v>
      </c>
      <c r="E9" s="2">
        <v>5</v>
      </c>
      <c r="F9" s="1">
        <v>3</v>
      </c>
      <c r="G9" s="3">
        <f t="shared" si="0"/>
        <v>4.5</v>
      </c>
      <c r="H9" s="4">
        <v>0.1</v>
      </c>
      <c r="I9" s="3">
        <f t="shared" si="1"/>
        <v>4.05</v>
      </c>
    </row>
    <row r="10" spans="1:9" x14ac:dyDescent="0.25">
      <c r="A10" s="1" t="s">
        <v>8</v>
      </c>
      <c r="C10" s="2">
        <v>2</v>
      </c>
      <c r="D10" s="2">
        <v>2</v>
      </c>
      <c r="E10" s="2">
        <v>5</v>
      </c>
      <c r="F10" s="1">
        <v>3</v>
      </c>
      <c r="G10" s="3">
        <f t="shared" si="0"/>
        <v>3</v>
      </c>
      <c r="H10" s="4">
        <v>0.25</v>
      </c>
      <c r="I10" s="3">
        <f t="shared" si="1"/>
        <v>2.25</v>
      </c>
    </row>
    <row r="11" spans="1:9" x14ac:dyDescent="0.25">
      <c r="A11" s="1" t="s">
        <v>14</v>
      </c>
      <c r="C11" s="2">
        <v>1</v>
      </c>
      <c r="E11" s="2">
        <v>1</v>
      </c>
      <c r="F11" s="1">
        <v>2</v>
      </c>
      <c r="G11" s="3">
        <f>AVERAGE(C11:F11)</f>
        <v>1.3333333333333333</v>
      </c>
      <c r="H11" s="4">
        <v>0.2</v>
      </c>
      <c r="I11" s="3">
        <f t="shared" si="1"/>
        <v>1.0666666666666667</v>
      </c>
    </row>
    <row r="13" spans="1:9" ht="45" x14ac:dyDescent="0.25">
      <c r="A13" s="1" t="s">
        <v>16</v>
      </c>
      <c r="C13" s="2" t="s">
        <v>3</v>
      </c>
      <c r="D13" s="2" t="s">
        <v>4</v>
      </c>
      <c r="E13" s="2" t="s">
        <v>9</v>
      </c>
      <c r="F13" s="1" t="s">
        <v>10</v>
      </c>
      <c r="G13" s="3" t="s">
        <v>11</v>
      </c>
      <c r="H13" s="1" t="s">
        <v>12</v>
      </c>
      <c r="I13" s="1" t="s">
        <v>13</v>
      </c>
    </row>
    <row r="15" spans="1:9" x14ac:dyDescent="0.25">
      <c r="A15" s="1" t="s">
        <v>0</v>
      </c>
      <c r="C15" s="2">
        <v>3</v>
      </c>
      <c r="D15" s="2">
        <v>3</v>
      </c>
      <c r="E15" s="2">
        <v>4</v>
      </c>
      <c r="F15" s="1">
        <v>1</v>
      </c>
      <c r="G15" s="3">
        <f t="shared" ref="G15:G21" si="2">AVERAGE(C15:F15)</f>
        <v>2.75</v>
      </c>
      <c r="H15" s="4">
        <v>0.9</v>
      </c>
      <c r="I15" s="3">
        <f>G15*(1-H15)</f>
        <v>0.27499999999999991</v>
      </c>
    </row>
    <row r="16" spans="1:9" x14ac:dyDescent="0.25">
      <c r="A16" s="1" t="s">
        <v>1</v>
      </c>
      <c r="C16" s="2">
        <v>2</v>
      </c>
      <c r="D16" s="2">
        <v>4</v>
      </c>
      <c r="E16" s="2">
        <v>4</v>
      </c>
      <c r="F16" s="1">
        <v>2</v>
      </c>
      <c r="G16" s="3">
        <f t="shared" si="2"/>
        <v>3</v>
      </c>
      <c r="H16" s="4">
        <v>0.4</v>
      </c>
      <c r="I16" s="3">
        <f t="shared" ref="I16:I22" si="3">G16*(1-H16)</f>
        <v>1.7999999999999998</v>
      </c>
    </row>
    <row r="17" spans="1:9" x14ac:dyDescent="0.25">
      <c r="A17" s="1" t="s">
        <v>2</v>
      </c>
      <c r="C17" s="2">
        <v>3</v>
      </c>
      <c r="D17" s="2">
        <v>1</v>
      </c>
      <c r="E17" s="2">
        <v>5</v>
      </c>
      <c r="F17" s="1">
        <v>4</v>
      </c>
      <c r="G17" s="3">
        <f t="shared" si="2"/>
        <v>3.25</v>
      </c>
      <c r="H17" s="4">
        <v>0.5</v>
      </c>
      <c r="I17" s="3">
        <f t="shared" si="3"/>
        <v>1.625</v>
      </c>
    </row>
    <row r="18" spans="1:9" x14ac:dyDescent="0.25">
      <c r="A18" s="1" t="s">
        <v>5</v>
      </c>
      <c r="C18" s="2">
        <v>3</v>
      </c>
      <c r="D18" s="2">
        <v>1</v>
      </c>
      <c r="E18" s="2">
        <v>2</v>
      </c>
      <c r="F18" s="1">
        <v>4</v>
      </c>
      <c r="G18" s="3">
        <f t="shared" si="2"/>
        <v>2.5</v>
      </c>
      <c r="H18" s="4">
        <v>0.75</v>
      </c>
      <c r="I18" s="3">
        <f t="shared" si="3"/>
        <v>0.625</v>
      </c>
    </row>
    <row r="19" spans="1:9" x14ac:dyDescent="0.25">
      <c r="A19" s="1" t="s">
        <v>6</v>
      </c>
      <c r="C19" s="2">
        <v>3</v>
      </c>
      <c r="D19" s="2">
        <v>1</v>
      </c>
      <c r="E19" s="2">
        <v>2</v>
      </c>
      <c r="F19" s="1">
        <v>5</v>
      </c>
      <c r="G19" s="3">
        <f t="shared" si="2"/>
        <v>2.75</v>
      </c>
      <c r="H19" s="4">
        <v>0.1</v>
      </c>
      <c r="I19" s="3">
        <f t="shared" si="3"/>
        <v>2.4750000000000001</v>
      </c>
    </row>
    <row r="20" spans="1:9" x14ac:dyDescent="0.25">
      <c r="A20" s="1" t="s">
        <v>7</v>
      </c>
      <c r="C20" s="2">
        <v>5</v>
      </c>
      <c r="D20" s="2">
        <v>5</v>
      </c>
      <c r="E20" s="2">
        <v>5</v>
      </c>
      <c r="F20" s="1">
        <v>3</v>
      </c>
      <c r="G20" s="3">
        <f t="shared" si="2"/>
        <v>4.5</v>
      </c>
      <c r="H20" s="4">
        <v>0.1</v>
      </c>
      <c r="I20" s="3">
        <f t="shared" si="3"/>
        <v>4.05</v>
      </c>
    </row>
    <row r="21" spans="1:9" x14ac:dyDescent="0.25">
      <c r="A21" s="1" t="s">
        <v>8</v>
      </c>
      <c r="C21" s="2">
        <v>4</v>
      </c>
      <c r="D21" s="2">
        <v>2</v>
      </c>
      <c r="E21" s="2">
        <v>1</v>
      </c>
      <c r="F21" s="1">
        <v>1</v>
      </c>
      <c r="G21" s="3">
        <f t="shared" si="2"/>
        <v>2</v>
      </c>
      <c r="H21" s="4">
        <v>0.25</v>
      </c>
      <c r="I21" s="3">
        <f t="shared" si="3"/>
        <v>1.5</v>
      </c>
    </row>
    <row r="22" spans="1:9" x14ac:dyDescent="0.25">
      <c r="A22" s="1" t="s">
        <v>14</v>
      </c>
      <c r="C22" s="2">
        <v>1</v>
      </c>
      <c r="D22" s="2">
        <v>2</v>
      </c>
      <c r="E22" s="2">
        <v>1</v>
      </c>
      <c r="F22" s="1">
        <v>2</v>
      </c>
      <c r="G22" s="3">
        <f>AVERAGE(C22:F22)</f>
        <v>1.5</v>
      </c>
      <c r="H22" s="4">
        <v>0.2</v>
      </c>
      <c r="I22" s="3">
        <f t="shared" si="3"/>
        <v>1.2000000000000002</v>
      </c>
    </row>
    <row r="24" spans="1:9" ht="45" x14ac:dyDescent="0.25">
      <c r="A24" s="1" t="s">
        <v>17</v>
      </c>
      <c r="C24" s="2" t="s">
        <v>3</v>
      </c>
      <c r="D24" s="2" t="s">
        <v>4</v>
      </c>
      <c r="E24" s="2" t="s">
        <v>9</v>
      </c>
      <c r="F24" s="1" t="s">
        <v>10</v>
      </c>
      <c r="G24" s="3" t="s">
        <v>11</v>
      </c>
      <c r="H24" s="1" t="s">
        <v>12</v>
      </c>
      <c r="I24" s="1" t="s">
        <v>13</v>
      </c>
    </row>
    <row r="26" spans="1:9" x14ac:dyDescent="0.25">
      <c r="A26" s="1" t="s">
        <v>0</v>
      </c>
      <c r="C26" s="2">
        <v>1</v>
      </c>
      <c r="D26" s="2">
        <v>5</v>
      </c>
      <c r="E26" s="2">
        <v>3</v>
      </c>
      <c r="F26" s="1">
        <v>4</v>
      </c>
      <c r="G26" s="3">
        <f t="shared" ref="G26:G32" si="4">AVERAGE(C26:F26)</f>
        <v>3.25</v>
      </c>
      <c r="H26" s="4">
        <v>0.9</v>
      </c>
      <c r="I26" s="3">
        <f>G26*(1-H26)</f>
        <v>0.32499999999999996</v>
      </c>
    </row>
    <row r="27" spans="1:9" x14ac:dyDescent="0.25">
      <c r="A27" s="1" t="s">
        <v>1</v>
      </c>
      <c r="C27" s="2">
        <v>1</v>
      </c>
      <c r="D27" s="2">
        <v>2</v>
      </c>
      <c r="E27" s="2">
        <v>1</v>
      </c>
      <c r="F27" s="1">
        <v>1</v>
      </c>
      <c r="G27" s="3">
        <f t="shared" si="4"/>
        <v>1.25</v>
      </c>
      <c r="H27" s="4">
        <v>0.4</v>
      </c>
      <c r="I27" s="3">
        <f t="shared" ref="I27:I33" si="5">G27*(1-H27)</f>
        <v>0.75</v>
      </c>
    </row>
    <row r="28" spans="1:9" x14ac:dyDescent="0.25">
      <c r="A28" s="1" t="s">
        <v>2</v>
      </c>
      <c r="C28" s="2">
        <v>2</v>
      </c>
      <c r="D28" s="2">
        <v>3</v>
      </c>
      <c r="E28" s="2">
        <v>1</v>
      </c>
      <c r="F28" s="1">
        <v>4</v>
      </c>
      <c r="G28" s="3">
        <f t="shared" si="4"/>
        <v>2.5</v>
      </c>
      <c r="H28" s="4">
        <v>0.5</v>
      </c>
      <c r="I28" s="3">
        <f t="shared" si="5"/>
        <v>1.25</v>
      </c>
    </row>
    <row r="29" spans="1:9" x14ac:dyDescent="0.25">
      <c r="A29" s="1" t="s">
        <v>5</v>
      </c>
      <c r="C29" s="2">
        <v>4</v>
      </c>
      <c r="D29" s="2">
        <v>2</v>
      </c>
      <c r="E29" s="2">
        <v>4</v>
      </c>
      <c r="F29" s="1">
        <v>4</v>
      </c>
      <c r="G29" s="3">
        <f t="shared" si="4"/>
        <v>3.5</v>
      </c>
      <c r="H29" s="4">
        <v>0.75</v>
      </c>
      <c r="I29" s="3">
        <f t="shared" si="5"/>
        <v>0.875</v>
      </c>
    </row>
    <row r="30" spans="1:9" x14ac:dyDescent="0.25">
      <c r="A30" s="1" t="s">
        <v>6</v>
      </c>
      <c r="C30" s="2">
        <v>4</v>
      </c>
      <c r="D30" s="2">
        <v>3</v>
      </c>
      <c r="E30" s="2">
        <v>1</v>
      </c>
      <c r="F30" s="1">
        <v>5</v>
      </c>
      <c r="G30" s="3">
        <f t="shared" si="4"/>
        <v>3.25</v>
      </c>
      <c r="H30" s="4">
        <v>0.1</v>
      </c>
      <c r="I30" s="3">
        <f t="shared" si="5"/>
        <v>2.9250000000000003</v>
      </c>
    </row>
    <row r="31" spans="1:9" x14ac:dyDescent="0.25">
      <c r="A31" s="1" t="s">
        <v>7</v>
      </c>
      <c r="C31" s="2">
        <v>3</v>
      </c>
      <c r="D31" s="2">
        <v>5</v>
      </c>
      <c r="E31" s="2">
        <v>5</v>
      </c>
      <c r="F31" s="1">
        <v>1</v>
      </c>
      <c r="G31" s="3">
        <f t="shared" si="4"/>
        <v>3.5</v>
      </c>
      <c r="H31" s="4">
        <v>0.1</v>
      </c>
      <c r="I31" s="3">
        <f t="shared" si="5"/>
        <v>3.15</v>
      </c>
    </row>
    <row r="32" spans="1:9" x14ac:dyDescent="0.25">
      <c r="A32" s="1" t="s">
        <v>8</v>
      </c>
      <c r="C32" s="2">
        <v>1</v>
      </c>
      <c r="D32" s="2">
        <v>2</v>
      </c>
      <c r="E32" s="2">
        <v>2</v>
      </c>
      <c r="F32" s="1">
        <v>1</v>
      </c>
      <c r="G32" s="3">
        <f t="shared" si="4"/>
        <v>1.5</v>
      </c>
      <c r="H32" s="4">
        <v>0.25</v>
      </c>
      <c r="I32" s="3">
        <f t="shared" si="5"/>
        <v>1.125</v>
      </c>
    </row>
    <row r="33" spans="1:9" x14ac:dyDescent="0.25">
      <c r="A33" s="1" t="s">
        <v>14</v>
      </c>
      <c r="C33" s="2">
        <v>2</v>
      </c>
      <c r="D33" s="2">
        <v>1</v>
      </c>
      <c r="E33" s="2">
        <v>2</v>
      </c>
      <c r="F33" s="1">
        <v>2</v>
      </c>
      <c r="G33" s="3">
        <f>AVERAGE(C33:F33)</f>
        <v>1.75</v>
      </c>
      <c r="H33" s="4">
        <v>0.2</v>
      </c>
      <c r="I33" s="3">
        <f t="shared" si="5"/>
        <v>1.4000000000000001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Fay, Michael</dc:creator>
  <cp:lastModifiedBy>Fay, Michael</cp:lastModifiedBy>
  <dcterms:created xsi:type="dcterms:W3CDTF">2012-11-08T20:42:02Z</dcterms:created>
  <dcterms:modified xsi:type="dcterms:W3CDTF">2012-11-08T20:57:12Z</dcterms:modified>
</cp:coreProperties>
</file>