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Projects\intellij-projects\powerset-test\resources\"/>
    </mc:Choice>
  </mc:AlternateContent>
  <xr:revisionPtr revIDLastSave="0" documentId="13_ncr:1_{A1F69E86-B065-417A-967D-1D310693427F}" xr6:coauthVersionLast="47" xr6:coauthVersionMax="47" xr10:uidLastSave="{00000000-0000-0000-0000-000000000000}"/>
  <bookViews>
    <workbookView xWindow="8400" yWindow="3110" windowWidth="28800" windowHeight="15370" activeTab="1" xr2:uid="{BC6CF1DA-04B1-49BE-B095-01B6E9F33F1E}"/>
  </bookViews>
  <sheets>
    <sheet name="Powerset with BitSet" sheetId="1" r:id="rId1"/>
    <sheet name="Powerset with Coun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3" i="3"/>
  <c r="B13" i="3"/>
  <c r="B12" i="3"/>
  <c r="B11" i="3"/>
  <c r="B10" i="3"/>
  <c r="B9" i="3"/>
  <c r="B8" i="3"/>
  <c r="B7" i="3"/>
  <c r="B6" i="3"/>
  <c r="B5" i="3"/>
  <c r="B4" i="3"/>
  <c r="B3" i="3"/>
  <c r="B11" i="1"/>
  <c r="B12" i="1"/>
  <c r="B13" i="1"/>
  <c r="B4" i="1"/>
  <c r="B5" i="1"/>
  <c r="B6" i="1"/>
  <c r="B7" i="1"/>
  <c r="B8" i="1"/>
  <c r="B9" i="1"/>
  <c r="B10" i="1"/>
  <c r="B3" i="1"/>
  <c r="F3" i="1"/>
  <c r="F4" i="1"/>
  <c r="F5" i="1"/>
  <c r="F6" i="1"/>
  <c r="F8" i="1"/>
  <c r="F9" i="1"/>
  <c r="F7" i="1"/>
</calcChain>
</file>

<file path=xl/sharedStrings.xml><?xml version="1.0" encoding="utf-8"?>
<sst xmlns="http://schemas.openxmlformats.org/spreadsheetml/2006/main" count="57" uniqueCount="21">
  <si>
    <t>n</t>
  </si>
  <si>
    <t>CRASH</t>
  </si>
  <si>
    <t>Elapsed Time</t>
  </si>
  <si>
    <t>Memory</t>
  </si>
  <si>
    <t>Used (GiB)</t>
  </si>
  <si>
    <t>Cardinality</t>
  </si>
  <si>
    <t>Calculated</t>
  </si>
  <si>
    <t>Enumerated</t>
  </si>
  <si>
    <t xml:space="preserve"> &lt;-- Integer.MAX_VALUE + 1</t>
  </si>
  <si>
    <t>Free Before Enumeration (MiB)</t>
  </si>
  <si>
    <t>Free After Enumeration (MiB)</t>
  </si>
  <si>
    <t>The cardinality of a power set is measured as 2^n
These were calculated using BitSets with a ConcurrentHashMap so that we can store more
than Integer.MAX_VALUE number of objects. ConcurrentHashMap provides a mappingCount()
method which is more accurate than size().
This was tested on a server with ~500G of RAM. The JVM running had access to 497G of RAM inside a docker container. Any negative "Used" memory values are a delta caused by a manual call to the garbage collector.</t>
  </si>
  <si>
    <t>0m  0s</t>
  </si>
  <si>
    <t>0m  2s</t>
  </si>
  <si>
    <t xml:space="preserve"> &lt;-- Long.MAX_VALUE + 1</t>
  </si>
  <si>
    <t>5m 07s</t>
  </si>
  <si>
    <t>2m 23s</t>
  </si>
  <si>
    <t>1m 05s</t>
  </si>
  <si>
    <t>0m  6s</t>
  </si>
  <si>
    <t>4m  4s</t>
  </si>
  <si>
    <t>5m 49s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</si>
</sst>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ourier New"/>
      <family val="3"/>
    </font>
    <font>
      <b/>
      <sz val="11"/>
      <color rgb="FF006100"/>
      <name val="Courier New"/>
      <family val="3"/>
    </font>
    <font>
      <b/>
      <sz val="11"/>
      <color rgb="FF9C000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4" fillId="2" borderId="0" xfId="1" applyFont="1" applyAlignment="1">
      <alignment horizontal="right"/>
    </xf>
    <xf numFmtId="0" fontId="5" fillId="3" borderId="0" xfId="2" applyFont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5" fillId="3" borderId="0" xfId="2" applyNumberFormat="1" applyFont="1" applyAlignment="1">
      <alignment horizontal="right"/>
    </xf>
    <xf numFmtId="0" fontId="4" fillId="2" borderId="12" xfId="1" applyFont="1" applyBorder="1" applyAlignment="1">
      <alignment horizontal="right"/>
    </xf>
    <xf numFmtId="0" fontId="4" fillId="2" borderId="13" xfId="1" applyFont="1" applyBorder="1" applyAlignment="1">
      <alignment horizontal="right"/>
    </xf>
    <xf numFmtId="0" fontId="4" fillId="2" borderId="14" xfId="1" applyFont="1" applyBorder="1" applyAlignment="1">
      <alignment horizontal="right"/>
    </xf>
    <xf numFmtId="2" fontId="4" fillId="2" borderId="0" xfId="1" applyNumberFormat="1" applyFont="1" applyAlignment="1">
      <alignment horizontal="right"/>
    </xf>
    <xf numFmtId="2" fontId="4" fillId="2" borderId="13" xfId="1" applyNumberFormat="1" applyFont="1" applyBorder="1" applyAlignment="1">
      <alignment horizontal="right"/>
    </xf>
    <xf numFmtId="0" fontId="5" fillId="3" borderId="0" xfId="2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/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5C38A-79B2-4DE1-9D2F-F3BC66073D3E}">
  <dimension ref="A1:H24"/>
  <sheetViews>
    <sheetView workbookViewId="0">
      <selection activeCell="K10" sqref="K10"/>
    </sheetView>
  </sheetViews>
  <sheetFormatPr defaultRowHeight="15" x14ac:dyDescent="0.4"/>
  <cols>
    <col min="1" max="1" width="8.7265625" style="1"/>
    <col min="2" max="2" width="14.08984375" style="1" bestFit="1" customWidth="1"/>
    <col min="3" max="3" width="12.81640625" style="1" bestFit="1" customWidth="1"/>
    <col min="4" max="4" width="35.81640625" style="1" bestFit="1" customWidth="1"/>
    <col min="5" max="5" width="34.6328125" style="1" bestFit="1" customWidth="1"/>
    <col min="6" max="6" width="12.81640625" style="3" bestFit="1" customWidth="1"/>
    <col min="7" max="7" width="15.26953125" style="1" bestFit="1" customWidth="1"/>
    <col min="8" max="16384" width="8.7265625" style="1"/>
  </cols>
  <sheetData>
    <row r="1" spans="1:8" x14ac:dyDescent="0.4">
      <c r="B1" s="19" t="s">
        <v>5</v>
      </c>
      <c r="C1" s="20"/>
      <c r="D1" s="16" t="s">
        <v>3</v>
      </c>
      <c r="E1" s="17"/>
      <c r="F1" s="18"/>
    </row>
    <row r="2" spans="1:8" ht="15.5" thickBot="1" x14ac:dyDescent="0.45">
      <c r="A2" s="6" t="s">
        <v>0</v>
      </c>
      <c r="B2" s="6" t="s">
        <v>6</v>
      </c>
      <c r="C2" s="6" t="s">
        <v>7</v>
      </c>
      <c r="D2" s="7" t="s">
        <v>9</v>
      </c>
      <c r="E2" s="6" t="s">
        <v>10</v>
      </c>
      <c r="F2" s="8" t="s">
        <v>4</v>
      </c>
      <c r="G2" s="6" t="s">
        <v>2</v>
      </c>
    </row>
    <row r="3" spans="1:8" ht="15.5" thickTop="1" x14ac:dyDescent="0.4">
      <c r="A3" s="4">
        <v>5</v>
      </c>
      <c r="B3" s="4">
        <f>2^A3</f>
        <v>32</v>
      </c>
      <c r="C3" s="4">
        <v>32</v>
      </c>
      <c r="D3" s="4">
        <v>508910</v>
      </c>
      <c r="E3" s="4">
        <v>508926</v>
      </c>
      <c r="F3" s="13">
        <f t="shared" ref="F3:F6" si="0">(D3-E3)/1024</f>
        <v>-1.5625E-2</v>
      </c>
      <c r="G3" s="4" t="s">
        <v>12</v>
      </c>
    </row>
    <row r="4" spans="1:8" x14ac:dyDescent="0.4">
      <c r="A4" s="4">
        <v>10</v>
      </c>
      <c r="B4" s="4">
        <f t="shared" ref="B4:B13" si="1">2^A4</f>
        <v>1024</v>
      </c>
      <c r="C4" s="4">
        <v>1024</v>
      </c>
      <c r="D4" s="4">
        <v>508926</v>
      </c>
      <c r="E4" s="4">
        <v>508926</v>
      </c>
      <c r="F4" s="13">
        <f t="shared" si="0"/>
        <v>0</v>
      </c>
      <c r="G4" s="4" t="s">
        <v>12</v>
      </c>
    </row>
    <row r="5" spans="1:8" x14ac:dyDescent="0.4">
      <c r="A5" s="4">
        <v>15</v>
      </c>
      <c r="B5" s="4">
        <f t="shared" si="1"/>
        <v>32768</v>
      </c>
      <c r="C5" s="4">
        <v>32768</v>
      </c>
      <c r="D5" s="4">
        <v>508926</v>
      </c>
      <c r="E5" s="4">
        <v>508922</v>
      </c>
      <c r="F5" s="13">
        <f t="shared" si="0"/>
        <v>3.90625E-3</v>
      </c>
      <c r="G5" s="4" t="s">
        <v>12</v>
      </c>
    </row>
    <row r="6" spans="1:8" x14ac:dyDescent="0.4">
      <c r="A6" s="4">
        <v>20</v>
      </c>
      <c r="B6" s="4">
        <f t="shared" si="1"/>
        <v>1048576</v>
      </c>
      <c r="C6" s="4">
        <v>1048576</v>
      </c>
      <c r="D6" s="4">
        <v>508926</v>
      </c>
      <c r="E6" s="4">
        <v>508798</v>
      </c>
      <c r="F6" s="13">
        <f t="shared" si="0"/>
        <v>0.125</v>
      </c>
      <c r="G6" s="4" t="s">
        <v>12</v>
      </c>
    </row>
    <row r="7" spans="1:8" x14ac:dyDescent="0.4">
      <c r="A7" s="4">
        <v>25</v>
      </c>
      <c r="B7" s="4">
        <f t="shared" si="1"/>
        <v>33554432</v>
      </c>
      <c r="C7" s="4">
        <v>33554432</v>
      </c>
      <c r="D7" s="4">
        <v>508926</v>
      </c>
      <c r="E7" s="4">
        <v>505310</v>
      </c>
      <c r="F7" s="13">
        <f>(D7-E7)/1024</f>
        <v>3.53125</v>
      </c>
      <c r="G7" s="4" t="s">
        <v>18</v>
      </c>
    </row>
    <row r="8" spans="1:8" x14ac:dyDescent="0.4">
      <c r="A8" s="4">
        <v>30</v>
      </c>
      <c r="B8" s="4">
        <f t="shared" si="1"/>
        <v>1073741824</v>
      </c>
      <c r="C8" s="4">
        <v>1073741824</v>
      </c>
      <c r="D8" s="4">
        <v>508926</v>
      </c>
      <c r="E8" s="4">
        <v>402168</v>
      </c>
      <c r="F8" s="13">
        <f t="shared" ref="F8:F9" si="2">(D8-E8)/1024</f>
        <v>104.255859375</v>
      </c>
      <c r="G8" s="4" t="s">
        <v>19</v>
      </c>
    </row>
    <row r="9" spans="1:8" x14ac:dyDescent="0.4">
      <c r="A9" s="10">
        <v>31</v>
      </c>
      <c r="B9" s="11">
        <f t="shared" si="1"/>
        <v>2147483648</v>
      </c>
      <c r="C9" s="11">
        <v>2147483648</v>
      </c>
      <c r="D9" s="11">
        <v>508926</v>
      </c>
      <c r="E9" s="11">
        <v>304042</v>
      </c>
      <c r="F9" s="14">
        <f t="shared" si="2"/>
        <v>200.08203125</v>
      </c>
      <c r="G9" s="12" t="s">
        <v>20</v>
      </c>
      <c r="H9" s="1" t="s">
        <v>8</v>
      </c>
    </row>
    <row r="10" spans="1:8" x14ac:dyDescent="0.4">
      <c r="A10" s="5">
        <v>32</v>
      </c>
      <c r="B10" s="5">
        <f t="shared" si="1"/>
        <v>4294967296</v>
      </c>
      <c r="C10" s="5" t="s">
        <v>1</v>
      </c>
      <c r="D10" s="5"/>
      <c r="E10" s="5"/>
      <c r="F10" s="9" t="s">
        <v>1</v>
      </c>
      <c r="G10" s="5" t="s">
        <v>1</v>
      </c>
    </row>
    <row r="11" spans="1:8" x14ac:dyDescent="0.4">
      <c r="A11" s="5">
        <v>33</v>
      </c>
      <c r="B11" s="5">
        <f t="shared" si="1"/>
        <v>8589934592</v>
      </c>
      <c r="C11" s="5" t="s">
        <v>1</v>
      </c>
      <c r="D11" s="15"/>
      <c r="E11" s="5"/>
      <c r="F11" s="9" t="s">
        <v>1</v>
      </c>
      <c r="G11" s="5" t="s">
        <v>1</v>
      </c>
    </row>
    <row r="12" spans="1:8" x14ac:dyDescent="0.4">
      <c r="A12" s="5">
        <v>63</v>
      </c>
      <c r="B12" s="5">
        <f t="shared" si="1"/>
        <v>9.2233720368547758E+18</v>
      </c>
      <c r="C12" s="5" t="s">
        <v>1</v>
      </c>
      <c r="D12" s="5"/>
      <c r="E12" s="5"/>
      <c r="F12" s="9" t="s">
        <v>1</v>
      </c>
      <c r="G12" s="5" t="s">
        <v>1</v>
      </c>
      <c r="H12" s="1" t="s">
        <v>14</v>
      </c>
    </row>
    <row r="13" spans="1:8" x14ac:dyDescent="0.4">
      <c r="A13" s="5">
        <v>100</v>
      </c>
      <c r="B13" s="5">
        <f t="shared" si="1"/>
        <v>1.2676506002282294E+30</v>
      </c>
      <c r="C13" s="5" t="s">
        <v>1</v>
      </c>
      <c r="D13" s="5"/>
      <c r="E13" s="5"/>
      <c r="F13" s="9" t="s">
        <v>1</v>
      </c>
      <c r="G13" s="5" t="s">
        <v>1</v>
      </c>
    </row>
    <row r="14" spans="1:8" x14ac:dyDescent="0.4">
      <c r="A14" s="2"/>
      <c r="B14" s="2"/>
      <c r="C14" s="2"/>
      <c r="D14" s="2"/>
      <c r="E14" s="2"/>
      <c r="G14" s="2"/>
    </row>
    <row r="15" spans="1:8" x14ac:dyDescent="0.4">
      <c r="A15" s="2"/>
      <c r="B15" s="2"/>
      <c r="C15" s="2"/>
      <c r="D15" s="2"/>
      <c r="E15" s="2"/>
      <c r="G15" s="2"/>
    </row>
    <row r="16" spans="1:8" x14ac:dyDescent="0.4">
      <c r="A16" s="21" t="s">
        <v>11</v>
      </c>
      <c r="B16" s="22"/>
      <c r="C16" s="22"/>
      <c r="D16" s="22"/>
      <c r="E16" s="22"/>
      <c r="F16" s="22"/>
      <c r="G16" s="23"/>
    </row>
    <row r="17" spans="1:7" x14ac:dyDescent="0.4">
      <c r="A17" s="24"/>
      <c r="B17" s="25"/>
      <c r="C17" s="25"/>
      <c r="D17" s="25"/>
      <c r="E17" s="25"/>
      <c r="F17" s="25"/>
      <c r="G17" s="26"/>
    </row>
    <row r="18" spans="1:7" x14ac:dyDescent="0.4">
      <c r="A18" s="24"/>
      <c r="B18" s="25"/>
      <c r="C18" s="25"/>
      <c r="D18" s="25"/>
      <c r="E18" s="25"/>
      <c r="F18" s="25"/>
      <c r="G18" s="26"/>
    </row>
    <row r="19" spans="1:7" x14ac:dyDescent="0.4">
      <c r="A19" s="24"/>
      <c r="B19" s="25"/>
      <c r="C19" s="25"/>
      <c r="D19" s="25"/>
      <c r="E19" s="25"/>
      <c r="F19" s="25"/>
      <c r="G19" s="26"/>
    </row>
    <row r="20" spans="1:7" x14ac:dyDescent="0.4">
      <c r="A20" s="24"/>
      <c r="B20" s="25"/>
      <c r="C20" s="25"/>
      <c r="D20" s="25"/>
      <c r="E20" s="25"/>
      <c r="F20" s="25"/>
      <c r="G20" s="26"/>
    </row>
    <row r="21" spans="1:7" x14ac:dyDescent="0.4">
      <c r="A21" s="24"/>
      <c r="B21" s="25"/>
      <c r="C21" s="25"/>
      <c r="D21" s="25"/>
      <c r="E21" s="25"/>
      <c r="F21" s="25"/>
      <c r="G21" s="26"/>
    </row>
    <row r="22" spans="1:7" x14ac:dyDescent="0.4">
      <c r="A22" s="24"/>
      <c r="B22" s="25"/>
      <c r="C22" s="25"/>
      <c r="D22" s="25"/>
      <c r="E22" s="25"/>
      <c r="F22" s="25"/>
      <c r="G22" s="26"/>
    </row>
    <row r="23" spans="1:7" x14ac:dyDescent="0.4">
      <c r="A23" s="24"/>
      <c r="B23" s="25"/>
      <c r="C23" s="25"/>
      <c r="D23" s="25"/>
      <c r="E23" s="25"/>
      <c r="F23" s="25"/>
      <c r="G23" s="26"/>
    </row>
    <row r="24" spans="1:7" x14ac:dyDescent="0.4">
      <c r="A24" s="27"/>
      <c r="B24" s="28"/>
      <c r="C24" s="28"/>
      <c r="D24" s="28"/>
      <c r="E24" s="28"/>
      <c r="F24" s="28"/>
      <c r="G24" s="29"/>
    </row>
  </sheetData>
  <mergeCells count="3">
    <mergeCell ref="D1:F1"/>
    <mergeCell ref="B1:C1"/>
    <mergeCell ref="A16:G24"/>
  </mergeCells>
  <conditionalFormatting sqref="D7:E12 G7:G12">
    <cfRule type="cellIs" dxfId="1" priority="1" operator="equal">
      <formula>"CRASH"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4550-6DDB-4D44-BC4D-A7B746848E22}">
  <dimension ref="A1:K24"/>
  <sheetViews>
    <sheetView tabSelected="1" workbookViewId="0">
      <selection activeCell="L27" sqref="L27"/>
    </sheetView>
  </sheetViews>
  <sheetFormatPr defaultRowHeight="15" x14ac:dyDescent="0.4"/>
  <cols>
    <col min="1" max="1" width="8.7265625" style="1" customWidth="1"/>
    <col min="2" max="2" width="14.08984375" style="1" bestFit="1" customWidth="1"/>
    <col min="3" max="3" width="12.81640625" style="1" bestFit="1" customWidth="1"/>
    <col min="4" max="4" width="35.81640625" style="1" bestFit="1" customWidth="1"/>
    <col min="5" max="5" width="34.6328125" style="1" bestFit="1" customWidth="1"/>
    <col min="6" max="6" width="12.81640625" style="1" bestFit="1" customWidth="1"/>
    <col min="7" max="7" width="15.26953125" style="1" bestFit="1" customWidth="1"/>
    <col min="8" max="8" width="32.1796875" style="1" bestFit="1" customWidth="1"/>
    <col min="9" max="16384" width="8.7265625" style="1"/>
  </cols>
  <sheetData>
    <row r="1" spans="1:11" x14ac:dyDescent="0.4">
      <c r="B1" s="19" t="s">
        <v>5</v>
      </c>
      <c r="C1" s="20"/>
      <c r="D1" s="16" t="s">
        <v>3</v>
      </c>
      <c r="E1" s="17"/>
      <c r="F1" s="18"/>
    </row>
    <row r="2" spans="1:11" ht="15.5" thickBot="1" x14ac:dyDescent="0.45">
      <c r="A2" s="6" t="s">
        <v>0</v>
      </c>
      <c r="B2" s="6" t="s">
        <v>6</v>
      </c>
      <c r="C2" s="6" t="s">
        <v>7</v>
      </c>
      <c r="D2" s="7" t="s">
        <v>9</v>
      </c>
      <c r="E2" s="6" t="s">
        <v>10</v>
      </c>
      <c r="F2" s="8" t="s">
        <v>4</v>
      </c>
      <c r="G2" s="6" t="s">
        <v>2</v>
      </c>
    </row>
    <row r="3" spans="1:11" ht="15.5" thickTop="1" x14ac:dyDescent="0.4">
      <c r="A3" s="4">
        <v>5</v>
      </c>
      <c r="B3" s="4">
        <f>2^A3</f>
        <v>32</v>
      </c>
      <c r="C3" s="4">
        <v>32</v>
      </c>
      <c r="D3" s="4">
        <v>508910</v>
      </c>
      <c r="E3" s="4">
        <v>508926</v>
      </c>
      <c r="F3" s="13">
        <f>(D3-E3)/1024</f>
        <v>-1.5625E-2</v>
      </c>
      <c r="G3" s="4" t="s">
        <v>12</v>
      </c>
    </row>
    <row r="4" spans="1:11" x14ac:dyDescent="0.4">
      <c r="A4" s="4">
        <v>10</v>
      </c>
      <c r="B4" s="4">
        <f t="shared" ref="B4:B13" si="0">2^A4</f>
        <v>1024</v>
      </c>
      <c r="C4" s="4">
        <v>1024</v>
      </c>
      <c r="D4" s="4">
        <v>508926</v>
      </c>
      <c r="E4" s="4">
        <v>508926</v>
      </c>
      <c r="F4" s="13">
        <f t="shared" ref="F4:F10" si="1">(D4-E4)/1024</f>
        <v>0</v>
      </c>
      <c r="G4" s="4" t="s">
        <v>12</v>
      </c>
    </row>
    <row r="5" spans="1:11" x14ac:dyDescent="0.4">
      <c r="A5" s="4">
        <v>15</v>
      </c>
      <c r="B5" s="4">
        <f t="shared" si="0"/>
        <v>32768</v>
      </c>
      <c r="C5" s="4">
        <v>32768</v>
      </c>
      <c r="D5" s="4">
        <v>508926</v>
      </c>
      <c r="E5" s="4">
        <v>508923</v>
      </c>
      <c r="F5" s="13">
        <f t="shared" si="1"/>
        <v>2.9296875E-3</v>
      </c>
      <c r="G5" s="4" t="s">
        <v>12</v>
      </c>
    </row>
    <row r="6" spans="1:11" x14ac:dyDescent="0.4">
      <c r="A6" s="4">
        <v>20</v>
      </c>
      <c r="B6" s="4">
        <f t="shared" si="0"/>
        <v>1048576</v>
      </c>
      <c r="C6" s="4">
        <v>1048576</v>
      </c>
      <c r="D6" s="4">
        <v>508926</v>
      </c>
      <c r="E6" s="4">
        <v>508830</v>
      </c>
      <c r="F6" s="13">
        <f t="shared" si="1"/>
        <v>9.375E-2</v>
      </c>
      <c r="G6" s="4" t="s">
        <v>12</v>
      </c>
    </row>
    <row r="7" spans="1:11" x14ac:dyDescent="0.4">
      <c r="A7" s="4">
        <v>25</v>
      </c>
      <c r="B7" s="4">
        <f t="shared" si="0"/>
        <v>33554432</v>
      </c>
      <c r="C7" s="4">
        <v>33554432</v>
      </c>
      <c r="D7" s="4">
        <v>508926</v>
      </c>
      <c r="E7" s="4">
        <v>506334</v>
      </c>
      <c r="F7" s="13">
        <f t="shared" si="1"/>
        <v>2.53125</v>
      </c>
      <c r="G7" s="4" t="s">
        <v>13</v>
      </c>
    </row>
    <row r="8" spans="1:11" x14ac:dyDescent="0.4">
      <c r="A8" s="4">
        <v>30</v>
      </c>
      <c r="B8" s="4">
        <f t="shared" si="0"/>
        <v>1073741824</v>
      </c>
      <c r="C8" s="4">
        <v>1073741824</v>
      </c>
      <c r="D8" s="4">
        <v>508926</v>
      </c>
      <c r="E8" s="4">
        <v>435155</v>
      </c>
      <c r="F8" s="13">
        <f t="shared" si="1"/>
        <v>72.0419921875</v>
      </c>
      <c r="G8" s="4" t="s">
        <v>17</v>
      </c>
    </row>
    <row r="9" spans="1:11" x14ac:dyDescent="0.4">
      <c r="A9" s="10">
        <v>31</v>
      </c>
      <c r="B9" s="11">
        <f t="shared" si="0"/>
        <v>2147483648</v>
      </c>
      <c r="C9" s="11">
        <v>2147483648</v>
      </c>
      <c r="D9" s="11">
        <v>508926</v>
      </c>
      <c r="E9" s="11">
        <v>369589</v>
      </c>
      <c r="F9" s="14">
        <f t="shared" si="1"/>
        <v>136.0712890625</v>
      </c>
      <c r="G9" s="12" t="s">
        <v>16</v>
      </c>
      <c r="H9" s="1" t="s">
        <v>8</v>
      </c>
    </row>
    <row r="10" spans="1:11" x14ac:dyDescent="0.4">
      <c r="A10" s="4">
        <v>32</v>
      </c>
      <c r="B10" s="4">
        <f t="shared" si="0"/>
        <v>4294967296</v>
      </c>
      <c r="C10" s="4">
        <v>4294967296</v>
      </c>
      <c r="D10" s="4">
        <v>508926</v>
      </c>
      <c r="E10" s="4">
        <v>238498</v>
      </c>
      <c r="F10" s="13">
        <f t="shared" si="1"/>
        <v>264.08984375</v>
      </c>
      <c r="G10" s="4" t="s">
        <v>15</v>
      </c>
    </row>
    <row r="11" spans="1:11" x14ac:dyDescent="0.4">
      <c r="A11" s="5">
        <v>33</v>
      </c>
      <c r="B11" s="5">
        <f t="shared" si="0"/>
        <v>8589934592</v>
      </c>
      <c r="C11" s="5"/>
      <c r="D11" s="5"/>
      <c r="E11" s="5"/>
      <c r="F11" s="9" t="s">
        <v>1</v>
      </c>
      <c r="G11" s="5" t="s">
        <v>1</v>
      </c>
    </row>
    <row r="12" spans="1:11" x14ac:dyDescent="0.4">
      <c r="A12" s="5">
        <v>63</v>
      </c>
      <c r="B12" s="5">
        <f t="shared" si="0"/>
        <v>9.2233720368547758E+18</v>
      </c>
      <c r="C12" s="5"/>
      <c r="D12" s="5"/>
      <c r="E12" s="5"/>
      <c r="F12" s="9" t="s">
        <v>1</v>
      </c>
      <c r="G12" s="5" t="s">
        <v>1</v>
      </c>
      <c r="H12" s="30" t="s">
        <v>14</v>
      </c>
      <c r="I12" s="30"/>
      <c r="J12" s="30"/>
      <c r="K12" s="30"/>
    </row>
    <row r="13" spans="1:11" x14ac:dyDescent="0.4">
      <c r="A13" s="5">
        <v>100</v>
      </c>
      <c r="B13" s="5">
        <f t="shared" si="0"/>
        <v>1.2676506002282294E+30</v>
      </c>
      <c r="C13" s="5"/>
      <c r="D13" s="5"/>
      <c r="E13" s="5"/>
      <c r="F13" s="9" t="s">
        <v>1</v>
      </c>
      <c r="G13" s="5" t="s">
        <v>1</v>
      </c>
    </row>
    <row r="14" spans="1:11" x14ac:dyDescent="0.4">
      <c r="A14" s="2"/>
      <c r="B14" s="2"/>
      <c r="C14" s="2"/>
      <c r="D14" s="2"/>
      <c r="E14" s="2"/>
      <c r="F14" s="3"/>
      <c r="G14" s="2"/>
    </row>
    <row r="15" spans="1:11" x14ac:dyDescent="0.4">
      <c r="A15" s="2"/>
      <c r="B15" s="2"/>
      <c r="C15" s="2"/>
      <c r="D15" s="2"/>
      <c r="E15" s="2"/>
      <c r="F15" s="3"/>
      <c r="G15" s="2"/>
    </row>
    <row r="16" spans="1:11" x14ac:dyDescent="0.4">
      <c r="A16" s="21" t="s">
        <v>11</v>
      </c>
      <c r="B16" s="22"/>
      <c r="C16" s="22"/>
      <c r="D16" s="22"/>
      <c r="E16" s="22"/>
      <c r="F16" s="22"/>
      <c r="G16" s="23"/>
    </row>
    <row r="17" spans="1:7" x14ac:dyDescent="0.4">
      <c r="A17" s="24"/>
      <c r="B17" s="25"/>
      <c r="C17" s="25"/>
      <c r="D17" s="25"/>
      <c r="E17" s="25"/>
      <c r="F17" s="25"/>
      <c r="G17" s="26"/>
    </row>
    <row r="18" spans="1:7" x14ac:dyDescent="0.4">
      <c r="A18" s="24"/>
      <c r="B18" s="25"/>
      <c r="C18" s="25"/>
      <c r="D18" s="25"/>
      <c r="E18" s="25"/>
      <c r="F18" s="25"/>
      <c r="G18" s="26"/>
    </row>
    <row r="19" spans="1:7" x14ac:dyDescent="0.4">
      <c r="A19" s="24"/>
      <c r="B19" s="25"/>
      <c r="C19" s="25"/>
      <c r="D19" s="25"/>
      <c r="E19" s="25"/>
      <c r="F19" s="25"/>
      <c r="G19" s="26"/>
    </row>
    <row r="20" spans="1:7" x14ac:dyDescent="0.4">
      <c r="A20" s="24"/>
      <c r="B20" s="25"/>
      <c r="C20" s="25"/>
      <c r="D20" s="25"/>
      <c r="E20" s="25"/>
      <c r="F20" s="25"/>
      <c r="G20" s="26"/>
    </row>
    <row r="21" spans="1:7" x14ac:dyDescent="0.4">
      <c r="A21" s="24"/>
      <c r="B21" s="25"/>
      <c r="C21" s="25"/>
      <c r="D21" s="25"/>
      <c r="E21" s="25"/>
      <c r="F21" s="25"/>
      <c r="G21" s="26"/>
    </row>
    <row r="22" spans="1:7" x14ac:dyDescent="0.4">
      <c r="A22" s="24"/>
      <c r="B22" s="25"/>
      <c r="C22" s="25"/>
      <c r="D22" s="25"/>
      <c r="E22" s="25"/>
      <c r="F22" s="25"/>
      <c r="G22" s="26"/>
    </row>
    <row r="23" spans="1:7" x14ac:dyDescent="0.4">
      <c r="A23" s="24"/>
      <c r="B23" s="25"/>
      <c r="C23" s="25"/>
      <c r="D23" s="25"/>
      <c r="E23" s="25"/>
      <c r="F23" s="25"/>
      <c r="G23" s="26"/>
    </row>
    <row r="24" spans="1:7" x14ac:dyDescent="0.4">
      <c r="A24" s="27"/>
      <c r="B24" s="28"/>
      <c r="C24" s="28"/>
      <c r="D24" s="28"/>
      <c r="E24" s="28"/>
      <c r="F24" s="28"/>
      <c r="G24" s="29"/>
    </row>
  </sheetData>
  <mergeCells count="3">
    <mergeCell ref="B1:C1"/>
    <mergeCell ref="D1:F1"/>
    <mergeCell ref="A16:G24"/>
  </mergeCells>
  <conditionalFormatting sqref="D7:E12 G7:G12 H12">
    <cfRule type="cellIs" dxfId="0" priority="1" operator="equal">
      <formula>"CRASH"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Powerset with BitSet</vt:lpstr>
      <vt:lpstr>Powerset with 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D. Bezeredi</dc:creator>
  <cp:lastModifiedBy>E. D. Bezeredi</cp:lastModifiedBy>
  <dcterms:created xsi:type="dcterms:W3CDTF">2023-10-14T13:57:05Z</dcterms:created>
  <dcterms:modified xsi:type="dcterms:W3CDTF">2023-11-01T00:33:55Z</dcterms:modified>
</cp:coreProperties>
</file>