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oyecto Final\"/>
    </mc:Choice>
  </mc:AlternateContent>
  <xr:revisionPtr revIDLastSave="0" documentId="13_ncr:1_{A5065056-CB5E-4822-A88F-7DFC17FF8AF3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<sst xmlns="http://schemas.openxmlformats.org/spreadsheetml/2006/main" count="24" uniqueCount="24">
  <si>
    <t>Beneficios</t>
  </si>
  <si>
    <t>Costes</t>
  </si>
  <si>
    <t>Beneficio anual</t>
  </si>
  <si>
    <t>Benecificio Acumulado</t>
  </si>
  <si>
    <t>Año 1</t>
  </si>
  <si>
    <t>Total ingresos</t>
  </si>
  <si>
    <t>Total costes</t>
  </si>
  <si>
    <t>Portal de ventas</t>
  </si>
  <si>
    <t>Hosting</t>
  </si>
  <si>
    <t>Terminal</t>
  </si>
  <si>
    <t>Software</t>
  </si>
  <si>
    <t>Seguro de robo</t>
  </si>
  <si>
    <t>Empresa</t>
  </si>
  <si>
    <t>Telechurro</t>
  </si>
  <si>
    <t>Formación</t>
  </si>
  <si>
    <t>Horas de trabajo perdidas</t>
  </si>
  <si>
    <t>3.456‬</t>
  </si>
  <si>
    <t>Mantenimiento Portal</t>
  </si>
  <si>
    <t>Aumento de ventas</t>
  </si>
  <si>
    <t>Año 2-3</t>
  </si>
  <si>
    <t>Año 4-5</t>
  </si>
  <si>
    <t xml:space="preserve">Tiempo de retorno de la inversión </t>
  </si>
  <si>
    <t>48 años</t>
  </si>
  <si>
    <t>Año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</si>
</sst>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4" fontId="0" fillId="2" borderId="0" xfId="1" applyFont="1" applyFill="1"/>
    <xf numFmtId="0" fontId="1" fillId="2" borderId="0" xfId="0" applyFont="1" applyFill="1"/>
    <xf numFmtId="44" fontId="3" fillId="2" borderId="0" xfId="1" applyFont="1" applyFill="1"/>
    <xf numFmtId="44" fontId="3" fillId="2" borderId="0" xfId="0" applyNumberFormat="1" applyFont="1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44" fontId="0" fillId="4" borderId="0" xfId="1" applyFont="1" applyFill="1" applyAlignment="1">
      <alignment horizontal="right"/>
    </xf>
    <xf numFmtId="44" fontId="0" fillId="4" borderId="0" xfId="0" applyNumberFormat="1" applyFill="1"/>
    <xf numFmtId="0" fontId="0" fillId="5" borderId="0" xfId="0" applyFill="1"/>
    <xf numFmtId="44" fontId="2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8" sqref="G8"/>
    </sheetView>
  </sheetViews>
  <sheetFormatPr defaultColWidth="11.42578125" defaultRowHeight="15" x14ac:dyDescent="0.25"/>
  <cols>
    <col min="1" max="1" width="23" customWidth="1"/>
    <col min="7" max="7" width="31.5703125" customWidth="1"/>
  </cols>
  <sheetData>
    <row r="1" spans="1:8" x14ac:dyDescent="0.25">
      <c r="A1" s="1" t="s">
        <v>0</v>
      </c>
      <c r="B1" s="12" t="s">
        <v>4</v>
      </c>
      <c r="C1" s="12" t="s">
        <v>19</v>
      </c>
      <c r="D1" s="12" t="s">
        <v>20</v>
      </c>
      <c r="E1" s="12" t="s">
        <v>23</v>
      </c>
      <c r="G1" t="s">
        <v>12</v>
      </c>
      <c r="H1" t="s">
        <v>13</v>
      </c>
    </row>
    <row r="2" spans="1:8" x14ac:dyDescent="0.25">
      <c r="A2" s="6" t="s">
        <v>18</v>
      </c>
      <c r="B2" s="7">
        <v>1300</v>
      </c>
      <c r="C2" s="7">
        <v>3315</v>
      </c>
      <c r="D2" s="7">
        <v>7293</v>
      </c>
      <c r="E2" s="7">
        <v>7293</v>
      </c>
    </row>
    <row r="4" spans="1:8" x14ac:dyDescent="0.25">
      <c r="A4" s="1" t="s">
        <v>1</v>
      </c>
    </row>
    <row r="5" spans="1:8" x14ac:dyDescent="0.25">
      <c r="A5" s="8" t="s">
        <v>7</v>
      </c>
      <c r="B5" s="9">
        <v>2500</v>
      </c>
      <c r="C5" s="8"/>
      <c r="D5" s="8"/>
      <c r="E5" s="8"/>
      <c r="G5" t="s">
        <v>21</v>
      </c>
      <c r="H5" t="s">
        <v>22</v>
      </c>
    </row>
    <row r="6" spans="1:8" x14ac:dyDescent="0.25">
      <c r="A6" s="8" t="s">
        <v>8</v>
      </c>
      <c r="B6" s="9">
        <v>345</v>
      </c>
      <c r="C6" s="9">
        <v>690</v>
      </c>
      <c r="D6" s="9">
        <v>690</v>
      </c>
      <c r="E6" s="9">
        <v>345</v>
      </c>
    </row>
    <row r="7" spans="1:8" x14ac:dyDescent="0.25">
      <c r="A7" s="8" t="s">
        <v>9</v>
      </c>
      <c r="B7" s="9">
        <v>1500</v>
      </c>
      <c r="C7" s="8"/>
      <c r="D7" s="8"/>
      <c r="E7" s="8"/>
    </row>
    <row r="8" spans="1:8" x14ac:dyDescent="0.25">
      <c r="A8" s="8" t="s">
        <v>10</v>
      </c>
      <c r="B8" s="9">
        <v>225</v>
      </c>
      <c r="C8" s="8"/>
      <c r="D8" s="8"/>
      <c r="E8" s="8"/>
    </row>
    <row r="9" spans="1:8" x14ac:dyDescent="0.25">
      <c r="A9" s="8" t="s">
        <v>11</v>
      </c>
      <c r="B9" s="9">
        <v>35</v>
      </c>
      <c r="C9" s="9">
        <v>70</v>
      </c>
      <c r="D9" s="9">
        <v>70</v>
      </c>
      <c r="E9" s="9">
        <v>35</v>
      </c>
    </row>
    <row r="10" spans="1:8" x14ac:dyDescent="0.25">
      <c r="A10" s="8" t="s">
        <v>14</v>
      </c>
      <c r="B10" s="9">
        <v>3500</v>
      </c>
      <c r="C10" s="8"/>
      <c r="D10" s="8"/>
      <c r="E10" s="8"/>
    </row>
    <row r="11" spans="1:8" x14ac:dyDescent="0.25">
      <c r="A11" s="8" t="s">
        <v>15</v>
      </c>
      <c r="B11" s="10" t="s">
        <v>16</v>
      </c>
      <c r="C11" s="8"/>
      <c r="D11" s="8"/>
      <c r="E11" s="8"/>
    </row>
    <row r="12" spans="1:8" x14ac:dyDescent="0.25">
      <c r="A12" s="8" t="s">
        <v>17</v>
      </c>
      <c r="B12" s="9">
        <v>750</v>
      </c>
      <c r="C12" s="9">
        <v>1500</v>
      </c>
      <c r="D12" s="9">
        <v>1500</v>
      </c>
      <c r="E12" s="9">
        <v>750</v>
      </c>
    </row>
    <row r="13" spans="1:8" x14ac:dyDescent="0.25">
      <c r="A13" s="6" t="s">
        <v>5</v>
      </c>
      <c r="B13" s="7">
        <v>1300</v>
      </c>
      <c r="C13" s="7">
        <v>3315</v>
      </c>
      <c r="D13" s="7">
        <v>7293</v>
      </c>
      <c r="E13" s="7">
        <v>7293</v>
      </c>
    </row>
    <row r="14" spans="1:8" x14ac:dyDescent="0.25">
      <c r="A14" s="8" t="s">
        <v>6</v>
      </c>
      <c r="B14" s="9">
        <f>SUM(B5:B12)</f>
        <v>8855</v>
      </c>
      <c r="C14" s="11">
        <f>SUM(C12,C9,C6)</f>
        <v>2260</v>
      </c>
      <c r="D14" s="11">
        <f>SUM(D12,D9,D6)</f>
        <v>2260</v>
      </c>
      <c r="E14" s="9">
        <v>1130</v>
      </c>
    </row>
    <row r="15" spans="1:8" x14ac:dyDescent="0.25">
      <c r="A15" s="3" t="s">
        <v>2</v>
      </c>
      <c r="B15" s="4">
        <v>7555</v>
      </c>
      <c r="C15" s="13">
        <v>1055</v>
      </c>
      <c r="D15" s="2">
        <v>5033</v>
      </c>
    </row>
    <row r="16" spans="1:8" x14ac:dyDescent="0.25">
      <c r="A16" s="3" t="s">
        <v>3</v>
      </c>
      <c r="B16" s="4">
        <v>7555</v>
      </c>
      <c r="C16" s="5">
        <v>6500</v>
      </c>
      <c r="D16" s="5">
        <v>1467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Yeray Manuel Campanario Fernández</dc:creator>
  <cp:lastModifiedBy>Joker</cp:lastModifiedBy>
  <dcterms:created xsi:type="dcterms:W3CDTF">2019-10-01T06:55:02Z</dcterms:created>
  <dcterms:modified xsi:type="dcterms:W3CDTF">2019-10-07T18:05:33Z</dcterms:modified>
</cp:coreProperties>
</file>