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ropbox\Akram PR Team\PSC Trading\"/>
    </mc:Choice>
  </mc:AlternateContent>
  <xr:revisionPtr revIDLastSave="0" documentId="13_ncr:1_{B8544B1F-7302-4503-A331-5EA464905FDB}" xr6:coauthVersionLast="47" xr6:coauthVersionMax="47" xr10:uidLastSave="{00000000-0000-0000-0000-000000000000}"/>
  <bookViews>
    <workbookView xWindow="-120" yWindow="-120" windowWidth="29040" windowHeight="15840" tabRatio="815" activeTab="2" xr2:uid="{00000000-000D-0000-FFFF-FFFF00000000}"/>
  </bookViews>
  <sheets>
    <sheet name="Dashboard" sheetId="1" r:id="rId1"/>
    <sheet name="Client Information" sheetId="34" r:id="rId2"/>
    <sheet name="Profile Creation" sheetId="31" r:id="rId3"/>
    <sheet name="Map Citation" sheetId="26" r:id="rId4"/>
    <sheet name="Business Listing" sheetId="29" r:id="rId5"/>
    <sheet name="Blog  Submission" sheetId="6" r:id="rId6"/>
    <sheet name="Social Bookmarking" sheetId="9" r:id="rId7"/>
    <sheet name="Image Submissions" sheetId="24" r:id="rId8"/>
    <sheet name="Blog Comment" sheetId="18" state="hidden" r:id="rId9"/>
    <sheet name="Forum Creation" sheetId="19" state="hidden" r:id="rId10"/>
    <sheet name="Web 2.0" sheetId="28" r:id="rId11"/>
    <sheet name="Social Link " sheetId="32" r:id="rId12"/>
    <sheet name="Status" sheetId="2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" i="21" l="1"/>
  <c r="K13" i="21"/>
  <c r="J10" i="21"/>
  <c r="J13" i="21" s="1"/>
  <c r="J12" i="21"/>
  <c r="G17" i="21" s="1"/>
  <c r="H16" i="21"/>
  <c r="H18" i="21"/>
  <c r="G16" i="21" l="1"/>
  <c r="G18" i="21" s="1"/>
</calcChain>
</file>

<file path=xl/sharedStrings.xml><?xml version="1.0" encoding="utf-8"?>
<sst xmlns="http://schemas.openxmlformats.org/spreadsheetml/2006/main" count="1063" uniqueCount="300">
  <si>
    <t>CLICK BELOW</t>
  </si>
  <si>
    <t>Click HERE</t>
  </si>
  <si>
    <t>Social Bookmarking</t>
  </si>
  <si>
    <t>Image Sharing</t>
  </si>
  <si>
    <t>S.No.</t>
  </si>
  <si>
    <t xml:space="preserve"> </t>
  </si>
  <si>
    <t>Website</t>
  </si>
  <si>
    <t>Submitted URL</t>
  </si>
  <si>
    <t xml:space="preserve">  </t>
  </si>
  <si>
    <t>Blog  Submission</t>
  </si>
  <si>
    <t>Status</t>
  </si>
  <si>
    <t>Blog Comment</t>
  </si>
  <si>
    <t>URL</t>
  </si>
  <si>
    <t>http://www.alca4u.com/california-personal-injury-lawyer-blog/do-you-really-know-or-understand-what-type-of-coverage-you-have#comments</t>
  </si>
  <si>
    <t>Live</t>
  </si>
  <si>
    <t>https://www.nordstrandlaw.com/blog/truck-accident/unsafe-lane-changes-and-truck-accidents/#comment-2192</t>
  </si>
  <si>
    <t>Forum Posting</t>
  </si>
  <si>
    <t>expertlaw.com</t>
  </si>
  <si>
    <t>https://www.expertlaw.com/forums/member.php?u=338226</t>
  </si>
  <si>
    <t>Websites</t>
  </si>
  <si>
    <t>Keywords</t>
  </si>
  <si>
    <t>UserName</t>
  </si>
  <si>
    <t>Email-Id</t>
  </si>
  <si>
    <t>Password</t>
  </si>
  <si>
    <t xml:space="preserve">INDEX </t>
  </si>
  <si>
    <t>Web2.0 Submissions</t>
  </si>
  <si>
    <t>https://www.tumblr.com/</t>
  </si>
  <si>
    <t>https://www.diigo.com/</t>
  </si>
  <si>
    <t>Profile Creation</t>
  </si>
  <si>
    <t>Social Link</t>
  </si>
  <si>
    <t>Microblogging</t>
  </si>
  <si>
    <t>Image Submissions</t>
  </si>
  <si>
    <t>Map Citaion</t>
  </si>
  <si>
    <t>Map Citation</t>
  </si>
  <si>
    <t>PSC Trading</t>
  </si>
  <si>
    <t>Name</t>
  </si>
  <si>
    <t>Website URL</t>
  </si>
  <si>
    <t>https://psctrading.com.au/</t>
  </si>
  <si>
    <t>User Name</t>
  </si>
  <si>
    <t>Email</t>
  </si>
  <si>
    <t>psctrading.com.au@gmail.com</t>
  </si>
  <si>
    <t>Welcome1234#</t>
  </si>
  <si>
    <t>Address</t>
  </si>
  <si>
    <t>2/33 Henry Wilson Dr, Capel Sound VIC 3940, Australia</t>
  </si>
  <si>
    <t>Business Email</t>
  </si>
  <si>
    <t>info@psctrading.com.au</t>
  </si>
  <si>
    <t>Business Phone no.</t>
  </si>
  <si>
    <t>(03) 9005 6488</t>
  </si>
  <si>
    <t>Recovery Email</t>
  </si>
  <si>
    <t>prteam@weareweb.com.au</t>
  </si>
  <si>
    <t>ABN</t>
  </si>
  <si>
    <t>Social Media</t>
  </si>
  <si>
    <t>Facebook</t>
  </si>
  <si>
    <t>https://www.facebook.com/psctradingco/</t>
  </si>
  <si>
    <t>Instagram</t>
  </si>
  <si>
    <t>https://www.instagram.com/psctrading/?hl=en</t>
  </si>
  <si>
    <t>Twitter</t>
  </si>
  <si>
    <t>Linkedin</t>
  </si>
  <si>
    <t>Pinterest</t>
  </si>
  <si>
    <t>https://www.pinterest.com.au/psctrading7/</t>
  </si>
  <si>
    <t>GMB</t>
  </si>
  <si>
    <t>IP Adre</t>
  </si>
  <si>
    <t>Category</t>
  </si>
  <si>
    <t>Video URL</t>
  </si>
  <si>
    <t>https://www.youtube.com/channel/UC3-ev86aXMENkj8Tn892Gzg</t>
  </si>
  <si>
    <t>Opening Hours</t>
  </si>
  <si>
    <t>Monday</t>
  </si>
  <si>
    <t>24 hrs</t>
  </si>
  <si>
    <t>Tuesday</t>
  </si>
  <si>
    <t>Wednesday</t>
  </si>
  <si>
    <t>Thursday</t>
  </si>
  <si>
    <t>Friday</t>
  </si>
  <si>
    <t>Saturday</t>
  </si>
  <si>
    <t>Sunday</t>
  </si>
  <si>
    <t>Industry</t>
  </si>
  <si>
    <t>Focus KW</t>
  </si>
  <si>
    <t>Australian Wholesale Suppliers</t>
  </si>
  <si>
    <t>Target URL</t>
  </si>
  <si>
    <t>Client Information</t>
  </si>
  <si>
    <t>Client Infromation</t>
  </si>
  <si>
    <t>Date</t>
  </si>
  <si>
    <t>Task Name</t>
  </si>
  <si>
    <t>Description</t>
  </si>
  <si>
    <t>Starts</t>
  </si>
  <si>
    <t>Ends</t>
  </si>
  <si>
    <t>Duration</t>
  </si>
  <si>
    <t>Links</t>
  </si>
  <si>
    <t>Offsite Link Building</t>
  </si>
  <si>
    <t>Total</t>
  </si>
  <si>
    <t>Project Assign</t>
  </si>
  <si>
    <t>Project Name</t>
  </si>
  <si>
    <t>Total Working Hours</t>
  </si>
  <si>
    <t>PSC Trading - Australian Wholesale Suppliers</t>
  </si>
  <si>
    <t>https://g.page/psctrading?share</t>
  </si>
  <si>
    <t>&lt;iframe src="https://www.google.com/maps/embed?pb=!1m14!1m8!1m3!1d12510.095871221425!2d144.8817607!3d-38.3831324!3m2!1i1024!2i768!4f13.1!3m3!1m2!1s0x0%3A0xec16a09690d87f01!2sPSC%20Trading%20-%20Australian%20Wholesale%20Suppliers!5e0!3m2!1sen!2sbd!4v1639638347726!5m2!1sen!2sbd" width="600" height="450" style="border:0;" allowfullscreen="" loading="lazy"&gt;&lt;/iframe&gt;</t>
  </si>
  <si>
    <t>https://vymaps.com/AU/Psc-Trading-Australian-Wholesale-Suppliers-158073/</t>
  </si>
  <si>
    <t>https://vymaps.com/</t>
  </si>
  <si>
    <t>N/A</t>
  </si>
  <si>
    <t>Business Listing</t>
  </si>
  <si>
    <t>Blog Submission</t>
  </si>
  <si>
    <t>https://www.cleansway.com/capel-sound/business/psc-trading</t>
  </si>
  <si>
    <t>https://www.cleansway.com/</t>
  </si>
  <si>
    <t>psc@trading</t>
  </si>
  <si>
    <t>psctradingau</t>
  </si>
  <si>
    <t>https://psctradingau.tumblr.com/post/670714124829949952/about-psc-trading</t>
  </si>
  <si>
    <t>https://diigo.com/0mt5mq</t>
  </si>
  <si>
    <t>https://www.pearltrees.com/psctradingau/item414986730</t>
  </si>
  <si>
    <t>https://www.pearltrees.com/</t>
  </si>
  <si>
    <t>https://www.imagevenue.com/ME14772Z</t>
  </si>
  <si>
    <t>http://www.imagevenue.com</t>
  </si>
  <si>
    <t>PSC Trading (Map)</t>
  </si>
  <si>
    <t>PSC Trading (Web)</t>
  </si>
  <si>
    <t>https://about.me/psctrading</t>
  </si>
  <si>
    <t>https://about.me/</t>
  </si>
  <si>
    <t>PSC Trading Australia</t>
  </si>
  <si>
    <t>https://www.ted.com/</t>
  </si>
  <si>
    <t>TPU Food processing apron</t>
  </si>
  <si>
    <t>https://www.ted.com/profiles/32250516/about</t>
  </si>
  <si>
    <t>https://psctrading.com.au/product/tpu-food-processing-apron/</t>
  </si>
  <si>
    <t>https://www.quora.com/profile/Lara-Joris</t>
  </si>
  <si>
    <t>https://www.quora.com/</t>
  </si>
  <si>
    <t>high-quality processing aprons</t>
  </si>
  <si>
    <t>https://devpost.com/psctrading-com-au?ref_content=user-portfolio&amp;ref_feature=portfolio&amp;ref_medium=global-nav</t>
  </si>
  <si>
    <t>https://devpost.com/</t>
  </si>
  <si>
    <t>https://psctrading.com.au/product-category/aprons-accessories/butcher-accessories/knife-roll/</t>
  </si>
  <si>
    <t>https://www.livejournal.com/</t>
  </si>
  <si>
    <t>psctrading</t>
  </si>
  <si>
    <t>good BBQ apron</t>
  </si>
  <si>
    <t>https://psctrading.livejournal.com/290.html</t>
  </si>
  <si>
    <t>https://psctrading.com.au/what-makes-a-perfect-bbq-apron/</t>
  </si>
  <si>
    <t>https://psctrading.com.au/more-about-tpu-apron/</t>
  </si>
  <si>
    <t>Thermoplastic polyurethane (TPU)</t>
  </si>
  <si>
    <t>https://medium.com/@psctrading.com.au/more-about-tpu-apron-e4a3e7c2b67f</t>
  </si>
  <si>
    <t>https://medium.com/</t>
  </si>
  <si>
    <t>http://www.oakey.com.au/capel-sound-vic/other/psc-trading-australian-wholesale-suppliers</t>
  </si>
  <si>
    <t>http://www.oakey.com.au/</t>
  </si>
  <si>
    <t>https://www.mysouthwest.com.au/capel-sound-vic/business-services-support/psc-trading-australian-wholesale-suppliers</t>
  </si>
  <si>
    <t>https://www.mysouthwest.com.au/</t>
  </si>
  <si>
    <t>https://www.searchmylocal.com.au/business/psc-trading-australian-wholesale-suppliers/capel-sound-vic-vic</t>
  </si>
  <si>
    <t>https://www.searchmylocal.com.au/</t>
  </si>
  <si>
    <t>Q6xEhkGUCkMgd6w</t>
  </si>
  <si>
    <t>http://www.perthbd.com.au/memberarea/mybusiness/</t>
  </si>
  <si>
    <t>http://www.perthbd.com.au/</t>
  </si>
  <si>
    <t>https://justpaste.it/u/psctrading</t>
  </si>
  <si>
    <t>https://justpaste.it/</t>
  </si>
  <si>
    <t>https://www.tripadvisor.com/Profile/psctrading</t>
  </si>
  <si>
    <t>https://www.tripadvisor.com/</t>
  </si>
  <si>
    <t>https://list.ly/psctrading-com-au</t>
  </si>
  <si>
    <t>https://list.ly/</t>
  </si>
  <si>
    <t>https://www.sbnation.com/users/psctrading</t>
  </si>
  <si>
    <t>https://www.sbnation.com/</t>
  </si>
  <si>
    <t>https://wordpress.com/post/psctradingau.wordpress.com/4</t>
  </si>
  <si>
    <t>https://wordpress.com/</t>
  </si>
  <si>
    <t>https://psctradingau.blogspot.com/2021/12/leather-aprons.html</t>
  </si>
  <si>
    <t>https://www.blogger.com/</t>
  </si>
  <si>
    <t>https://truefinders.com.au/business/psctrading.com.au</t>
  </si>
  <si>
    <t>https://truefinders.com.au/</t>
  </si>
  <si>
    <t>https://au.enrollbusiness.com/BusinessProfile/5701234/PSC%20Trading%20-%20Australian%20Wholesale%20Suppliers</t>
  </si>
  <si>
    <t>https://au.enrollbusiness.com/</t>
  </si>
  <si>
    <t>https://www.tuugo.biz/Companies/psc-trading-australian-wholesale-suppliers/0050004114198</t>
  </si>
  <si>
    <t>https://www.tuugo.biz/</t>
  </si>
  <si>
    <t>https://www.wordofmouth.com.au/reviews/psc-trading-australian-wholesale-suppliers</t>
  </si>
  <si>
    <t>https://www.wordofmouth.com.au/</t>
  </si>
  <si>
    <t>https://wordpress.com/post/psctradingaublog.wordpress.com/4</t>
  </si>
  <si>
    <t>https://psctradingau.blogspot.com/2022/01/best-waterproof-apron-for-seafood.html</t>
  </si>
  <si>
    <t>https://psctrading.com.au/product-category/aprons/</t>
  </si>
  <si>
    <t>https://medium.com/@psctrading.com.au/best-waterproof-apron-for-the-seafood-industry-dc4e26e90cb7</t>
  </si>
  <si>
    <t>https://ext-5937053.livejournal.com/445.html</t>
  </si>
  <si>
    <t>https://psctradingau.tumblr.com/post/672648305943166976/best-waterproof-apron-for-the-seafood-industry</t>
  </si>
  <si>
    <t>https://www.diigo.com/user/psctradingau/b/617815939</t>
  </si>
  <si>
    <t>https://www.addify.com.au/listing/2-33-henry-wilson-dr-capel-sound-vic-3940-australia-psc-trading-australian-wholesale-suppliers/</t>
  </si>
  <si>
    <t>https://www.addify.com.au/</t>
  </si>
  <si>
    <t>https://toppages.com.au/?post_type=listing&amp;p=33583</t>
  </si>
  <si>
    <t>https://toppages.com.au/</t>
  </si>
  <si>
    <t>http://letfindout.com/myaccount/company_view/7703</t>
  </si>
  <si>
    <t>http://letfindout.com/</t>
  </si>
  <si>
    <t>https://www.searchmylocal.com.au</t>
  </si>
  <si>
    <t>https://www.villagelocal.com.au/</t>
  </si>
  <si>
    <t>https://www.villagelocal.com.au/capel-sound-vic/professional-services/psc-trading-australian-wholesale-suppliers</t>
  </si>
  <si>
    <t>https://www.looklocally.com/</t>
  </si>
  <si>
    <t>https://www.looklocally.com/capel-sound-vic/legal/psc-trading-australian-wholesale-suppliers</t>
  </si>
  <si>
    <t>http://www.lockyervalley.com.au/</t>
  </si>
  <si>
    <t>http://www.lockyervalley.com.au/capel-sound-vic/accommodation/psc-trading-australian-wholesale-suppliers</t>
  </si>
  <si>
    <t>https://www.purelocal.com.au/</t>
  </si>
  <si>
    <t>https://www.purelocal.com.au/victoria/capel-sound/local-services-1/psc-trading-australian-wholesale-suppliers</t>
  </si>
  <si>
    <t>https://www.4shared.com/</t>
  </si>
  <si>
    <t>https://www.4shared.com/u/yM2Rhi1R/psctradingcom.html</t>
  </si>
  <si>
    <t>https://ask.fm/</t>
  </si>
  <si>
    <t>https://ask.fm/psctradingcomau</t>
  </si>
  <si>
    <t>https://www.bloglovin.com/</t>
  </si>
  <si>
    <t>https://www.bloglovin.com/@psctrading/10172379</t>
  </si>
  <si>
    <t>https://www.kiva.org/</t>
  </si>
  <si>
    <t>https://www.kiva.org/lender/psc5725</t>
  </si>
  <si>
    <t>https://www.imgbb.com/</t>
  </si>
  <si>
    <t>https://ibb.co/HnCXRWp</t>
  </si>
  <si>
    <t>https://pbase.com/</t>
  </si>
  <si>
    <t>https://pbase.com/psctrading/image/172265829</t>
  </si>
  <si>
    <t>https://crockor.com.au/</t>
  </si>
  <si>
    <t>https://crockor.com.au/services/other-services/psc-trading-australian-wholesale-suppliers_i264983</t>
  </si>
  <si>
    <t>http://www.melbournebd.com.au/</t>
  </si>
  <si>
    <t>XwhN4CsA3WUe8cQ</t>
  </si>
  <si>
    <t>http://www.melbournebd.com.au/SubmitBusiness/thank/MTA3NTIy</t>
  </si>
  <si>
    <t>https://www.businesslistings.net.au/</t>
  </si>
  <si>
    <t>https://www.businesslistings.net.au/_Wholesaler/WA/PSC_Trading__Australian_Wholesale_Suppliers/695194.aspx</t>
  </si>
  <si>
    <t>https://arabicpages.com.au/</t>
  </si>
  <si>
    <t>https://arabicpages.com.au/profile/psctrading/</t>
  </si>
  <si>
    <t>https://www.40billion.com/</t>
  </si>
  <si>
    <t>https://www.40billion.com/profile/970410406</t>
  </si>
  <si>
    <t>https://www.addwish.com/</t>
  </si>
  <si>
    <t>https://psctrading.com.au/product-category/aprons-accessories/work-aprons/food-processing-industrial-apron/</t>
  </si>
  <si>
    <t>https://www.addwish.com/Sokvj</t>
  </si>
  <si>
    <t>https://kidblog.org/</t>
  </si>
  <si>
    <t>online butchers</t>
  </si>
  <si>
    <t>https://psctrading.com.au/product/poly-viscose-traditional-butcher-stripe-lap-apron/</t>
  </si>
  <si>
    <t>https://fan.school/article?id=inhSGuMbKQouyQkemB3X</t>
  </si>
  <si>
    <t>https://penzu.com</t>
  </si>
  <si>
    <t>https://psctrading.com.au/product/poly-viscose-traditional-butcher/</t>
  </si>
  <si>
    <t>https://penzu.com/p/c6e44817</t>
  </si>
  <si>
    <t>https://edublogs.org/</t>
  </si>
  <si>
    <t>https://psctrading.com.au/product/traditional-genuine-leather-apron/</t>
  </si>
  <si>
    <t>https://psctrading.edublogs.org/2022/01/18/are-online-butchers-any-good/</t>
  </si>
  <si>
    <t>https://penzu.com/p/9d59e2a5</t>
  </si>
  <si>
    <t>https://penzu.com/</t>
  </si>
  <si>
    <t>http://www.free-socialbookmarking.com/story/quality-wholesale-aprons-amp-ppe-equipment-supplier-in-australia</t>
  </si>
  <si>
    <t>http://www.free-socialbookmarking.com/</t>
  </si>
  <si>
    <t>https://anotepad.com/note/read/bxfeied3</t>
  </si>
  <si>
    <t>https://anotepad.com/</t>
  </si>
  <si>
    <t>https://www.freelistingaustralia.com/listings/psc-trading-is-australian-wholesale-suppliers</t>
  </si>
  <si>
    <t>https://www.freelistingaustralia.com/</t>
  </si>
  <si>
    <t>https://yourlocalbiz.com.au/?post_type=gd_place&amp;p=11087&amp;preview=true</t>
  </si>
  <si>
    <t>Comment</t>
  </si>
  <si>
    <t>Pending</t>
  </si>
  <si>
    <t>https://yourlocalbiz.com.au/</t>
  </si>
  <si>
    <t>https://www.social-bookmarkingsites.com/story/quality-wholesale-aprons-amp-ppe-equipment-supplier-in-australia</t>
  </si>
  <si>
    <t>http://www.social-bookmarkingsites.com/</t>
  </si>
  <si>
    <t>https://www.linklocal.com.au/victoria/capel-sound/local-services/psc-trading</t>
  </si>
  <si>
    <t>https://www.linklocal.com.au/</t>
  </si>
  <si>
    <t>https://www.croozi.com/Business/locv?uid=61fccffee04aa&amp;n=PSC-Trading</t>
  </si>
  <si>
    <t>https://www.croozi.com/</t>
  </si>
  <si>
    <t>http://bforbookmarking.com/story/quality-wholesale-aprons-amp-ppe-equipment-supplier-in-australia</t>
  </si>
  <si>
    <t>http://bforbookmarking.com/</t>
  </si>
  <si>
    <t>https://www.auclassifieds.com.au/australian-wholesale-suppliers-psc-trading_i161738</t>
  </si>
  <si>
    <t>https://www.auclassifieds.com.au/</t>
  </si>
  <si>
    <t>https://app.goodnightjournal.com/journal/320a429b-11ed-46b4-91f1-6ddafec0c9d6</t>
  </si>
  <si>
    <t>https://app.goodnightjournal.com/</t>
  </si>
  <si>
    <t>Loging with email</t>
  </si>
  <si>
    <t>https://www.sbookmarking.com/story/quality-wholesale-aprons-amp-ppe-equipment-supplier-in-australia</t>
  </si>
  <si>
    <t>https://www.sbookmarking.com/</t>
  </si>
  <si>
    <t>https://www.socialbookmarkingwebsite.com/</t>
  </si>
  <si>
    <t>https://yourlocalbiz.com.au/?post_type=gd_place&amp;p=11189&amp;preview=true</t>
  </si>
  <si>
    <t>https://bestinau.com.au/author/psctrading/</t>
  </si>
  <si>
    <t>https://bestinau.com.au/</t>
  </si>
  <si>
    <t>https://bestinau.com.au/?p=119718&amp;preview=true</t>
  </si>
  <si>
    <t>31/01/2022</t>
  </si>
  <si>
    <t>https://www.croozi.com/Business/locv?uid=6205f486466ad&amp;n=Australian-Wholesale-Suppliers</t>
  </si>
  <si>
    <t>https://www.croozi.com</t>
  </si>
  <si>
    <t>http://bforbookmarking.com/story/quality-wholesale-aprons-amp-ppe-equipment-supplier-in-australia-2</t>
  </si>
  <si>
    <t>https://www.atozpages.com.au/?post_type=gd_place&amp;p=111488&amp;preview=true</t>
  </si>
  <si>
    <t>https://www.atozpages.com.au/</t>
  </si>
  <si>
    <t>https://bestplumbers.com/victoria/capel-sound/plumbing-services/psc-trading</t>
  </si>
  <si>
    <t>https://bestplumbers.com/</t>
  </si>
  <si>
    <t>https://bresdel.com/blogs/146999/PSC-Trading</t>
  </si>
  <si>
    <t>https://bresdel.com/</t>
  </si>
  <si>
    <t>http://www.letsdobookmark.com/story/quality-wholesale-aprons-amp-ppe-equipment-supplier-in-australia</t>
  </si>
  <si>
    <t>http://www.letsdobookmark.com/</t>
  </si>
  <si>
    <t>http+E21:K24s://www.socialbookmarkingwebsite.com/story/quality-wholesale-aprons-amp-ppe-equipment-supplier-in-australia</t>
  </si>
  <si>
    <t>http://ratebe.com.au/biz/p285433/PSC-Trading.html</t>
  </si>
  <si>
    <t>http://biz.ratebe.com.au</t>
  </si>
  <si>
    <t>https://bestplumbers.com/articles/psc-trading</t>
  </si>
  <si>
    <t>https://www.nextbizthing.com/texas/victoria/personal-care-20-services/psc-trading</t>
  </si>
  <si>
    <t>https://www.nextbizthing.com/</t>
  </si>
  <si>
    <t>https://www.linklocal.com.au/articles/psc-trading</t>
  </si>
  <si>
    <t>https://ello.co/psctrading123</t>
  </si>
  <si>
    <t>psctrading123</t>
  </si>
  <si>
    <t>https://ello.co/</t>
  </si>
  <si>
    <t>https://ello.co/psctrading123/post/namis7bva9qejbmc0_9vjq</t>
  </si>
  <si>
    <t>https://anotepad.com/note/read/6g6fe863</t>
  </si>
  <si>
    <t>https://linktr.ee/psctrading</t>
  </si>
  <si>
    <t>https://linktr.ee/</t>
  </si>
  <si>
    <t>https://www.anibookmark.com/user/psctrading.html</t>
  </si>
  <si>
    <t>https://www.anibookmark.com/</t>
  </si>
  <si>
    <t>https://www.anibookmark.com/business/psc-trading-bs52756.html</t>
  </si>
  <si>
    <t>https://bizidex.com/en/psc-trading-business-services-326792</t>
  </si>
  <si>
    <t>https://bizidex.com/</t>
  </si>
  <si>
    <t>https://www.auclassifieds.com.au/australian-wholesale-suppliers-our-family-business-we-ve-been-quick-to-establish-a-standard_i164266</t>
  </si>
  <si>
    <t>https://au.zenbu.org/entry/1305355-psc-trading</t>
  </si>
  <si>
    <t>https://au.zenbu.org</t>
  </si>
  <si>
    <t>https://easylocalpages.com.au/?post_type=listing&amp;p=34541</t>
  </si>
  <si>
    <t>https://easylocalpages.com.au/</t>
  </si>
  <si>
    <t>https://findnerd.com/account#url=/profile/viewprofile/psctrading/68776</t>
  </si>
  <si>
    <t>https://findnerd.com/</t>
  </si>
  <si>
    <t>https://findnerd.com/account#url=/list/publish/We-ve-been-quick-to-establish-a-standard--/94621/</t>
  </si>
  <si>
    <t>login with email</t>
  </si>
  <si>
    <t>https://bresdel.com/blogs/158781/Australian-Wholesale-Suppliers-Our-Family-Business-we-ve-been-quick</t>
  </si>
  <si>
    <t>https://bresdel.com/psctrading</t>
  </si>
  <si>
    <t>https://descubre.beqbe.com/my/profile</t>
  </si>
  <si>
    <t>https://descubre.beqbe.com</t>
  </si>
  <si>
    <t>https://descubre.beqbe.com/australian-wholesale-suppliers</t>
  </si>
  <si>
    <t>https://victoria.localitylist.com.au/yellowresult.php/goal/Detail/ckey/14119/primaryField/search_by/category//textToFind/</t>
  </si>
  <si>
    <t>https://southaustralia.localitylist.com.au/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</si>
</sst>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dd\ mmmm\ yyyy;@"/>
    <numFmt numFmtId="165" formatCode="[h]:mm"/>
    <numFmt numFmtId="166" formatCode="dd/mm/yyyy;@"/>
  </numFmts>
  <fonts count="22" x14ac:knownFonts="1"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u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20"/>
      <color rgb="FFFFFFFF"/>
      <name val="Calibri"/>
      <family val="2"/>
    </font>
    <font>
      <b/>
      <sz val="11"/>
      <color rgb="FF7030A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rgb="FF202124"/>
      <name val="Calibri"/>
      <family val="2"/>
      <scheme val="minor"/>
    </font>
    <font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9900"/>
      </patternFill>
    </fill>
    <fill>
      <patternFill patternType="solid">
        <fgColor rgb="FFFFAB2F"/>
        <bgColor indexed="64"/>
      </patternFill>
    </fill>
    <fill>
      <patternFill patternType="solid">
        <fgColor rgb="FFFF6600"/>
        <bgColor rgb="FFFF6600"/>
      </patternFill>
    </fill>
    <fill>
      <patternFill patternType="solid">
        <fgColor rgb="FFFFC000"/>
        <bgColor rgb="FF9FC5E8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FF6600"/>
      </patternFill>
    </fill>
    <fill>
      <patternFill patternType="solid">
        <fgColor theme="5"/>
        <bgColor rgb="FFFF9900"/>
      </patternFill>
    </fill>
    <fill>
      <patternFill patternType="solid">
        <fgColor theme="5"/>
        <bgColor indexed="64"/>
      </patternFill>
    </fill>
    <fill>
      <patternFill patternType="solid">
        <fgColor rgb="FFED7D31"/>
        <bgColor rgb="FFFFFFFF"/>
      </patternFill>
    </fill>
    <fill>
      <patternFill patternType="solid">
        <fgColor rgb="FFFFFFFF"/>
        <bgColor rgb="FF000000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75">
    <xf numFmtId="0" fontId="0" fillId="0" borderId="0" xfId="0" applyFont="1" applyAlignment="1"/>
    <xf numFmtId="0" fontId="0" fillId="2" borderId="0" xfId="0" applyFont="1" applyFill="1" applyBorder="1"/>
    <xf numFmtId="0" fontId="0" fillId="2" borderId="0" xfId="0" applyFont="1" applyFill="1" applyBorder="1" applyAlignment="1">
      <alignment wrapText="1"/>
    </xf>
    <xf numFmtId="0" fontId="0" fillId="0" borderId="5" xfId="0" applyFont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0" borderId="5" xfId="0" applyFont="1" applyBorder="1"/>
    <xf numFmtId="0" fontId="0" fillId="2" borderId="0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2" borderId="5" xfId="0" applyFont="1" applyFill="1" applyBorder="1" applyAlignment="1">
      <alignment horizontal="center" wrapText="1"/>
    </xf>
    <xf numFmtId="0" fontId="6" fillId="3" borderId="8" xfId="0" applyFont="1" applyFill="1" applyBorder="1"/>
    <xf numFmtId="0" fontId="0" fillId="2" borderId="5" xfId="0" applyFont="1" applyFill="1" applyBorder="1" applyAlignment="1">
      <alignment horizontal="center" vertical="top"/>
    </xf>
    <xf numFmtId="0" fontId="0" fillId="2" borderId="5" xfId="0" applyFont="1" applyFill="1" applyBorder="1" applyAlignment="1">
      <alignment vertical="top"/>
    </xf>
    <xf numFmtId="0" fontId="7" fillId="2" borderId="5" xfId="0" applyFont="1" applyFill="1" applyBorder="1" applyAlignment="1">
      <alignment horizontal="left"/>
    </xf>
    <xf numFmtId="0" fontId="8" fillId="2" borderId="0" xfId="0" applyFont="1" applyFill="1" applyBorder="1"/>
    <xf numFmtId="0" fontId="0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17" fontId="6" fillId="2" borderId="0" xfId="0" applyNumberFormat="1" applyFont="1" applyFill="1" applyBorder="1"/>
    <xf numFmtId="0" fontId="0" fillId="2" borderId="0" xfId="0" applyFont="1" applyFill="1" applyBorder="1"/>
    <xf numFmtId="0" fontId="6" fillId="3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Font="1" applyAlignment="1"/>
    <xf numFmtId="0" fontId="0" fillId="4" borderId="0" xfId="0" applyFont="1" applyFill="1" applyAlignment="1"/>
    <xf numFmtId="0" fontId="0" fillId="4" borderId="0" xfId="0" applyFont="1" applyFill="1" applyBorder="1" applyAlignment="1"/>
    <xf numFmtId="0" fontId="10" fillId="0" borderId="1" xfId="0" applyFont="1" applyBorder="1"/>
    <xf numFmtId="0" fontId="11" fillId="0" borderId="1" xfId="0" applyFont="1" applyFill="1" applyBorder="1" applyAlignment="1"/>
    <xf numFmtId="0" fontId="12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horizontal="left"/>
    </xf>
    <xf numFmtId="0" fontId="12" fillId="0" borderId="1" xfId="0" applyFont="1" applyBorder="1" applyAlignment="1"/>
    <xf numFmtId="0" fontId="0" fillId="2" borderId="1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1" xfId="0" applyBorder="1" applyAlignment="1"/>
    <xf numFmtId="0" fontId="0" fillId="0" borderId="0" xfId="0" applyFont="1" applyAlignment="1">
      <alignment horizontal="center"/>
    </xf>
    <xf numFmtId="0" fontId="11" fillId="0" borderId="1" xfId="0" applyFont="1" applyBorder="1"/>
    <xf numFmtId="0" fontId="0" fillId="4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/>
    <xf numFmtId="0" fontId="16" fillId="0" borderId="1" xfId="0" applyFont="1" applyBorder="1" applyAlignment="1"/>
    <xf numFmtId="0" fontId="15" fillId="2" borderId="1" xfId="0" applyFont="1" applyFill="1" applyBorder="1"/>
    <xf numFmtId="0" fontId="17" fillId="0" borderId="1" xfId="0" applyFont="1" applyBorder="1" applyAlignment="1">
      <alignment horizontal="left"/>
    </xf>
    <xf numFmtId="0" fontId="15" fillId="0" borderId="1" xfId="0" applyFont="1" applyBorder="1"/>
    <xf numFmtId="0" fontId="18" fillId="0" borderId="1" xfId="0" applyFont="1" applyBorder="1" applyAlignment="1"/>
    <xf numFmtId="0" fontId="15" fillId="2" borderId="1" xfId="0" applyFont="1" applyFill="1" applyBorder="1" applyAlignment="1">
      <alignment horizontal="left"/>
    </xf>
    <xf numFmtId="0" fontId="17" fillId="0" borderId="1" xfId="0" applyFont="1" applyBorder="1" applyAlignment="1"/>
    <xf numFmtId="0" fontId="15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15" fillId="10" borderId="1" xfId="0" applyFont="1" applyFill="1" applyBorder="1" applyAlignment="1">
      <alignment vertical="center" wrapText="1"/>
    </xf>
    <xf numFmtId="0" fontId="15" fillId="9" borderId="4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9" borderId="27" xfId="0" applyFont="1" applyFill="1" applyBorder="1" applyAlignment="1">
      <alignment horizontal="center"/>
    </xf>
    <xf numFmtId="0" fontId="16" fillId="9" borderId="25" xfId="0" applyFont="1" applyFill="1" applyBorder="1" applyAlignment="1">
      <alignment horizontal="center"/>
    </xf>
    <xf numFmtId="1" fontId="16" fillId="9" borderId="27" xfId="0" applyNumberFormat="1" applyFont="1" applyFill="1" applyBorder="1" applyAlignment="1">
      <alignment horizontal="center"/>
    </xf>
    <xf numFmtId="164" fontId="15" fillId="0" borderId="1" xfId="0" applyNumberFormat="1" applyFont="1" applyBorder="1" applyAlignment="1">
      <alignment horizontal="center" wrapText="1"/>
    </xf>
    <xf numFmtId="18" fontId="17" fillId="0" borderId="1" xfId="0" applyNumberFormat="1" applyFont="1" applyBorder="1" applyAlignment="1">
      <alignment horizontal="center" wrapText="1"/>
    </xf>
    <xf numFmtId="20" fontId="17" fillId="0" borderId="1" xfId="0" applyNumberFormat="1" applyFont="1" applyBorder="1" applyAlignment="1">
      <alignment horizontal="center" wrapText="1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0" fillId="9" borderId="1" xfId="0" applyFill="1" applyBorder="1"/>
    <xf numFmtId="0" fontId="4" fillId="9" borderId="1" xfId="0" applyFont="1" applyFill="1" applyBorder="1" applyAlignment="1">
      <alignment horizontal="center"/>
    </xf>
    <xf numFmtId="165" fontId="19" fillId="9" borderId="1" xfId="0" applyNumberFormat="1" applyFont="1" applyFill="1" applyBorder="1" applyAlignment="1">
      <alignment horizontal="center" wrapText="1"/>
    </xf>
    <xf numFmtId="0" fontId="16" fillId="9" borderId="1" xfId="0" applyFont="1" applyFill="1" applyBorder="1" applyAlignment="1">
      <alignment horizontal="center"/>
    </xf>
    <xf numFmtId="0" fontId="15" fillId="9" borderId="1" xfId="0" applyFont="1" applyFill="1" applyBorder="1" applyAlignment="1">
      <alignment horizontal="center" wrapText="1"/>
    </xf>
    <xf numFmtId="20" fontId="16" fillId="9" borderId="24" xfId="0" applyNumberFormat="1" applyFont="1" applyFill="1" applyBorder="1" applyAlignment="1">
      <alignment horizontal="center"/>
    </xf>
    <xf numFmtId="20" fontId="16" fillId="0" borderId="1" xfId="0" applyNumberFormat="1" applyFont="1" applyBorder="1" applyAlignment="1">
      <alignment horizontal="center"/>
    </xf>
    <xf numFmtId="165" fontId="16" fillId="9" borderId="1" xfId="0" applyNumberFormat="1" applyFont="1" applyFill="1" applyBorder="1" applyAlignment="1">
      <alignment horizontal="center"/>
    </xf>
    <xf numFmtId="0" fontId="9" fillId="11" borderId="0" xfId="0" applyFont="1" applyFill="1" applyBorder="1" applyAlignment="1">
      <alignment vertical="center"/>
    </xf>
    <xf numFmtId="0" fontId="9" fillId="11" borderId="29" xfId="0" applyFont="1" applyFill="1" applyBorder="1" applyAlignment="1">
      <alignment vertical="center"/>
    </xf>
    <xf numFmtId="0" fontId="16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20" fillId="0" borderId="1" xfId="0" applyFont="1" applyBorder="1" applyAlignment="1"/>
    <xf numFmtId="0" fontId="16" fillId="0" borderId="1" xfId="0" applyFont="1" applyBorder="1" applyAlignment="1">
      <alignment horizontal="left" vertical="top" wrapText="1"/>
    </xf>
    <xf numFmtId="166" fontId="17" fillId="0" borderId="1" xfId="0" applyNumberFormat="1" applyFont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17" fillId="0" borderId="1" xfId="1" applyFont="1" applyBorder="1" applyAlignment="1" applyProtection="1">
      <alignment horizontal="left"/>
    </xf>
    <xf numFmtId="0" fontId="14" fillId="0" borderId="1" xfId="1" applyFont="1" applyBorder="1" applyAlignment="1" applyProtection="1">
      <alignment horizontal="left"/>
    </xf>
    <xf numFmtId="0" fontId="21" fillId="0" borderId="0" xfId="0" applyFont="1" applyFill="1"/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1" fillId="0" borderId="1" xfId="0" applyFont="1" applyBorder="1" applyAlignment="1"/>
    <xf numFmtId="0" fontId="17" fillId="0" borderId="1" xfId="1" applyFont="1" applyBorder="1" applyAlignment="1" applyProtection="1">
      <alignment horizontal="center"/>
    </xf>
    <xf numFmtId="0" fontId="0" fillId="13" borderId="0" xfId="0" applyFill="1"/>
    <xf numFmtId="0" fontId="0" fillId="13" borderId="0" xfId="0" applyFont="1" applyFill="1" applyAlignment="1"/>
    <xf numFmtId="0" fontId="21" fillId="0" borderId="1" xfId="0" applyFont="1" applyFill="1" applyBorder="1" applyAlignment="1">
      <alignment horizontal="center"/>
    </xf>
    <xf numFmtId="166" fontId="21" fillId="0" borderId="1" xfId="0" applyNumberFormat="1" applyFont="1" applyBorder="1" applyAlignment="1">
      <alignment horizontal="left"/>
    </xf>
    <xf numFmtId="0" fontId="18" fillId="2" borderId="1" xfId="0" applyFont="1" applyFill="1" applyBorder="1" applyAlignment="1">
      <alignment horizontal="center" vertical="top" wrapText="1"/>
    </xf>
    <xf numFmtId="0" fontId="6" fillId="3" borderId="27" xfId="0" applyFont="1" applyFill="1" applyBorder="1" applyAlignment="1">
      <alignment horizontal="center"/>
    </xf>
    <xf numFmtId="0" fontId="2" fillId="6" borderId="27" xfId="0" applyFont="1" applyFill="1" applyBorder="1" applyAlignment="1">
      <alignment horizontal="center"/>
    </xf>
    <xf numFmtId="0" fontId="2" fillId="9" borderId="27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27" xfId="0" applyFont="1" applyBorder="1" applyAlignment="1">
      <alignment horizontal="center"/>
    </xf>
    <xf numFmtId="166" fontId="21" fillId="0" borderId="27" xfId="0" applyNumberFormat="1" applyFont="1" applyBorder="1" applyAlignment="1">
      <alignment horizontal="left"/>
    </xf>
    <xf numFmtId="0" fontId="21" fillId="0" borderId="27" xfId="0" applyFont="1" applyBorder="1"/>
    <xf numFmtId="0" fontId="21" fillId="0" borderId="27" xfId="0" applyFont="1" applyBorder="1" applyAlignment="1">
      <alignment horizontal="center"/>
    </xf>
    <xf numFmtId="0" fontId="21" fillId="0" borderId="1" xfId="0" applyFont="1" applyFill="1" applyBorder="1" applyAlignment="1">
      <alignment horizontal="left"/>
    </xf>
    <xf numFmtId="0" fontId="21" fillId="4" borderId="1" xfId="0" applyFont="1" applyFill="1" applyBorder="1" applyAlignment="1"/>
    <xf numFmtId="0" fontId="6" fillId="14" borderId="1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0" fillId="0" borderId="4" xfId="0" applyBorder="1"/>
    <xf numFmtId="0" fontId="21" fillId="0" borderId="4" xfId="0" applyFont="1" applyBorder="1"/>
    <xf numFmtId="0" fontId="21" fillId="0" borderId="4" xfId="0" applyFont="1" applyBorder="1" applyAlignment="1"/>
    <xf numFmtId="0" fontId="18" fillId="0" borderId="1" xfId="0" applyFont="1" applyFill="1" applyBorder="1" applyAlignment="1">
      <alignment horizontal="center" vertical="top" wrapText="1"/>
    </xf>
    <xf numFmtId="0" fontId="0" fillId="2" borderId="1" xfId="0" applyFont="1" applyFill="1" applyBorder="1" applyAlignment="1">
      <alignment wrapText="1"/>
    </xf>
    <xf numFmtId="0" fontId="18" fillId="0" borderId="1" xfId="0" applyFont="1" applyFill="1" applyBorder="1" applyAlignment="1">
      <alignment horizontal="center"/>
    </xf>
    <xf numFmtId="0" fontId="21" fillId="0" borderId="25" xfId="0" applyFont="1" applyBorder="1"/>
    <xf numFmtId="0" fontId="13" fillId="2" borderId="1" xfId="0" applyFont="1" applyFill="1" applyBorder="1" applyAlignment="1">
      <alignment horizontal="left" vertical="center"/>
    </xf>
    <xf numFmtId="0" fontId="1" fillId="0" borderId="1" xfId="0" applyFont="1" applyBorder="1"/>
    <xf numFmtId="0" fontId="1" fillId="0" borderId="4" xfId="0" applyFont="1" applyBorder="1"/>
    <xf numFmtId="0" fontId="3" fillId="0" borderId="1" xfId="1" applyBorder="1" applyAlignment="1" applyProtection="1">
      <alignment horizontal="center"/>
    </xf>
    <xf numFmtId="0" fontId="3" fillId="2" borderId="1" xfId="1" applyFill="1" applyBorder="1" applyAlignment="1" applyProtection="1">
      <alignment horizontal="center" vertical="center"/>
    </xf>
    <xf numFmtId="0" fontId="3" fillId="0" borderId="1" xfId="1" applyBorder="1" applyAlignment="1" applyProtection="1"/>
    <xf numFmtId="0" fontId="8" fillId="2" borderId="8" xfId="0" applyFont="1" applyFill="1" applyBorder="1" applyAlignment="1">
      <alignment horizontal="left" vertical="center"/>
    </xf>
    <xf numFmtId="0" fontId="1" fillId="0" borderId="15" xfId="0" applyFont="1" applyBorder="1"/>
    <xf numFmtId="0" fontId="1" fillId="0" borderId="16" xfId="0" applyFont="1" applyBorder="1"/>
    <xf numFmtId="0" fontId="3" fillId="2" borderId="7" xfId="1" applyFill="1" applyBorder="1" applyAlignment="1" applyProtection="1">
      <alignment horizontal="center" vertical="center"/>
    </xf>
    <xf numFmtId="0" fontId="3" fillId="0" borderId="17" xfId="1" applyBorder="1" applyAlignment="1" applyProtection="1"/>
    <xf numFmtId="0" fontId="3" fillId="0" borderId="18" xfId="1" applyBorder="1" applyAlignment="1" applyProtection="1"/>
    <xf numFmtId="0" fontId="3" fillId="0" borderId="1" xfId="1" applyFill="1" applyBorder="1" applyAlignment="1" applyProtection="1">
      <alignment horizontal="center"/>
    </xf>
    <xf numFmtId="0" fontId="8" fillId="2" borderId="7" xfId="0" applyFont="1" applyFill="1" applyBorder="1" applyAlignment="1">
      <alignment horizontal="left" vertical="center"/>
    </xf>
    <xf numFmtId="0" fontId="1" fillId="0" borderId="17" xfId="0" applyFont="1" applyBorder="1"/>
    <xf numFmtId="0" fontId="3" fillId="0" borderId="1" xfId="1" applyBorder="1" applyAlignment="1" applyProtection="1">
      <alignment horizontal="center" vertical="center"/>
    </xf>
    <xf numFmtId="0" fontId="8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3" fillId="2" borderId="20" xfId="1" applyFill="1" applyBorder="1" applyAlignment="1" applyProtection="1">
      <alignment horizontal="center" vertical="center"/>
    </xf>
    <xf numFmtId="0" fontId="3" fillId="0" borderId="20" xfId="1" applyBorder="1" applyAlignment="1" applyProtection="1"/>
    <xf numFmtId="0" fontId="3" fillId="0" borderId="21" xfId="1" applyBorder="1" applyAlignment="1" applyProtection="1"/>
    <xf numFmtId="0" fontId="9" fillId="7" borderId="13" xfId="0" applyFont="1" applyFill="1" applyBorder="1" applyAlignment="1">
      <alignment horizontal="center" vertical="center"/>
    </xf>
    <xf numFmtId="0" fontId="1" fillId="0" borderId="9" xfId="0" applyFont="1" applyBorder="1"/>
    <xf numFmtId="0" fontId="1" fillId="0" borderId="10" xfId="0" applyFont="1" applyBorder="1"/>
    <xf numFmtId="0" fontId="1" fillId="0" borderId="14" xfId="0" applyFont="1" applyBorder="1"/>
    <xf numFmtId="0" fontId="1" fillId="0" borderId="11" xfId="0" applyFont="1" applyBorder="1"/>
    <xf numFmtId="0" fontId="1" fillId="0" borderId="12" xfId="0" applyFont="1" applyBorder="1"/>
    <xf numFmtId="0" fontId="8" fillId="3" borderId="7" xfId="0" applyFont="1" applyFill="1" applyBorder="1" applyAlignment="1">
      <alignment horizontal="center"/>
    </xf>
    <xf numFmtId="0" fontId="1" fillId="0" borderId="18" xfId="0" applyFont="1" applyBorder="1"/>
    <xf numFmtId="0" fontId="8" fillId="5" borderId="4" xfId="0" applyFont="1" applyFill="1" applyBorder="1" applyAlignment="1">
      <alignment horizontal="left"/>
    </xf>
    <xf numFmtId="0" fontId="8" fillId="5" borderId="2" xfId="0" applyFont="1" applyFill="1" applyBorder="1" applyAlignment="1">
      <alignment horizontal="left"/>
    </xf>
    <xf numFmtId="0" fontId="8" fillId="5" borderId="24" xfId="0" applyFont="1" applyFill="1" applyBorder="1" applyAlignment="1">
      <alignment horizontal="left"/>
    </xf>
    <xf numFmtId="0" fontId="3" fillId="5" borderId="4" xfId="1" applyFill="1" applyBorder="1" applyAlignment="1" applyProtection="1">
      <alignment horizontal="center"/>
    </xf>
    <xf numFmtId="0" fontId="3" fillId="5" borderId="2" xfId="1" applyFill="1" applyBorder="1" applyAlignment="1" applyProtection="1">
      <alignment horizontal="center"/>
    </xf>
    <xf numFmtId="0" fontId="3" fillId="5" borderId="24" xfId="1" applyFill="1" applyBorder="1" applyAlignment="1" applyProtection="1">
      <alignment horizontal="center"/>
    </xf>
    <xf numFmtId="0" fontId="9" fillId="7" borderId="0" xfId="0" applyFont="1" applyFill="1" applyBorder="1" applyAlignment="1">
      <alignment horizontal="center" vertical="center"/>
    </xf>
    <xf numFmtId="0" fontId="15" fillId="8" borderId="26" xfId="0" applyFont="1" applyFill="1" applyBorder="1" applyAlignment="1">
      <alignment horizontal="center"/>
    </xf>
    <xf numFmtId="0" fontId="15" fillId="8" borderId="0" xfId="0" applyFont="1" applyFill="1" applyBorder="1" applyAlignment="1">
      <alignment horizontal="center"/>
    </xf>
    <xf numFmtId="0" fontId="15" fillId="0" borderId="27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9" borderId="1" xfId="0" applyFont="1" applyFill="1" applyBorder="1" applyAlignment="1">
      <alignment horizontal="center"/>
    </xf>
    <xf numFmtId="0" fontId="15" fillId="8" borderId="1" xfId="0" applyFont="1" applyFill="1" applyBorder="1" applyAlignment="1">
      <alignment horizontal="center"/>
    </xf>
    <xf numFmtId="0" fontId="9" fillId="7" borderId="23" xfId="0" applyFont="1" applyFill="1" applyBorder="1" applyAlignment="1">
      <alignment horizontal="center" vertical="center"/>
    </xf>
    <xf numFmtId="17" fontId="6" fillId="12" borderId="22" xfId="0" applyNumberFormat="1" applyFont="1" applyFill="1" applyBorder="1" applyAlignment="1">
      <alignment horizontal="center"/>
    </xf>
    <xf numFmtId="17" fontId="6" fillId="12" borderId="0" xfId="0" applyNumberFormat="1" applyFont="1" applyFill="1" applyBorder="1" applyAlignment="1">
      <alignment horizontal="center"/>
    </xf>
    <xf numFmtId="17" fontId="6" fillId="3" borderId="22" xfId="0" applyNumberFormat="1" applyFont="1" applyFill="1" applyBorder="1" applyAlignment="1">
      <alignment horizontal="center"/>
    </xf>
    <xf numFmtId="17" fontId="6" fillId="3" borderId="0" xfId="0" applyNumberFormat="1" applyFont="1" applyFill="1" applyBorder="1" applyAlignment="1">
      <alignment horizontal="center"/>
    </xf>
    <xf numFmtId="17" fontId="6" fillId="3" borderId="8" xfId="0" applyNumberFormat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 vertical="center"/>
    </xf>
    <xf numFmtId="0" fontId="1" fillId="0" borderId="19" xfId="0" applyFont="1" applyBorder="1"/>
    <xf numFmtId="0" fontId="9" fillId="7" borderId="26" xfId="0" applyFont="1" applyFill="1" applyBorder="1" applyAlignment="1">
      <alignment horizontal="center" vertical="center"/>
    </xf>
    <xf numFmtId="0" fontId="9" fillId="7" borderId="28" xfId="0" applyFont="1" applyFill="1" applyBorder="1" applyAlignment="1">
      <alignment horizontal="center" vertical="center"/>
    </xf>
    <xf numFmtId="0" fontId="9" fillId="7" borderId="29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6" fillId="9" borderId="4" xfId="0" applyFont="1" applyFill="1" applyBorder="1" applyAlignment="1">
      <alignment horizontal="center"/>
    </xf>
    <xf numFmtId="0" fontId="16" fillId="9" borderId="24" xfId="0" applyFont="1" applyFill="1" applyBorder="1" applyAlignment="1">
      <alignment horizontal="center"/>
    </xf>
    <xf numFmtId="0" fontId="21" fillId="0" borderId="1" xfId="0" applyFont="1" applyBorder="1" applyAlignment="1">
      <alignment vertical="top" wrapText="1"/>
    </xf>
    <xf numFmtId="0" fontId="21" fillId="0" borderId="1" xfId="0" applyFont="1" applyFill="1" applyBorder="1" applyAlignment="1"/>
    <xf numFmtId="0" fontId="21" fillId="0" borderId="1" xfId="0" applyFont="1" applyBorder="1" applyAlignment="1">
      <alignment vertical="center"/>
    </xf>
    <xf numFmtId="0" fontId="17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wrapText="1"/>
    </xf>
    <xf numFmtId="0" fontId="21" fillId="0" borderId="0" xfId="0" applyFont="1"/>
    <xf numFmtId="0" fontId="21" fillId="15" borderId="1" xfId="0" applyFont="1" applyFill="1" applyBorder="1" applyAlignment="1"/>
    <xf numFmtId="0" fontId="21" fillId="4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0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2466975</xdr:colOff>
      <xdr:row>1</xdr:row>
      <xdr:rowOff>95250</xdr:rowOff>
    </xdr:from>
    <xdr:ext cx="1647825" cy="476250"/>
    <xdr:sp macro="" textlink="">
      <xdr:nvSpPr>
        <xdr:cNvPr id="31" name="Shape 3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1F000000}"/>
            </a:ext>
          </a:extLst>
        </xdr:cNvPr>
        <xdr:cNvSpPr/>
      </xdr:nvSpPr>
      <xdr:spPr>
        <a:xfrm flipH="1">
          <a:off x="7905750" y="285750"/>
          <a:ext cx="1647825" cy="47625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1809750</xdr:colOff>
      <xdr:row>0</xdr:row>
      <xdr:rowOff>123825</xdr:rowOff>
    </xdr:from>
    <xdr:ext cx="1495425" cy="342900"/>
    <xdr:sp macro="" textlink="">
      <xdr:nvSpPr>
        <xdr:cNvPr id="8" name="Shape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9886950" y="123825"/>
          <a:ext cx="14954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762000</xdr:colOff>
      <xdr:row>2</xdr:row>
      <xdr:rowOff>114300</xdr:rowOff>
    </xdr:from>
    <xdr:ext cx="2066925" cy="342900"/>
    <xdr:sp macro="" textlink="">
      <xdr:nvSpPr>
        <xdr:cNvPr id="12" name="Shape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903922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903922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1504950</xdr:colOff>
      <xdr:row>0</xdr:row>
      <xdr:rowOff>161925</xdr:rowOff>
    </xdr:from>
    <xdr:to>
      <xdr:col>8</xdr:col>
      <xdr:colOff>3105150</xdr:colOff>
      <xdr:row>4</xdr:row>
      <xdr:rowOff>180975</xdr:rowOff>
    </xdr:to>
    <xdr:pic>
      <xdr:nvPicPr>
        <xdr:cNvPr id="18635" name="image1.png">
          <a:extLst>
            <a:ext uri="{FF2B5EF4-FFF2-40B4-BE49-F238E27FC236}">
              <a16:creationId xmlns:a16="http://schemas.microsoft.com/office/drawing/2014/main" id="{00000000-0008-0000-0600-0000CB48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72150" y="161925"/>
          <a:ext cx="1600200" cy="781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1914525</xdr:colOff>
      <xdr:row>2</xdr:row>
      <xdr:rowOff>-38100</xdr:rowOff>
    </xdr:from>
    <xdr:ext cx="1476375" cy="342900"/>
    <xdr:sp macro="" textlink="">
      <xdr:nvSpPr>
        <xdr:cNvPr id="29" name="Shape 29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>
        <a:xfrm>
          <a:off x="4617338" y="3618075"/>
          <a:ext cx="1457325" cy="32385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  <xdr:twoCellAnchor editAs="oneCell">
    <xdr:from>
      <xdr:col>3</xdr:col>
      <xdr:colOff>1104900</xdr:colOff>
      <xdr:row>1</xdr:row>
      <xdr:rowOff>9525</xdr:rowOff>
    </xdr:from>
    <xdr:to>
      <xdr:col>4</xdr:col>
      <xdr:colOff>962025</xdr:colOff>
      <xdr:row>5</xdr:row>
      <xdr:rowOff>152400</xdr:rowOff>
    </xdr:to>
    <xdr:pic>
      <xdr:nvPicPr>
        <xdr:cNvPr id="19862" name="image1.png">
          <a:extLst>
            <a:ext uri="{FF2B5EF4-FFF2-40B4-BE49-F238E27FC236}">
              <a16:creationId xmlns:a16="http://schemas.microsoft.com/office/drawing/2014/main" id="{00000000-0008-0000-0700-0000964D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33700" y="200025"/>
          <a:ext cx="200025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984"/>
  <sheetViews>
    <sheetView workbookViewId="0">
      <pane ySplit="11" topLeftCell="A12" activePane="bottomLeft" state="frozen"/>
      <selection pane="bottomLeft" activeCell="G24" sqref="G24"/>
    </sheetView>
  </sheetViews>
  <sheetFormatPr defaultColWidth="14.42578125" defaultRowHeight="15" customHeight="1" x14ac:dyDescent="0.25"/>
  <cols>
    <col min="1" max="9" width="9.140625" customWidth="1"/>
    <col min="10" max="10" width="13.5703125" customWidth="1"/>
    <col min="11" max="13" width="9.140625" customWidth="1"/>
    <col min="14" max="26" width="8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24" customFormat="1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s="24" customFormat="1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s="24" customFormat="1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31" t="s">
        <v>34</v>
      </c>
      <c r="H9" s="132"/>
      <c r="I9" s="132"/>
      <c r="J9" s="132"/>
      <c r="K9" s="132"/>
      <c r="L9" s="132"/>
      <c r="M9" s="13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"/>
      <c r="B10" s="1"/>
      <c r="C10" s="1"/>
      <c r="D10" s="1"/>
      <c r="E10" s="1"/>
      <c r="F10" s="1"/>
      <c r="G10" s="134"/>
      <c r="H10" s="135"/>
      <c r="I10" s="135"/>
      <c r="J10" s="135"/>
      <c r="K10" s="135"/>
      <c r="L10" s="135"/>
      <c r="M10" s="136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37" t="s">
        <v>24</v>
      </c>
      <c r="H13" s="123"/>
      <c r="I13" s="123"/>
      <c r="J13" s="123"/>
      <c r="K13" s="137" t="s">
        <v>0</v>
      </c>
      <c r="L13" s="123"/>
      <c r="M13" s="138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s="24" customFormat="1" x14ac:dyDescent="0.25">
      <c r="A14" s="21"/>
      <c r="B14" s="21"/>
      <c r="C14" s="21"/>
      <c r="D14" s="21"/>
      <c r="E14" s="21"/>
      <c r="F14" s="21"/>
      <c r="G14" s="139" t="s">
        <v>78</v>
      </c>
      <c r="H14" s="140"/>
      <c r="I14" s="140"/>
      <c r="J14" s="141"/>
      <c r="K14" s="142" t="s">
        <v>1</v>
      </c>
      <c r="L14" s="143"/>
      <c r="M14" s="144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x14ac:dyDescent="0.25">
      <c r="A15" s="1"/>
      <c r="B15" s="1"/>
      <c r="C15" s="1"/>
      <c r="D15" s="1"/>
      <c r="E15" s="1"/>
      <c r="F15" s="1"/>
      <c r="G15" s="125" t="s">
        <v>99</v>
      </c>
      <c r="H15" s="126"/>
      <c r="I15" s="126"/>
      <c r="J15" s="127"/>
      <c r="K15" s="128" t="s">
        <v>1</v>
      </c>
      <c r="L15" s="129"/>
      <c r="M15" s="130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15" t="s">
        <v>2</v>
      </c>
      <c r="H16" s="116"/>
      <c r="I16" s="116"/>
      <c r="J16" s="117"/>
      <c r="K16" s="118" t="s">
        <v>1</v>
      </c>
      <c r="L16" s="119"/>
      <c r="M16" s="120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"/>
      <c r="B17" s="1"/>
      <c r="C17" s="1"/>
      <c r="D17" s="1"/>
      <c r="E17" s="1"/>
      <c r="F17" s="1"/>
      <c r="G17" s="122" t="s">
        <v>3</v>
      </c>
      <c r="H17" s="123"/>
      <c r="I17" s="123"/>
      <c r="J17" s="123"/>
      <c r="K17" s="124" t="s">
        <v>1</v>
      </c>
      <c r="L17" s="124"/>
      <c r="M17" s="124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/>
      <c r="B18" s="1"/>
      <c r="C18" s="1"/>
      <c r="D18" s="1"/>
      <c r="E18" s="1"/>
      <c r="F18" s="1"/>
      <c r="G18" s="109" t="s">
        <v>32</v>
      </c>
      <c r="H18" s="110"/>
      <c r="I18" s="110"/>
      <c r="J18" s="111"/>
      <c r="K18" s="121" t="s">
        <v>1</v>
      </c>
      <c r="L18" s="121"/>
      <c r="M18" s="12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1"/>
      <c r="C19" s="1"/>
      <c r="D19" s="1"/>
      <c r="E19" s="1"/>
      <c r="F19" s="1"/>
      <c r="G19" s="109" t="s">
        <v>98</v>
      </c>
      <c r="H19" s="110"/>
      <c r="I19" s="110"/>
      <c r="J19" s="111"/>
      <c r="K19" s="112" t="s">
        <v>1</v>
      </c>
      <c r="L19" s="112"/>
      <c r="M19" s="112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"/>
      <c r="B20" s="1"/>
      <c r="C20" s="1"/>
      <c r="D20" s="1"/>
      <c r="E20" s="1"/>
      <c r="F20" s="1"/>
      <c r="G20" s="109" t="s">
        <v>30</v>
      </c>
      <c r="H20" s="110"/>
      <c r="I20" s="110"/>
      <c r="J20" s="111"/>
      <c r="K20" s="112" t="s">
        <v>1</v>
      </c>
      <c r="L20" s="112"/>
      <c r="M20" s="112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09" t="s">
        <v>28</v>
      </c>
      <c r="H21" s="110"/>
      <c r="I21" s="110"/>
      <c r="J21" s="110"/>
      <c r="K21" s="113" t="s">
        <v>1</v>
      </c>
      <c r="L21" s="114"/>
      <c r="M21" s="114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09" t="s">
        <v>29</v>
      </c>
      <c r="H22" s="110"/>
      <c r="I22" s="110"/>
      <c r="J22" s="110"/>
      <c r="K22" s="113" t="s">
        <v>1</v>
      </c>
      <c r="L22" s="114"/>
      <c r="M22" s="114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09" t="s">
        <v>10</v>
      </c>
      <c r="H23" s="110"/>
      <c r="I23" s="110"/>
      <c r="J23" s="110"/>
      <c r="K23" s="113" t="s">
        <v>1</v>
      </c>
      <c r="L23" s="114"/>
      <c r="M23" s="114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/>
    <row r="214" spans="1:26" ht="15.75" customHeight="1" x14ac:dyDescent="0.25"/>
    <row r="215" spans="1:26" ht="15.75" customHeight="1" x14ac:dyDescent="0.25"/>
    <row r="216" spans="1:26" ht="15.75" customHeight="1" x14ac:dyDescent="0.25"/>
    <row r="217" spans="1:26" ht="15.75" customHeight="1" x14ac:dyDescent="0.25"/>
    <row r="218" spans="1:26" ht="15.75" customHeight="1" x14ac:dyDescent="0.25"/>
    <row r="219" spans="1:26" ht="15.75" customHeight="1" x14ac:dyDescent="0.25"/>
    <row r="220" spans="1:26" ht="15.75" customHeight="1" x14ac:dyDescent="0.25"/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</sheetData>
  <mergeCells count="23">
    <mergeCell ref="G15:J15"/>
    <mergeCell ref="K15:M15"/>
    <mergeCell ref="G9:M10"/>
    <mergeCell ref="G13:J13"/>
    <mergeCell ref="K13:M13"/>
    <mergeCell ref="G14:J14"/>
    <mergeCell ref="K14:M14"/>
    <mergeCell ref="G16:J16"/>
    <mergeCell ref="K16:M16"/>
    <mergeCell ref="G18:J18"/>
    <mergeCell ref="K18:M18"/>
    <mergeCell ref="G17:J17"/>
    <mergeCell ref="K17:M17"/>
    <mergeCell ref="G20:J20"/>
    <mergeCell ref="K20:M20"/>
    <mergeCell ref="G19:J19"/>
    <mergeCell ref="K19:M19"/>
    <mergeCell ref="G23:J23"/>
    <mergeCell ref="K23:M23"/>
    <mergeCell ref="G22:J22"/>
    <mergeCell ref="K22:M22"/>
    <mergeCell ref="G21:J21"/>
    <mergeCell ref="K21:M21"/>
  </mergeCells>
  <hyperlinks>
    <hyperlink ref="K15:M15" location="'Blog  Submission'!A1" display="Click HERE" xr:uid="{00000000-0004-0000-0000-000000000000}"/>
    <hyperlink ref="K16:M16" location="'Social Bookmarking'!A1" display="Click HERE" xr:uid="{00000000-0004-0000-0000-000001000000}"/>
    <hyperlink ref="K21:M21" location="'Profile Creation'!A1" display="Click HERE" xr:uid="{00000000-0004-0000-0000-000002000000}"/>
    <hyperlink ref="K17:M17" location="'Image Submissions'!A1" display="Click HERE" xr:uid="{00000000-0004-0000-0000-000003000000}"/>
    <hyperlink ref="K19:M19" location="'Web 2.0'!A1" display="Click HERE" xr:uid="{00000000-0004-0000-0000-000004000000}"/>
    <hyperlink ref="K20:M20" location="Microblogging!A1" display="Click HERE" xr:uid="{00000000-0004-0000-0000-000005000000}"/>
    <hyperlink ref="K23:M23" location="Status!A1" display="Click HERE" xr:uid="{00000000-0004-0000-0000-000006000000}"/>
    <hyperlink ref="K22:M22" location="'Social Link '!A1" display="Click HERE" xr:uid="{00000000-0004-0000-0000-000007000000}"/>
    <hyperlink ref="K18:M18" location="'Map Citation'!A1" display="Click HERE" xr:uid="{00000000-0004-0000-0000-000008000000}"/>
    <hyperlink ref="K14:M14" location="'Client Information'!A1" display="Click HERE" xr:uid="{00000000-0004-0000-0000-000009000000}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Z1000"/>
  <sheetViews>
    <sheetView workbookViewId="0">
      <pane ySplit="9" topLeftCell="A10" activePane="bottomLeft" state="frozen"/>
      <selection pane="bottomLeft" activeCell="B11" sqref="B11"/>
    </sheetView>
  </sheetViews>
  <sheetFormatPr defaultColWidth="14.42578125" defaultRowHeight="15" customHeight="1" x14ac:dyDescent="0.25"/>
  <cols>
    <col min="1" max="3" width="9.140625" customWidth="1"/>
    <col min="4" max="4" width="32.140625" customWidth="1"/>
    <col min="5" max="5" width="55.7109375" customWidth="1"/>
    <col min="6" max="6" width="9.140625" customWidth="1"/>
    <col min="7" max="26" width="8" customWidth="1"/>
  </cols>
  <sheetData>
    <row r="1" spans="1:26" x14ac:dyDescent="0.25">
      <c r="A1" s="1"/>
      <c r="B1" s="1"/>
      <c r="C1" s="1"/>
      <c r="D1" s="1"/>
      <c r="E1" s="8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8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8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8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58" t="s">
        <v>16</v>
      </c>
      <c r="D7" s="123"/>
      <c r="E7" s="13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/>
      <c r="B8" s="1"/>
      <c r="C8" s="159"/>
      <c r="D8" s="126"/>
      <c r="E8" s="127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8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8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57">
        <v>43580</v>
      </c>
      <c r="D11" s="116"/>
      <c r="E11" s="116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8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7" t="s">
        <v>4</v>
      </c>
      <c r="D13" s="13" t="s">
        <v>6</v>
      </c>
      <c r="E13" s="7" t="s">
        <v>7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/>
      <c r="B14" s="1"/>
      <c r="C14" s="14">
        <v>1</v>
      </c>
      <c r="D14" s="15" t="s">
        <v>17</v>
      </c>
      <c r="E14" s="16" t="s">
        <v>18</v>
      </c>
      <c r="F14" s="1" t="s">
        <v>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8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7"/>
      <c r="D16" s="1"/>
      <c r="E16" s="8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0"/>
      <c r="D17" s="1"/>
      <c r="E17" s="8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0"/>
      <c r="D18" s="1"/>
      <c r="E18" s="8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0"/>
      <c r="D19" s="1"/>
      <c r="E19" s="8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0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0"/>
      <c r="D21" s="1"/>
      <c r="E21" s="8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0"/>
      <c r="D22" s="1"/>
      <c r="E22" s="8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8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8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8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8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8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8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8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8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8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8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8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8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8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8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8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8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8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8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8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8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8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8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8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8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8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8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8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8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8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8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8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8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8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8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8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8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8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8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8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8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8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8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8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8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8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8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8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8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8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8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8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8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8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8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8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8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8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8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8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8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8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8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8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8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8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8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8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8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8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8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8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8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8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8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8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8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8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8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8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8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8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8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8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8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8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8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8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8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8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8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8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8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8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8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8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8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8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8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8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8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8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8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8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8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8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8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8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8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8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8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8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8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8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8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8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8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8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8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8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8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8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8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8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8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8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8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8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8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8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8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8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8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8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8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8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8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8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8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8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8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8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8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8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8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8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8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8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8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8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8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8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8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8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8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8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8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8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8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8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8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8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8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8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8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8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8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8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8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8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8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8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8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8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8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8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8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8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8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8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8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8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8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8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8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8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8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8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8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8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8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8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8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8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8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8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8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8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8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7:E8"/>
    <mergeCell ref="C11:E11"/>
  </mergeCells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/>
  <dimension ref="A1:AA992"/>
  <sheetViews>
    <sheetView workbookViewId="0">
      <pane ySplit="9" topLeftCell="A10" activePane="bottomLeft" state="frozen"/>
      <selection pane="bottomLeft" activeCell="C18" sqref="C18"/>
    </sheetView>
  </sheetViews>
  <sheetFormatPr defaultColWidth="14.42578125" defaultRowHeight="15" customHeight="1" x14ac:dyDescent="0.25"/>
  <cols>
    <col min="1" max="2" width="9.140625" style="24" customWidth="1"/>
    <col min="3" max="3" width="9.140625" style="37" customWidth="1"/>
    <col min="4" max="4" width="29.140625" style="24" customWidth="1"/>
    <col min="5" max="6" width="29.42578125" style="24" customWidth="1"/>
    <col min="7" max="7" width="14.28515625" style="24" customWidth="1"/>
    <col min="8" max="8" width="25" style="24" customWidth="1"/>
    <col min="9" max="9" width="11.7109375" style="24" customWidth="1"/>
    <col min="10" max="10" width="37.7109375" style="24" customWidth="1"/>
    <col min="11" max="27" width="8" style="24" customWidth="1"/>
    <col min="28" max="16384" width="14.42578125" style="24"/>
  </cols>
  <sheetData>
    <row r="1" spans="1:27" x14ac:dyDescent="0.25">
      <c r="A1" s="21"/>
      <c r="B1" s="21"/>
      <c r="C1" s="8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x14ac:dyDescent="0.25">
      <c r="A2" s="21"/>
      <c r="B2" s="21"/>
      <c r="C2" s="8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spans="1:27" x14ac:dyDescent="0.25">
      <c r="A3" s="21"/>
      <c r="B3" s="21"/>
      <c r="C3" s="8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1:27" x14ac:dyDescent="0.25">
      <c r="A4" s="21"/>
      <c r="B4" s="21"/>
      <c r="C4" s="8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 x14ac:dyDescent="0.25">
      <c r="A5" s="21"/>
      <c r="B5" s="21"/>
      <c r="C5" s="8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1:27" ht="15.75" customHeight="1" x14ac:dyDescent="0.25">
      <c r="A6" s="21"/>
      <c r="B6" s="21"/>
      <c r="C6" s="8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 ht="15" customHeight="1" x14ac:dyDescent="0.25">
      <c r="A7" s="21"/>
      <c r="B7" s="21"/>
      <c r="C7" s="152" t="s">
        <v>25</v>
      </c>
      <c r="D7" s="145"/>
      <c r="E7" s="145"/>
      <c r="F7" s="145"/>
      <c r="G7" s="145"/>
      <c r="H7" s="145"/>
      <c r="I7" s="145"/>
      <c r="J7" s="145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 ht="15.75" customHeight="1" x14ac:dyDescent="0.25">
      <c r="A8" s="21"/>
      <c r="B8" s="21"/>
      <c r="C8" s="152"/>
      <c r="D8" s="145"/>
      <c r="E8" s="145"/>
      <c r="F8" s="145"/>
      <c r="G8" s="145"/>
      <c r="H8" s="145"/>
      <c r="I8" s="145"/>
      <c r="J8" s="145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7" x14ac:dyDescent="0.25">
      <c r="A9" s="21"/>
      <c r="B9" s="21"/>
      <c r="C9" s="8"/>
      <c r="D9" s="21"/>
      <c r="E9" s="2"/>
      <c r="F9" s="2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 x14ac:dyDescent="0.25">
      <c r="A10" s="21"/>
      <c r="B10" s="21"/>
      <c r="C10" s="8"/>
      <c r="D10" s="21"/>
      <c r="E10" s="2"/>
      <c r="F10" s="2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1:27" x14ac:dyDescent="0.25">
      <c r="A11" s="21"/>
      <c r="B11" s="21"/>
      <c r="C11" s="155"/>
      <c r="D11" s="156"/>
      <c r="E11" s="156"/>
      <c r="F11" s="156"/>
      <c r="G11" s="156"/>
      <c r="H11" s="156"/>
      <c r="I11" s="156"/>
      <c r="J11" s="156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spans="1:27" x14ac:dyDescent="0.25">
      <c r="A12" s="21"/>
      <c r="B12" s="21"/>
      <c r="C12" s="8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spans="1:27" x14ac:dyDescent="0.25">
      <c r="A13" s="21"/>
      <c r="B13" s="21"/>
      <c r="C13" s="22" t="s">
        <v>4</v>
      </c>
      <c r="D13" s="34" t="s">
        <v>19</v>
      </c>
      <c r="E13" s="34" t="s">
        <v>20</v>
      </c>
      <c r="F13" s="34" t="s">
        <v>12</v>
      </c>
      <c r="G13" s="34" t="s">
        <v>21</v>
      </c>
      <c r="H13" s="34" t="s">
        <v>22</v>
      </c>
      <c r="I13" s="34" t="s">
        <v>23</v>
      </c>
      <c r="J13" s="34" t="s">
        <v>10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 x14ac:dyDescent="0.25">
      <c r="A14" s="21"/>
      <c r="B14" s="21"/>
      <c r="C14" s="33"/>
      <c r="D14" s="30"/>
      <c r="E14" s="31"/>
      <c r="F14" s="31"/>
      <c r="G14" s="27"/>
      <c r="H14" s="23"/>
      <c r="I14" s="23"/>
      <c r="J14" s="23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1:27" ht="15.75" x14ac:dyDescent="0.25">
      <c r="A15" s="21"/>
      <c r="B15" s="21"/>
      <c r="C15" s="89">
        <v>1</v>
      </c>
      <c r="D15" s="38"/>
      <c r="E15" s="38"/>
      <c r="F15" s="38"/>
      <c r="G15" s="38"/>
      <c r="H15" s="38"/>
      <c r="I15" s="38"/>
      <c r="J15" s="38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spans="1:27" ht="15.75" x14ac:dyDescent="0.25">
      <c r="A16" s="21"/>
      <c r="B16" s="21"/>
      <c r="C16" s="89">
        <v>2</v>
      </c>
      <c r="D16" s="38"/>
      <c r="E16" s="38"/>
      <c r="F16" s="38"/>
      <c r="G16" s="38"/>
      <c r="H16" s="38"/>
      <c r="I16" s="28"/>
      <c r="J16" s="38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spans="1:27" ht="15.75" x14ac:dyDescent="0.25">
      <c r="A17" s="21"/>
      <c r="B17" s="21"/>
      <c r="C17" s="89">
        <v>3</v>
      </c>
      <c r="D17" s="38"/>
      <c r="E17" s="38"/>
      <c r="F17" s="38"/>
      <c r="G17" s="38"/>
      <c r="H17" s="38"/>
      <c r="I17" s="28"/>
      <c r="J17" s="38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spans="1:27" ht="15.75" customHeight="1" x14ac:dyDescent="0.25">
      <c r="A18" s="25"/>
      <c r="B18" s="25"/>
      <c r="C18" s="39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</row>
    <row r="19" spans="1:27" ht="15.75" customHeight="1" x14ac:dyDescent="0.25">
      <c r="A19" s="25"/>
      <c r="B19" s="25"/>
      <c r="C19" s="39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</row>
    <row r="20" spans="1:27" ht="15.75" customHeight="1" x14ac:dyDescent="0.25">
      <c r="A20" s="25"/>
      <c r="B20" s="25"/>
      <c r="C20" s="39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</row>
    <row r="21" spans="1:27" ht="15.75" customHeight="1" x14ac:dyDescent="0.25">
      <c r="A21" s="25"/>
      <c r="B21" s="25"/>
      <c r="C21" s="39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</row>
    <row r="22" spans="1:27" ht="15.75" customHeight="1" x14ac:dyDescent="0.25">
      <c r="A22" s="25"/>
      <c r="B22" s="25"/>
      <c r="C22" s="39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</row>
    <row r="23" spans="1:27" ht="15.75" customHeight="1" x14ac:dyDescent="0.25">
      <c r="A23" s="25"/>
      <c r="B23" s="25"/>
      <c r="C23" s="39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</row>
    <row r="24" spans="1:27" ht="15.75" customHeight="1" x14ac:dyDescent="0.25">
      <c r="A24" s="25"/>
      <c r="B24" s="25"/>
      <c r="C24" s="39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</row>
    <row r="25" spans="1:27" ht="15.75" customHeight="1" x14ac:dyDescent="0.25">
      <c r="A25" s="25"/>
      <c r="B25" s="25"/>
      <c r="C25" s="39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</row>
    <row r="26" spans="1:27" ht="15.75" customHeight="1" x14ac:dyDescent="0.25">
      <c r="A26" s="25"/>
      <c r="B26" s="25"/>
      <c r="C26" s="39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</row>
    <row r="27" spans="1:27" ht="15.75" customHeight="1" x14ac:dyDescent="0.25">
      <c r="A27" s="25"/>
      <c r="B27" s="25"/>
      <c r="C27" s="39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</row>
    <row r="28" spans="1:27" ht="15.75" customHeight="1" x14ac:dyDescent="0.25">
      <c r="A28" s="25"/>
      <c r="B28" s="25"/>
      <c r="C28" s="39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</row>
    <row r="29" spans="1:27" ht="15.75" customHeight="1" x14ac:dyDescent="0.25">
      <c r="A29" s="25"/>
      <c r="B29" s="25"/>
      <c r="C29" s="39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</row>
    <row r="30" spans="1:27" ht="15.75" customHeight="1" x14ac:dyDescent="0.25">
      <c r="A30" s="25"/>
      <c r="B30" s="25"/>
      <c r="C30" s="39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</row>
    <row r="31" spans="1:27" ht="15.75" customHeight="1" x14ac:dyDescent="0.25">
      <c r="A31" s="25"/>
      <c r="B31" s="25"/>
      <c r="C31" s="39"/>
      <c r="D31" s="25"/>
      <c r="E31" s="25"/>
      <c r="F31" s="25"/>
      <c r="G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</row>
    <row r="32" spans="1:27" ht="15.75" customHeight="1" x14ac:dyDescent="0.25">
      <c r="A32" s="25"/>
      <c r="B32" s="25"/>
      <c r="C32" s="39"/>
      <c r="D32" s="25"/>
      <c r="E32" s="25"/>
      <c r="F32" s="25"/>
      <c r="G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</row>
    <row r="33" spans="1:21" ht="15.75" customHeight="1" x14ac:dyDescent="0.25">
      <c r="A33" s="25"/>
      <c r="B33" s="25"/>
      <c r="C33" s="39"/>
      <c r="D33" s="25"/>
      <c r="E33" s="25"/>
      <c r="F33" s="25"/>
      <c r="G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</row>
    <row r="34" spans="1:21" ht="15.75" customHeight="1" x14ac:dyDescent="0.25">
      <c r="A34" s="25"/>
      <c r="B34" s="25"/>
      <c r="C34" s="39"/>
      <c r="D34" s="25"/>
      <c r="E34" s="25"/>
      <c r="F34" s="25"/>
      <c r="G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</row>
    <row r="35" spans="1:21" ht="15.75" customHeight="1" x14ac:dyDescent="0.25">
      <c r="A35" s="25"/>
      <c r="B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</row>
    <row r="36" spans="1:21" ht="15.75" customHeight="1" x14ac:dyDescent="0.25">
      <c r="A36" s="25"/>
      <c r="B36" s="25"/>
    </row>
    <row r="37" spans="1:21" ht="15.75" customHeight="1" x14ac:dyDescent="0.25">
      <c r="A37" s="25"/>
      <c r="B37" s="25"/>
    </row>
    <row r="38" spans="1:21" ht="15.75" customHeight="1" x14ac:dyDescent="0.25">
      <c r="A38" s="25"/>
      <c r="B38" s="25"/>
    </row>
    <row r="39" spans="1:21" ht="15.75" customHeight="1" x14ac:dyDescent="0.25">
      <c r="A39" s="25"/>
      <c r="B39" s="25"/>
    </row>
    <row r="40" spans="1:21" ht="15.75" customHeight="1" x14ac:dyDescent="0.25"/>
    <row r="41" spans="1:21" ht="15.75" customHeight="1" x14ac:dyDescent="0.25"/>
    <row r="42" spans="1:21" ht="15.75" customHeight="1" x14ac:dyDescent="0.25"/>
    <row r="43" spans="1:21" ht="15.75" customHeight="1" x14ac:dyDescent="0.25"/>
    <row r="44" spans="1:21" ht="15.75" customHeight="1" x14ac:dyDescent="0.25"/>
    <row r="45" spans="1:21" ht="15.75" customHeight="1" x14ac:dyDescent="0.25"/>
    <row r="46" spans="1:21" ht="15.75" customHeight="1" x14ac:dyDescent="0.25"/>
    <row r="47" spans="1:21" ht="15.75" customHeight="1" x14ac:dyDescent="0.25"/>
    <row r="48" spans="1:2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</sheetData>
  <mergeCells count="2">
    <mergeCell ref="C7:J8"/>
    <mergeCell ref="C11:J11"/>
  </mergeCells>
  <pageMargins left="0.7" right="0.7" top="0.75" bottom="0.75" header="0" footer="0"/>
  <pageSetup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8"/>
  <dimension ref="A1:AA989"/>
  <sheetViews>
    <sheetView workbookViewId="0">
      <pane ySplit="9" topLeftCell="A10" activePane="bottomLeft" state="frozen"/>
      <selection pane="bottomLeft" activeCell="C20" sqref="C20"/>
    </sheetView>
  </sheetViews>
  <sheetFormatPr defaultColWidth="14.42578125" defaultRowHeight="15" customHeight="1" x14ac:dyDescent="0.25"/>
  <cols>
    <col min="1" max="2" width="9.140625" style="24" customWidth="1"/>
    <col min="3" max="3" width="9.140625" style="37" customWidth="1"/>
    <col min="4" max="4" width="29.140625" style="24" customWidth="1"/>
    <col min="5" max="6" width="29.42578125" style="24" customWidth="1"/>
    <col min="7" max="7" width="14.28515625" style="24" customWidth="1"/>
    <col min="8" max="8" width="25" style="24" customWidth="1"/>
    <col min="9" max="9" width="11.7109375" style="24" customWidth="1"/>
    <col min="10" max="10" width="37.7109375" style="24" customWidth="1"/>
    <col min="11" max="27" width="8" style="24" customWidth="1"/>
    <col min="28" max="16384" width="14.42578125" style="24"/>
  </cols>
  <sheetData>
    <row r="1" spans="1:27" x14ac:dyDescent="0.25">
      <c r="A1" s="21"/>
      <c r="B1" s="21"/>
      <c r="C1" s="8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x14ac:dyDescent="0.25">
      <c r="A2" s="21"/>
      <c r="B2" s="21"/>
      <c r="C2" s="8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spans="1:27" x14ac:dyDescent="0.25">
      <c r="A3" s="21"/>
      <c r="B3" s="21"/>
      <c r="C3" s="8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1:27" x14ac:dyDescent="0.25">
      <c r="A4" s="21"/>
      <c r="B4" s="21"/>
      <c r="C4" s="8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 x14ac:dyDescent="0.25">
      <c r="A5" s="21"/>
      <c r="B5" s="21"/>
      <c r="C5" s="8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1:27" ht="15.75" customHeight="1" x14ac:dyDescent="0.25">
      <c r="A6" s="21"/>
      <c r="B6" s="21"/>
      <c r="C6" s="8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 ht="15" customHeight="1" x14ac:dyDescent="0.25">
      <c r="A7" s="21"/>
      <c r="B7" s="21"/>
      <c r="C7" s="152" t="s">
        <v>29</v>
      </c>
      <c r="D7" s="145"/>
      <c r="E7" s="145"/>
      <c r="F7" s="145"/>
      <c r="G7" s="145"/>
      <c r="H7" s="145"/>
      <c r="I7" s="145"/>
      <c r="J7" s="145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 ht="15.75" customHeight="1" x14ac:dyDescent="0.25">
      <c r="A8" s="21"/>
      <c r="B8" s="21"/>
      <c r="C8" s="152"/>
      <c r="D8" s="145"/>
      <c r="E8" s="145"/>
      <c r="F8" s="145"/>
      <c r="G8" s="145"/>
      <c r="H8" s="145"/>
      <c r="I8" s="145"/>
      <c r="J8" s="145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7" x14ac:dyDescent="0.25">
      <c r="A9" s="21"/>
      <c r="B9" s="21"/>
      <c r="C9" s="8"/>
      <c r="D9" s="21"/>
      <c r="E9" s="2"/>
      <c r="F9" s="2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 x14ac:dyDescent="0.25">
      <c r="A10" s="41"/>
      <c r="B10" s="41"/>
      <c r="C10" s="8"/>
      <c r="D10" s="21"/>
      <c r="E10" s="2"/>
      <c r="F10" s="2"/>
      <c r="G10" s="21"/>
      <c r="H10" s="21"/>
      <c r="I10" s="21"/>
      <c r="J10" s="2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</row>
    <row r="11" spans="1:27" x14ac:dyDescent="0.25">
      <c r="A11" s="41"/>
      <c r="B11" s="41"/>
      <c r="C11" s="155"/>
      <c r="D11" s="156"/>
      <c r="E11" s="156"/>
      <c r="F11" s="156"/>
      <c r="G11" s="156"/>
      <c r="H11" s="156"/>
      <c r="I11" s="156"/>
      <c r="J11" s="156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</row>
    <row r="12" spans="1:27" x14ac:dyDescent="0.25">
      <c r="A12" s="41"/>
      <c r="B12" s="41"/>
      <c r="C12" s="8"/>
      <c r="D12" s="21"/>
      <c r="E12" s="21"/>
      <c r="F12" s="21"/>
      <c r="G12" s="21"/>
      <c r="H12" s="21"/>
      <c r="I12" s="21"/>
      <c r="J12" s="2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</row>
    <row r="13" spans="1:27" x14ac:dyDescent="0.25">
      <c r="A13" s="41"/>
      <c r="B13" s="41"/>
      <c r="C13" s="22" t="s">
        <v>4</v>
      </c>
      <c r="D13" s="34" t="s">
        <v>19</v>
      </c>
      <c r="E13" s="34" t="s">
        <v>20</v>
      </c>
      <c r="F13" s="34" t="s">
        <v>12</v>
      </c>
      <c r="G13" s="34" t="s">
        <v>21</v>
      </c>
      <c r="H13" s="34" t="s">
        <v>22</v>
      </c>
      <c r="I13" s="34" t="s">
        <v>23</v>
      </c>
      <c r="J13" s="34" t="s">
        <v>10</v>
      </c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</row>
    <row r="14" spans="1:27" x14ac:dyDescent="0.25">
      <c r="A14" s="41"/>
      <c r="B14" s="41"/>
      <c r="C14" s="33"/>
      <c r="D14" s="30"/>
      <c r="E14" s="31"/>
      <c r="F14" s="31"/>
      <c r="G14" s="27"/>
      <c r="H14" s="23"/>
      <c r="I14" s="23"/>
      <c r="J14" s="23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</row>
    <row r="15" spans="1:27" ht="15.75" x14ac:dyDescent="0.25">
      <c r="A15" s="41"/>
      <c r="B15" s="41"/>
      <c r="C15" s="89">
        <v>1</v>
      </c>
      <c r="D15" s="38"/>
      <c r="E15" s="38"/>
      <c r="F15" s="38"/>
      <c r="G15" s="38"/>
      <c r="H15" s="38"/>
      <c r="I15" s="38"/>
      <c r="J15" s="38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</row>
    <row r="16" spans="1:27" ht="15.75" x14ac:dyDescent="0.25">
      <c r="A16" s="41"/>
      <c r="B16" s="41"/>
      <c r="C16" s="89">
        <v>2</v>
      </c>
      <c r="D16" s="38"/>
      <c r="E16" s="38"/>
      <c r="F16" s="38"/>
      <c r="G16" s="38"/>
      <c r="H16" s="38"/>
      <c r="I16" s="28"/>
      <c r="J16" s="38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</row>
    <row r="17" spans="1:27" ht="15.75" x14ac:dyDescent="0.25">
      <c r="A17" s="41"/>
      <c r="B17" s="41"/>
      <c r="C17" s="89">
        <v>3</v>
      </c>
      <c r="D17" s="38"/>
      <c r="E17" s="38"/>
      <c r="F17" s="38"/>
      <c r="G17" s="38"/>
      <c r="H17" s="38"/>
      <c r="I17" s="28"/>
      <c r="J17" s="38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</row>
    <row r="18" spans="1:27" ht="15.75" x14ac:dyDescent="0.25">
      <c r="A18" s="41"/>
      <c r="B18" s="41"/>
      <c r="C18" s="89">
        <v>4</v>
      </c>
      <c r="D18" s="38"/>
      <c r="E18" s="29"/>
      <c r="F18" s="29"/>
      <c r="G18" s="38"/>
      <c r="H18" s="38"/>
      <c r="I18" s="28"/>
      <c r="J18" s="38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</row>
    <row r="19" spans="1:27" ht="15.75" x14ac:dyDescent="0.25">
      <c r="A19" s="41"/>
      <c r="B19" s="41"/>
      <c r="C19" s="89">
        <v>5</v>
      </c>
      <c r="D19" s="32"/>
      <c r="E19" s="38"/>
      <c r="F19" s="38"/>
      <c r="G19" s="38"/>
      <c r="H19" s="38"/>
      <c r="I19" s="28"/>
      <c r="J19" s="38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</row>
    <row r="20" spans="1:27" ht="15.75" customHeight="1" x14ac:dyDescent="0.25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</row>
    <row r="21" spans="1:27" ht="15.75" customHeight="1" x14ac:dyDescent="0.25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</row>
    <row r="22" spans="1:27" ht="15.75" customHeight="1" x14ac:dyDescent="0.25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</row>
    <row r="23" spans="1:27" ht="15.75" customHeight="1" x14ac:dyDescent="0.25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</row>
    <row r="24" spans="1:27" ht="15.75" customHeight="1" x14ac:dyDescent="0.25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</row>
    <row r="25" spans="1:27" ht="15.75" customHeight="1" x14ac:dyDescent="0.2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</row>
    <row r="26" spans="1:27" ht="15.75" customHeight="1" x14ac:dyDescent="0.25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</row>
    <row r="27" spans="1:27" ht="15.75" customHeight="1" x14ac:dyDescent="0.25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</row>
    <row r="28" spans="1:27" ht="15.75" customHeight="1" x14ac:dyDescent="0.2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</row>
    <row r="29" spans="1:27" ht="15.75" customHeight="1" x14ac:dyDescent="0.2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</row>
    <row r="30" spans="1:27" ht="15.75" customHeight="1" x14ac:dyDescent="0.2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</row>
    <row r="31" spans="1:27" ht="15.75" customHeight="1" x14ac:dyDescent="0.2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</row>
    <row r="32" spans="1:27" ht="15.75" customHeight="1" x14ac:dyDescent="0.2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</row>
    <row r="33" spans="1:21" ht="15.75" customHeight="1" x14ac:dyDescent="0.25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</row>
    <row r="34" spans="1:21" ht="15.75" customHeight="1" x14ac:dyDescent="0.25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</row>
    <row r="35" spans="1:21" ht="15.75" customHeight="1" x14ac:dyDescent="0.2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</row>
    <row r="36" spans="1:21" ht="15.75" customHeight="1" x14ac:dyDescent="0.25">
      <c r="A36" s="41"/>
      <c r="B36" s="41"/>
      <c r="C36" s="39"/>
      <c r="D36" s="25"/>
      <c r="E36" s="25"/>
      <c r="F36" s="25"/>
      <c r="G36" s="25"/>
    </row>
    <row r="37" spans="1:21" ht="15.75" customHeight="1" x14ac:dyDescent="0.25">
      <c r="A37" s="41"/>
      <c r="B37" s="41"/>
    </row>
    <row r="38" spans="1:21" ht="15.75" customHeight="1" x14ac:dyDescent="0.25"/>
    <row r="39" spans="1:21" ht="15.75" customHeight="1" x14ac:dyDescent="0.25"/>
    <row r="40" spans="1:21" ht="15.75" customHeight="1" x14ac:dyDescent="0.25"/>
    <row r="41" spans="1:21" ht="15.75" customHeight="1" x14ac:dyDescent="0.25"/>
    <row r="42" spans="1:21" ht="15.75" customHeight="1" x14ac:dyDescent="0.25"/>
    <row r="43" spans="1:21" ht="15.75" customHeight="1" x14ac:dyDescent="0.25"/>
    <row r="44" spans="1:21" ht="15.75" customHeight="1" x14ac:dyDescent="0.25"/>
    <row r="45" spans="1:21" ht="15.75" customHeight="1" x14ac:dyDescent="0.25"/>
    <row r="46" spans="1:21" ht="15.75" customHeight="1" x14ac:dyDescent="0.25"/>
    <row r="47" spans="1:21" ht="15.75" customHeight="1" x14ac:dyDescent="0.25"/>
    <row r="48" spans="1:2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</sheetData>
  <mergeCells count="2">
    <mergeCell ref="C7:J8"/>
    <mergeCell ref="C11:J11"/>
  </mergeCells>
  <pageMargins left="0.7" right="0.7" top="0.75" bottom="0.75" header="0" footer="0"/>
  <pageSetup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9"/>
  <dimension ref="A1:Y998"/>
  <sheetViews>
    <sheetView workbookViewId="0">
      <pane ySplit="9" topLeftCell="A10" activePane="bottomLeft" state="frozen"/>
      <selection pane="bottomLeft" activeCell="E19" sqref="E19"/>
    </sheetView>
  </sheetViews>
  <sheetFormatPr defaultColWidth="14.42578125" defaultRowHeight="15" customHeight="1" x14ac:dyDescent="0.25"/>
  <cols>
    <col min="1" max="2" width="9.140625" customWidth="1"/>
    <col min="3" max="3" width="12" customWidth="1"/>
    <col min="4" max="4" width="9.140625" customWidth="1"/>
    <col min="5" max="5" width="31.5703125" customWidth="1"/>
    <col min="6" max="6" width="31.28515625" customWidth="1"/>
    <col min="7" max="7" width="31.42578125" customWidth="1"/>
    <col min="8" max="8" width="12.5703125" customWidth="1"/>
    <col min="9" max="9" width="10.5703125" customWidth="1"/>
    <col min="10" max="10" width="11.7109375" customWidth="1"/>
    <col min="11" max="11" width="13.5703125" customWidth="1"/>
    <col min="12" max="25" width="8" customWidth="1"/>
  </cols>
  <sheetData>
    <row r="1" spans="1:25" x14ac:dyDescent="0.25">
      <c r="A1" s="1"/>
      <c r="B1" s="18"/>
      <c r="C1" s="1"/>
      <c r="D1" s="8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1"/>
      <c r="B2" s="18"/>
      <c r="C2" s="1"/>
      <c r="D2" s="8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1"/>
      <c r="B3" s="18"/>
      <c r="C3" s="1"/>
      <c r="D3" s="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s="24" customFormat="1" x14ac:dyDescent="0.25">
      <c r="A4" s="21"/>
      <c r="B4" s="18"/>
      <c r="C4" s="21"/>
      <c r="D4" s="8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 spans="1:25" x14ac:dyDescent="0.25">
      <c r="A5" s="1"/>
      <c r="B5" s="18"/>
      <c r="C5" s="1"/>
      <c r="D5" s="8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"/>
      <c r="B6" s="18"/>
      <c r="C6" s="1"/>
      <c r="D6" s="8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26.25" customHeight="1" x14ac:dyDescent="0.25">
      <c r="A7" s="1"/>
      <c r="B7" s="19"/>
      <c r="C7" s="19"/>
      <c r="D7" s="19"/>
      <c r="E7" s="160" t="s">
        <v>10</v>
      </c>
      <c r="F7" s="145"/>
      <c r="G7" s="70"/>
      <c r="H7" s="70"/>
      <c r="I7" s="70"/>
      <c r="J7" s="70"/>
      <c r="K7" s="70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1"/>
      <c r="B8" s="19"/>
      <c r="C8" s="19"/>
      <c r="D8" s="19"/>
      <c r="E8" s="161"/>
      <c r="F8" s="162"/>
      <c r="G8" s="71"/>
      <c r="H8" s="71"/>
      <c r="I8" s="71"/>
      <c r="J8" s="71"/>
      <c r="K8" s="7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x14ac:dyDescent="0.25">
      <c r="A9" s="1"/>
      <c r="B9" s="18"/>
      <c r="C9" s="1"/>
      <c r="D9" s="8"/>
      <c r="E9" s="54" t="s">
        <v>80</v>
      </c>
      <c r="F9" s="54" t="s">
        <v>81</v>
      </c>
      <c r="G9" s="54" t="s">
        <v>82</v>
      </c>
      <c r="H9" s="54" t="s">
        <v>83</v>
      </c>
      <c r="I9" s="55" t="s">
        <v>84</v>
      </c>
      <c r="J9" s="54" t="s">
        <v>85</v>
      </c>
      <c r="K9" s="56" t="s">
        <v>86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x14ac:dyDescent="0.25">
      <c r="A10" s="1"/>
      <c r="B10" s="18"/>
      <c r="C10" s="1"/>
      <c r="D10" s="8"/>
      <c r="E10" s="57">
        <v>44627</v>
      </c>
      <c r="F10" s="50" t="s">
        <v>87</v>
      </c>
      <c r="G10" s="50" t="s">
        <v>110</v>
      </c>
      <c r="H10" s="58">
        <v>0.375</v>
      </c>
      <c r="I10" s="58">
        <v>0.45833333333333331</v>
      </c>
      <c r="J10" s="59">
        <f>I10-H10</f>
        <v>8.3333333333333315E-2</v>
      </c>
      <c r="K10" s="53">
        <v>4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20"/>
      <c r="C11" s="20"/>
      <c r="D11" s="20"/>
      <c r="E11" s="23"/>
      <c r="F11" s="60"/>
      <c r="G11" s="61"/>
      <c r="H11" s="23"/>
      <c r="I11" s="23"/>
      <c r="J11" s="23"/>
      <c r="K11" s="40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x14ac:dyDescent="0.25">
      <c r="A12" s="1"/>
      <c r="B12" s="18"/>
      <c r="C12" s="1"/>
      <c r="D12" s="8"/>
      <c r="E12" s="57">
        <v>44628</v>
      </c>
      <c r="F12" s="50" t="s">
        <v>87</v>
      </c>
      <c r="G12" s="50" t="s">
        <v>111</v>
      </c>
      <c r="H12" s="58">
        <v>0.375</v>
      </c>
      <c r="I12" s="58">
        <v>0.5</v>
      </c>
      <c r="J12" s="59">
        <f>I12-H12</f>
        <v>0.125</v>
      </c>
      <c r="K12" s="53">
        <v>6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5">
      <c r="A13" s="1"/>
      <c r="B13" s="18"/>
      <c r="C13" s="1"/>
      <c r="D13" s="8"/>
      <c r="E13" s="62"/>
      <c r="F13" s="62"/>
      <c r="G13" s="63" t="s">
        <v>88</v>
      </c>
      <c r="H13" s="62"/>
      <c r="I13" s="62"/>
      <c r="J13" s="64">
        <f>SUM(J10+J12)</f>
        <v>0.20833333333333331</v>
      </c>
      <c r="K13" s="65">
        <f>SUM(K10+K12)</f>
        <v>10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5" ht="15.75" customHeight="1" x14ac:dyDescent="0.25">
      <c r="A14" s="1"/>
      <c r="B14" s="18"/>
      <c r="C14" s="1"/>
      <c r="D14" s="8"/>
      <c r="E14" s="41"/>
      <c r="F14" s="41"/>
      <c r="G14" s="41"/>
      <c r="H14" s="41"/>
      <c r="I14" s="21"/>
      <c r="J14" s="21"/>
      <c r="K14" s="2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5" ht="15.75" customHeight="1" x14ac:dyDescent="0.25">
      <c r="A15" s="1"/>
      <c r="B15" s="18"/>
      <c r="C15" s="1"/>
      <c r="D15" s="8"/>
      <c r="E15" s="52" t="s">
        <v>89</v>
      </c>
      <c r="F15" s="66" t="s">
        <v>90</v>
      </c>
      <c r="G15" s="67" t="s">
        <v>91</v>
      </c>
      <c r="H15" s="65" t="s">
        <v>86</v>
      </c>
      <c r="I15" s="21"/>
      <c r="J15" s="21"/>
      <c r="K15" s="2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5" ht="15.75" customHeight="1" x14ac:dyDescent="0.25">
      <c r="A16" s="1"/>
      <c r="B16" s="18"/>
      <c r="C16" s="1"/>
      <c r="D16" s="8"/>
      <c r="E16" s="163">
        <v>1</v>
      </c>
      <c r="F16" s="50" t="s">
        <v>110</v>
      </c>
      <c r="G16" s="68">
        <f>SUM(J10)</f>
        <v>8.3333333333333315E-2</v>
      </c>
      <c r="H16" s="50">
        <f>SUM(K10)</f>
        <v>4</v>
      </c>
      <c r="I16" s="21"/>
      <c r="J16" s="21"/>
      <c r="K16" s="2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5" ht="15.75" customHeight="1" x14ac:dyDescent="0.25">
      <c r="A17" s="1"/>
      <c r="B17" s="18"/>
      <c r="C17" s="1"/>
      <c r="D17" s="8"/>
      <c r="E17" s="164"/>
      <c r="F17" s="50" t="s">
        <v>111</v>
      </c>
      <c r="G17" s="68">
        <f>SUM(J12)</f>
        <v>0.125</v>
      </c>
      <c r="H17" s="50">
        <f>SUM(K12)</f>
        <v>6</v>
      </c>
      <c r="I17" s="21"/>
      <c r="J17" s="21"/>
      <c r="K17" s="2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5">
      <c r="A18" s="1"/>
      <c r="B18" s="18"/>
      <c r="C18" s="1"/>
      <c r="D18" s="8"/>
      <c r="E18" s="165" t="s">
        <v>88</v>
      </c>
      <c r="F18" s="166"/>
      <c r="G18" s="69">
        <f>SUM(G16+G17)</f>
        <v>0.20833333333333331</v>
      </c>
      <c r="H18" s="65">
        <f>SUM(H16,H17)</f>
        <v>10</v>
      </c>
      <c r="I18" s="21"/>
      <c r="J18" s="21"/>
      <c r="K18" s="2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8"/>
      <c r="C19" s="1"/>
      <c r="D19" s="8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8"/>
      <c r="C20" s="1"/>
      <c r="D20" s="8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8"/>
      <c r="C21" s="1"/>
      <c r="D21" s="8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8"/>
      <c r="C22" s="1"/>
      <c r="D22" s="8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8"/>
      <c r="C23" s="1"/>
      <c r="D23" s="8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8"/>
      <c r="C24" s="1"/>
      <c r="D24" s="8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8"/>
      <c r="C25" s="1"/>
      <c r="D25" s="8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8"/>
      <c r="C26" s="1"/>
      <c r="D26" s="8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8"/>
      <c r="C27" s="1"/>
      <c r="D27" s="8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8"/>
      <c r="C28" s="1"/>
      <c r="D28" s="8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8"/>
      <c r="C29" s="1"/>
      <c r="D29" s="8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8"/>
      <c r="C30" s="1"/>
      <c r="D30" s="8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8"/>
      <c r="C31" s="1"/>
      <c r="D31" s="8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8"/>
      <c r="C32" s="1"/>
      <c r="D32" s="8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8"/>
      <c r="C33" s="1"/>
      <c r="D33" s="8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8"/>
      <c r="C34" s="1"/>
      <c r="D34" s="8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8"/>
      <c r="C35" s="1"/>
      <c r="D35" s="8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8"/>
      <c r="C36" s="1"/>
      <c r="D36" s="8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8"/>
      <c r="C37" s="1"/>
      <c r="D37" s="8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8"/>
      <c r="C38" s="1"/>
      <c r="D38" s="8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8"/>
      <c r="C39" s="1"/>
      <c r="D39" s="8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8"/>
      <c r="C40" s="1"/>
      <c r="D40" s="8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8"/>
      <c r="C41" s="1"/>
      <c r="D41" s="8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8"/>
      <c r="C42" s="1"/>
      <c r="D42" s="8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8"/>
      <c r="C43" s="1"/>
      <c r="D43" s="8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8"/>
      <c r="C44" s="1"/>
      <c r="D44" s="8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8"/>
      <c r="C45" s="1"/>
      <c r="D45" s="8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8"/>
      <c r="C46" s="1"/>
      <c r="D46" s="8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8"/>
      <c r="C47" s="1"/>
      <c r="D47" s="8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8"/>
      <c r="C48" s="1"/>
      <c r="D48" s="8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8"/>
      <c r="C49" s="1"/>
      <c r="D49" s="8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8"/>
      <c r="C50" s="1"/>
      <c r="D50" s="8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8"/>
      <c r="C51" s="1"/>
      <c r="D51" s="8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8"/>
      <c r="C52" s="1"/>
      <c r="D52" s="8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8"/>
      <c r="C53" s="1"/>
      <c r="D53" s="8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8"/>
      <c r="C54" s="1"/>
      <c r="D54" s="8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8"/>
      <c r="C55" s="1"/>
      <c r="D55" s="8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8"/>
      <c r="C56" s="1"/>
      <c r="D56" s="8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8"/>
      <c r="C57" s="1"/>
      <c r="D57" s="8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8"/>
      <c r="C58" s="1"/>
      <c r="D58" s="8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8"/>
      <c r="C59" s="1"/>
      <c r="D59" s="8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8"/>
      <c r="C60" s="1"/>
      <c r="D60" s="8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8"/>
      <c r="C61" s="1"/>
      <c r="D61" s="8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8"/>
      <c r="C62" s="1"/>
      <c r="D62" s="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8"/>
      <c r="C63" s="1"/>
      <c r="D63" s="8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8"/>
      <c r="C64" s="1"/>
      <c r="D64" s="8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8"/>
      <c r="C65" s="1"/>
      <c r="D65" s="8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8"/>
      <c r="C66" s="1"/>
      <c r="D66" s="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8"/>
      <c r="C67" s="1"/>
      <c r="D67" s="8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8"/>
      <c r="C68" s="1"/>
      <c r="D68" s="8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8"/>
      <c r="C69" s="1"/>
      <c r="D69" s="8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8"/>
      <c r="C70" s="1"/>
      <c r="D70" s="8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8"/>
      <c r="C71" s="1"/>
      <c r="D71" s="8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8"/>
      <c r="C72" s="1"/>
      <c r="D72" s="8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8"/>
      <c r="C73" s="1"/>
      <c r="D73" s="8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8"/>
      <c r="C74" s="1"/>
      <c r="D74" s="8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8"/>
      <c r="C75" s="1"/>
      <c r="D75" s="8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8"/>
      <c r="C76" s="1"/>
      <c r="D76" s="8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8"/>
      <c r="C77" s="1"/>
      <c r="D77" s="8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8"/>
      <c r="C78" s="1"/>
      <c r="D78" s="8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8"/>
      <c r="C79" s="1"/>
      <c r="D79" s="8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8"/>
      <c r="C80" s="1"/>
      <c r="D80" s="8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8"/>
      <c r="C81" s="1"/>
      <c r="D81" s="8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8"/>
      <c r="C82" s="1"/>
      <c r="D82" s="8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8"/>
      <c r="C83" s="1"/>
      <c r="D83" s="8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8"/>
      <c r="C84" s="1"/>
      <c r="D84" s="8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8"/>
      <c r="C85" s="1"/>
      <c r="D85" s="8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8"/>
      <c r="C86" s="1"/>
      <c r="D86" s="8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8"/>
      <c r="C87" s="1"/>
      <c r="D87" s="8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8"/>
      <c r="C88" s="1"/>
      <c r="D88" s="8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8"/>
      <c r="C89" s="1"/>
      <c r="D89" s="8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8"/>
      <c r="C90" s="1"/>
      <c r="D90" s="8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8"/>
      <c r="C91" s="1"/>
      <c r="D91" s="8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8"/>
      <c r="C92" s="1"/>
      <c r="D92" s="8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8"/>
      <c r="C93" s="1"/>
      <c r="D93" s="8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8"/>
      <c r="C94" s="1"/>
      <c r="D94" s="8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8"/>
      <c r="C95" s="1"/>
      <c r="D95" s="8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8"/>
      <c r="C96" s="1"/>
      <c r="D96" s="8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8"/>
      <c r="C97" s="1"/>
      <c r="D97" s="8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8"/>
      <c r="C98" s="1"/>
      <c r="D98" s="8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8"/>
      <c r="C99" s="1"/>
      <c r="D99" s="8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8"/>
      <c r="C100" s="1"/>
      <c r="D100" s="8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8"/>
      <c r="C101" s="1"/>
      <c r="D101" s="8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8"/>
      <c r="C102" s="1"/>
      <c r="D102" s="8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8"/>
      <c r="C103" s="1"/>
      <c r="D103" s="8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8"/>
      <c r="C104" s="1"/>
      <c r="D104" s="8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8"/>
      <c r="C105" s="1"/>
      <c r="D105" s="8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8"/>
      <c r="C106" s="1"/>
      <c r="D106" s="8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8"/>
      <c r="C107" s="1"/>
      <c r="D107" s="8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8"/>
      <c r="C108" s="1"/>
      <c r="D108" s="8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8"/>
      <c r="C109" s="1"/>
      <c r="D109" s="8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8"/>
      <c r="C110" s="1"/>
      <c r="D110" s="8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8"/>
      <c r="C111" s="1"/>
      <c r="D111" s="8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8"/>
      <c r="C112" s="1"/>
      <c r="D112" s="8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8"/>
      <c r="C113" s="1"/>
      <c r="D113" s="8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8"/>
      <c r="C114" s="1"/>
      <c r="D114" s="8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8"/>
      <c r="C115" s="1"/>
      <c r="D115" s="8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8"/>
      <c r="C116" s="1"/>
      <c r="D116" s="8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8"/>
      <c r="C117" s="1"/>
      <c r="D117" s="8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8"/>
      <c r="C118" s="1"/>
      <c r="D118" s="8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8"/>
      <c r="C119" s="1"/>
      <c r="D119" s="8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8"/>
      <c r="C120" s="1"/>
      <c r="D120" s="8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8"/>
      <c r="C121" s="1"/>
      <c r="D121" s="8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8"/>
      <c r="C122" s="1"/>
      <c r="D122" s="8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8"/>
      <c r="C123" s="1"/>
      <c r="D123" s="8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8"/>
      <c r="C124" s="1"/>
      <c r="D124" s="8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8"/>
      <c r="C125" s="1"/>
      <c r="D125" s="8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8"/>
      <c r="C126" s="1"/>
      <c r="D126" s="8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8"/>
      <c r="C127" s="1"/>
      <c r="D127" s="8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8"/>
      <c r="C128" s="1"/>
      <c r="D128" s="8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8"/>
      <c r="C129" s="1"/>
      <c r="D129" s="8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8"/>
      <c r="C130" s="1"/>
      <c r="D130" s="8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8"/>
      <c r="C131" s="1"/>
      <c r="D131" s="8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8"/>
      <c r="C132" s="1"/>
      <c r="D132" s="8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8"/>
      <c r="C133" s="1"/>
      <c r="D133" s="8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8"/>
      <c r="C134" s="1"/>
      <c r="D134" s="8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8"/>
      <c r="C135" s="1"/>
      <c r="D135" s="8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8"/>
      <c r="C136" s="1"/>
      <c r="D136" s="8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8"/>
      <c r="C137" s="1"/>
      <c r="D137" s="8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8"/>
      <c r="C138" s="1"/>
      <c r="D138" s="8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8"/>
      <c r="C139" s="1"/>
      <c r="D139" s="8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8"/>
      <c r="C140" s="1"/>
      <c r="D140" s="8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8"/>
      <c r="C141" s="1"/>
      <c r="D141" s="8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8"/>
      <c r="C142" s="1"/>
      <c r="D142" s="8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8"/>
      <c r="C143" s="1"/>
      <c r="D143" s="8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8"/>
      <c r="C144" s="1"/>
      <c r="D144" s="8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8"/>
      <c r="C145" s="1"/>
      <c r="D145" s="8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8"/>
      <c r="C146" s="1"/>
      <c r="D146" s="8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8"/>
      <c r="C147" s="1"/>
      <c r="D147" s="8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8"/>
      <c r="C148" s="1"/>
      <c r="D148" s="8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8"/>
      <c r="C149" s="1"/>
      <c r="D149" s="8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8"/>
      <c r="C150" s="1"/>
      <c r="D150" s="8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8"/>
      <c r="C151" s="1"/>
      <c r="D151" s="8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8"/>
      <c r="C152" s="1"/>
      <c r="D152" s="8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8"/>
      <c r="C153" s="1"/>
      <c r="D153" s="8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8"/>
      <c r="C154" s="1"/>
      <c r="D154" s="8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8"/>
      <c r="C155" s="1"/>
      <c r="D155" s="8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8"/>
      <c r="C156" s="1"/>
      <c r="D156" s="8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8"/>
      <c r="C157" s="1"/>
      <c r="D157" s="8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8"/>
      <c r="C158" s="1"/>
      <c r="D158" s="8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8"/>
      <c r="C159" s="1"/>
      <c r="D159" s="8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8"/>
      <c r="C160" s="1"/>
      <c r="D160" s="8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8"/>
      <c r="C161" s="1"/>
      <c r="D161" s="8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8"/>
      <c r="C162" s="1"/>
      <c r="D162" s="8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8"/>
      <c r="C163" s="1"/>
      <c r="D163" s="8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8"/>
      <c r="C164" s="1"/>
      <c r="D164" s="8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8"/>
      <c r="C165" s="1"/>
      <c r="D165" s="8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8"/>
      <c r="C166" s="1"/>
      <c r="D166" s="8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8"/>
      <c r="C167" s="1"/>
      <c r="D167" s="8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8"/>
      <c r="C168" s="1"/>
      <c r="D168" s="8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8"/>
      <c r="C169" s="1"/>
      <c r="D169" s="8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8"/>
      <c r="C170" s="1"/>
      <c r="D170" s="8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8"/>
      <c r="C171" s="1"/>
      <c r="D171" s="8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8"/>
      <c r="C172" s="1"/>
      <c r="D172" s="8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8"/>
      <c r="C173" s="1"/>
      <c r="D173" s="8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8"/>
      <c r="C174" s="1"/>
      <c r="D174" s="8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8"/>
      <c r="C175" s="1"/>
      <c r="D175" s="8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8"/>
      <c r="C176" s="1"/>
      <c r="D176" s="8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8"/>
      <c r="C177" s="1"/>
      <c r="D177" s="8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8"/>
      <c r="C178" s="1"/>
      <c r="D178" s="8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8"/>
      <c r="C179" s="1"/>
      <c r="D179" s="8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8"/>
      <c r="C180" s="1"/>
      <c r="D180" s="8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8"/>
      <c r="C181" s="1"/>
      <c r="D181" s="8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8"/>
      <c r="C182" s="1"/>
      <c r="D182" s="8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8"/>
      <c r="C183" s="1"/>
      <c r="D183" s="8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8"/>
      <c r="C184" s="1"/>
      <c r="D184" s="8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8"/>
      <c r="C185" s="1"/>
      <c r="D185" s="8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8"/>
      <c r="C186" s="1"/>
      <c r="D186" s="8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8"/>
      <c r="C187" s="1"/>
      <c r="D187" s="8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8"/>
      <c r="C188" s="1"/>
      <c r="D188" s="8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8"/>
      <c r="C189" s="1"/>
      <c r="D189" s="8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8"/>
      <c r="C190" s="1"/>
      <c r="D190" s="8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8"/>
      <c r="C191" s="1"/>
      <c r="D191" s="8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8"/>
      <c r="C192" s="1"/>
      <c r="D192" s="8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8"/>
      <c r="C193" s="1"/>
      <c r="D193" s="8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8"/>
      <c r="C194" s="1"/>
      <c r="D194" s="8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8"/>
      <c r="C195" s="1"/>
      <c r="D195" s="8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8"/>
      <c r="C196" s="1"/>
      <c r="D196" s="8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8"/>
      <c r="C197" s="1"/>
      <c r="D197" s="8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8"/>
      <c r="C198" s="1"/>
      <c r="D198" s="8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8"/>
      <c r="C199" s="1"/>
      <c r="D199" s="8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8"/>
      <c r="C200" s="1"/>
      <c r="D200" s="8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8"/>
      <c r="C201" s="1"/>
      <c r="D201" s="8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8"/>
      <c r="C202" s="1"/>
      <c r="D202" s="8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8"/>
      <c r="C203" s="1"/>
      <c r="D203" s="8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8"/>
      <c r="C204" s="1"/>
      <c r="D204" s="8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8"/>
      <c r="C205" s="1"/>
      <c r="D205" s="8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8"/>
      <c r="C206" s="1"/>
      <c r="D206" s="8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8"/>
      <c r="C207" s="1"/>
      <c r="D207" s="8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8"/>
      <c r="C208" s="1"/>
      <c r="D208" s="8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8"/>
      <c r="C209" s="1"/>
      <c r="D209" s="8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8"/>
      <c r="C210" s="1"/>
      <c r="D210" s="8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8"/>
      <c r="C211" s="1"/>
      <c r="D211" s="8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8"/>
      <c r="C212" s="1"/>
      <c r="D212" s="8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/>
    <row r="214" spans="1:25" ht="15.75" customHeight="1" x14ac:dyDescent="0.25"/>
    <row r="215" spans="1:25" ht="15.75" customHeight="1" x14ac:dyDescent="0.25"/>
    <row r="216" spans="1:25" ht="15.75" customHeight="1" x14ac:dyDescent="0.25"/>
    <row r="217" spans="1:25" ht="15.75" customHeight="1" x14ac:dyDescent="0.25"/>
    <row r="218" spans="1:25" ht="15.75" customHeight="1" x14ac:dyDescent="0.25"/>
    <row r="219" spans="1:25" ht="15.75" customHeight="1" x14ac:dyDescent="0.25"/>
    <row r="220" spans="1:25" ht="15.75" customHeight="1" x14ac:dyDescent="0.25"/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">
    <mergeCell ref="E7:F8"/>
    <mergeCell ref="E16:E17"/>
    <mergeCell ref="E18:F18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2"/>
  <sheetViews>
    <sheetView workbookViewId="0">
      <pane ySplit="9" topLeftCell="A19" activePane="bottomLeft" state="frozen"/>
      <selection pane="bottomLeft" activeCell="E14" sqref="E14"/>
    </sheetView>
  </sheetViews>
  <sheetFormatPr defaultColWidth="14.42578125" defaultRowHeight="15" customHeight="1" x14ac:dyDescent="0.25"/>
  <cols>
    <col min="1" max="2" width="9.140625" style="24" customWidth="1"/>
    <col min="3" max="3" width="9.140625" style="37" customWidth="1"/>
    <col min="4" max="4" width="29.140625" style="24" customWidth="1"/>
    <col min="5" max="5" width="57.7109375" style="24" customWidth="1"/>
    <col min="6" max="6" width="11.7109375" style="24" customWidth="1"/>
    <col min="7" max="7" width="37.7109375" style="24" customWidth="1"/>
    <col min="8" max="24" width="8" style="24" customWidth="1"/>
    <col min="25" max="16384" width="14.42578125" style="24"/>
  </cols>
  <sheetData>
    <row r="1" spans="1:24" x14ac:dyDescent="0.25">
      <c r="A1" s="21"/>
      <c r="B1" s="21"/>
      <c r="C1" s="8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4" x14ac:dyDescent="0.25">
      <c r="A2" s="21"/>
      <c r="B2" s="21"/>
      <c r="C2" s="8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</row>
    <row r="3" spans="1:24" x14ac:dyDescent="0.25">
      <c r="A3" s="21"/>
      <c r="B3" s="21"/>
      <c r="C3" s="8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24" x14ac:dyDescent="0.25">
      <c r="A4" s="21"/>
      <c r="B4" s="21"/>
      <c r="C4" s="8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1:24" x14ac:dyDescent="0.25">
      <c r="A5" s="21"/>
      <c r="B5" s="21"/>
      <c r="C5" s="8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spans="1:24" ht="15.75" customHeight="1" x14ac:dyDescent="0.25">
      <c r="A6" s="21"/>
      <c r="B6" s="21"/>
      <c r="C6" s="8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4" ht="15" customHeight="1" x14ac:dyDescent="0.25">
      <c r="A7" s="21"/>
      <c r="B7" s="21"/>
      <c r="C7" s="25"/>
      <c r="D7" s="145" t="s">
        <v>34</v>
      </c>
      <c r="E7" s="145"/>
      <c r="F7" s="26"/>
      <c r="G7" s="26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</row>
    <row r="8" spans="1:24" ht="15.75" customHeight="1" x14ac:dyDescent="0.25">
      <c r="A8" s="21"/>
      <c r="B8" s="21"/>
      <c r="C8" s="25"/>
      <c r="D8" s="145"/>
      <c r="E8" s="145"/>
      <c r="F8" s="26"/>
      <c r="G8" s="26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</row>
    <row r="9" spans="1:24" x14ac:dyDescent="0.25">
      <c r="A9" s="21"/>
      <c r="B9" s="21"/>
      <c r="C9" s="8"/>
      <c r="D9" s="21"/>
      <c r="E9" s="2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</row>
    <row r="10" spans="1:24" x14ac:dyDescent="0.25">
      <c r="A10" s="21"/>
      <c r="B10" s="21"/>
      <c r="C10" s="8"/>
      <c r="D10" s="21"/>
      <c r="E10" s="2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</row>
    <row r="11" spans="1:24" ht="15.75" x14ac:dyDescent="0.25">
      <c r="A11" s="21"/>
      <c r="B11" s="21"/>
      <c r="C11" s="21"/>
      <c r="D11" s="146" t="s">
        <v>79</v>
      </c>
      <c r="E11" s="147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</row>
    <row r="12" spans="1:24" ht="15.75" x14ac:dyDescent="0.25">
      <c r="A12" s="21"/>
      <c r="B12" s="21"/>
      <c r="C12" s="21"/>
      <c r="D12" s="148" t="s">
        <v>35</v>
      </c>
      <c r="E12" s="42" t="s">
        <v>34</v>
      </c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</row>
    <row r="13" spans="1:24" ht="15.75" x14ac:dyDescent="0.25">
      <c r="A13" s="21"/>
      <c r="B13" s="21"/>
      <c r="C13" s="21"/>
      <c r="D13" s="149"/>
      <c r="E13" s="74" t="s">
        <v>92</v>
      </c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</row>
    <row r="14" spans="1:24" ht="15.75" x14ac:dyDescent="0.25">
      <c r="A14" s="21"/>
      <c r="B14" s="21"/>
      <c r="C14" s="21"/>
      <c r="D14" s="43" t="s">
        <v>36</v>
      </c>
      <c r="E14" s="77" t="s">
        <v>37</v>
      </c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</row>
    <row r="15" spans="1:24" ht="15.75" x14ac:dyDescent="0.25">
      <c r="A15" s="21"/>
      <c r="B15" s="21"/>
      <c r="C15" s="21"/>
      <c r="D15" s="43" t="s">
        <v>38</v>
      </c>
      <c r="E15" s="72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</row>
    <row r="16" spans="1:24" ht="15.75" x14ac:dyDescent="0.25">
      <c r="A16" s="41"/>
      <c r="B16" s="41"/>
      <c r="C16" s="41"/>
      <c r="D16" s="43" t="s">
        <v>39</v>
      </c>
      <c r="E16" s="80" t="s">
        <v>40</v>
      </c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</row>
    <row r="17" spans="1:24" ht="15.75" x14ac:dyDescent="0.25">
      <c r="A17" s="41"/>
      <c r="B17" s="41"/>
      <c r="C17" s="41"/>
      <c r="D17" s="43" t="s">
        <v>23</v>
      </c>
      <c r="E17" s="77" t="s">
        <v>41</v>
      </c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</row>
    <row r="18" spans="1:24" ht="15.75" x14ac:dyDescent="0.25">
      <c r="A18" s="41"/>
      <c r="B18" s="41"/>
      <c r="C18" s="41"/>
      <c r="D18" s="43" t="s">
        <v>42</v>
      </c>
      <c r="E18" s="77" t="s">
        <v>43</v>
      </c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</row>
    <row r="19" spans="1:24" ht="15.75" x14ac:dyDescent="0.25">
      <c r="A19" s="41"/>
      <c r="B19" s="41"/>
      <c r="C19" s="41"/>
      <c r="D19" s="43" t="s">
        <v>44</v>
      </c>
      <c r="E19" s="78" t="s">
        <v>45</v>
      </c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</row>
    <row r="20" spans="1:24" ht="15.75" x14ac:dyDescent="0.25">
      <c r="A20" s="41"/>
      <c r="B20" s="41"/>
      <c r="C20" s="41"/>
      <c r="D20" s="43" t="s">
        <v>46</v>
      </c>
      <c r="E20" s="44" t="s">
        <v>47</v>
      </c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</row>
    <row r="21" spans="1:24" ht="15.75" x14ac:dyDescent="0.25">
      <c r="A21" s="41"/>
      <c r="B21" s="41"/>
      <c r="C21" s="41"/>
      <c r="D21" s="45" t="s">
        <v>48</v>
      </c>
      <c r="E21" s="79" t="s">
        <v>49</v>
      </c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</row>
    <row r="22" spans="1:24" ht="15.75" customHeight="1" x14ac:dyDescent="0.25">
      <c r="A22" s="41"/>
      <c r="B22" s="41"/>
      <c r="C22" s="41"/>
      <c r="D22" s="46" t="s">
        <v>50</v>
      </c>
      <c r="E22" s="72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</row>
    <row r="23" spans="1:24" ht="15.75" customHeight="1" x14ac:dyDescent="0.25">
      <c r="A23" s="41"/>
      <c r="B23" s="41"/>
      <c r="C23" s="41"/>
      <c r="D23" s="151" t="s">
        <v>51</v>
      </c>
      <c r="E23" s="15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</row>
    <row r="24" spans="1:24" ht="15.75" customHeight="1" x14ac:dyDescent="0.25">
      <c r="A24" s="41"/>
      <c r="B24" s="41"/>
      <c r="C24" s="41"/>
      <c r="D24" s="47" t="s">
        <v>52</v>
      </c>
      <c r="E24" s="44" t="s">
        <v>53</v>
      </c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</row>
    <row r="25" spans="1:24" ht="15.75" customHeight="1" x14ac:dyDescent="0.25">
      <c r="A25" s="41"/>
      <c r="B25" s="41"/>
      <c r="C25" s="41"/>
      <c r="D25" s="47" t="s">
        <v>54</v>
      </c>
      <c r="E25" s="80" t="s">
        <v>55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</row>
    <row r="26" spans="1:24" ht="15.75" customHeight="1" x14ac:dyDescent="0.25">
      <c r="A26" s="41"/>
      <c r="B26" s="41"/>
      <c r="C26" s="41"/>
      <c r="D26" s="47" t="s">
        <v>56</v>
      </c>
      <c r="E26" s="44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</row>
    <row r="27" spans="1:24" ht="15.75" customHeight="1" x14ac:dyDescent="0.25">
      <c r="A27" s="41"/>
      <c r="B27" s="41"/>
      <c r="C27" s="41"/>
      <c r="D27" s="47" t="s">
        <v>57</v>
      </c>
      <c r="E27" s="44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</row>
    <row r="28" spans="1:24" ht="15.75" customHeight="1" x14ac:dyDescent="0.25">
      <c r="A28" s="41"/>
      <c r="B28" s="41"/>
      <c r="C28" s="41"/>
      <c r="D28" s="47" t="s">
        <v>58</v>
      </c>
      <c r="E28" s="80" t="s">
        <v>59</v>
      </c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</row>
    <row r="29" spans="1:24" ht="15.75" customHeight="1" x14ac:dyDescent="0.25">
      <c r="A29" s="41"/>
      <c r="B29" s="41"/>
      <c r="C29" s="41"/>
      <c r="D29" s="148" t="s">
        <v>60</v>
      </c>
      <c r="E29" s="72" t="s">
        <v>93</v>
      </c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</row>
    <row r="30" spans="1:24" ht="60.75" customHeight="1" x14ac:dyDescent="0.25">
      <c r="A30" s="41"/>
      <c r="B30" s="41"/>
      <c r="C30" s="41"/>
      <c r="D30" s="149"/>
      <c r="E30" s="75" t="s">
        <v>94</v>
      </c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</row>
    <row r="31" spans="1:24" ht="15.75" customHeight="1" x14ac:dyDescent="0.25">
      <c r="A31" s="41"/>
      <c r="B31" s="41"/>
      <c r="C31" s="41"/>
      <c r="D31" s="45" t="s">
        <v>61</v>
      </c>
      <c r="E31" s="49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</row>
    <row r="32" spans="1:24" ht="15.75" customHeight="1" x14ac:dyDescent="0.25">
      <c r="A32" s="41"/>
      <c r="B32" s="41"/>
      <c r="C32" s="41"/>
      <c r="D32" s="47" t="s">
        <v>62</v>
      </c>
      <c r="E32" s="49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</row>
    <row r="33" spans="1:20" ht="15.75" customHeight="1" x14ac:dyDescent="0.25">
      <c r="A33" s="41"/>
      <c r="B33" s="41"/>
      <c r="C33" s="41"/>
      <c r="D33" s="45" t="s">
        <v>63</v>
      </c>
      <c r="E33" s="72" t="s">
        <v>64</v>
      </c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</row>
    <row r="34" spans="1:20" ht="15.75" customHeight="1" x14ac:dyDescent="0.25">
      <c r="A34" s="41"/>
      <c r="B34" s="41"/>
      <c r="C34" s="41"/>
      <c r="D34" s="150" t="s">
        <v>65</v>
      </c>
      <c r="E34" s="150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</row>
    <row r="35" spans="1:20" ht="15.75" customHeight="1" x14ac:dyDescent="0.25">
      <c r="A35" s="41"/>
      <c r="B35" s="41"/>
      <c r="C35" s="41"/>
      <c r="D35" s="51" t="s">
        <v>66</v>
      </c>
      <c r="E35" s="73" t="s">
        <v>67</v>
      </c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</row>
    <row r="36" spans="1:20" ht="15.75" customHeight="1" x14ac:dyDescent="0.25">
      <c r="A36" s="41"/>
      <c r="B36" s="41"/>
      <c r="C36" s="41"/>
      <c r="D36" s="51" t="s">
        <v>68</v>
      </c>
      <c r="E36" s="73" t="s">
        <v>67</v>
      </c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</row>
    <row r="37" spans="1:20" ht="15.75" customHeight="1" x14ac:dyDescent="0.25">
      <c r="A37" s="41"/>
      <c r="B37" s="41"/>
      <c r="C37" s="41"/>
      <c r="D37" s="51" t="s">
        <v>69</v>
      </c>
      <c r="E37" s="73" t="s">
        <v>67</v>
      </c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</row>
    <row r="38" spans="1:20" ht="15.75" customHeight="1" x14ac:dyDescent="0.25">
      <c r="A38" s="41"/>
      <c r="B38" s="41"/>
      <c r="C38" s="41"/>
      <c r="D38" s="51" t="s">
        <v>70</v>
      </c>
      <c r="E38" s="73" t="s">
        <v>67</v>
      </c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</row>
    <row r="39" spans="1:20" ht="15.75" customHeight="1" x14ac:dyDescent="0.25">
      <c r="A39" s="41"/>
      <c r="B39" s="41"/>
      <c r="C39" s="41"/>
      <c r="D39" s="51" t="s">
        <v>71</v>
      </c>
      <c r="E39" s="73" t="s">
        <v>67</v>
      </c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</row>
    <row r="40" spans="1:20" ht="15.75" customHeight="1" x14ac:dyDescent="0.25">
      <c r="A40" s="41"/>
      <c r="B40" s="41"/>
      <c r="C40" s="41"/>
      <c r="D40" s="51" t="s">
        <v>72</v>
      </c>
      <c r="E40" s="73" t="s">
        <v>67</v>
      </c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  <row r="41" spans="1:20" ht="15.75" customHeight="1" x14ac:dyDescent="0.25">
      <c r="A41" s="41"/>
      <c r="B41" s="41"/>
      <c r="C41" s="41"/>
      <c r="D41" s="51" t="s">
        <v>73</v>
      </c>
      <c r="E41" s="73" t="s">
        <v>67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</row>
    <row r="42" spans="1:20" ht="15.75" customHeight="1" x14ac:dyDescent="0.25">
      <c r="A42" s="41"/>
      <c r="B42" s="41"/>
      <c r="C42" s="41"/>
      <c r="D42" s="150"/>
      <c r="E42" s="150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</row>
    <row r="43" spans="1:20" ht="15.75" customHeight="1" x14ac:dyDescent="0.25">
      <c r="A43" s="41"/>
      <c r="B43" s="41"/>
      <c r="C43" s="41"/>
      <c r="D43" s="45" t="s">
        <v>74</v>
      </c>
      <c r="E43" s="72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</row>
    <row r="44" spans="1:20" ht="15.75" customHeight="1" x14ac:dyDescent="0.25">
      <c r="A44" s="41"/>
      <c r="B44" s="41"/>
      <c r="C44" s="41"/>
      <c r="D44" s="45" t="s">
        <v>75</v>
      </c>
      <c r="E44" s="72" t="s">
        <v>76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</row>
    <row r="45" spans="1:20" ht="15.75" customHeight="1" x14ac:dyDescent="0.25">
      <c r="A45" s="41"/>
      <c r="B45" s="41"/>
      <c r="C45" s="41"/>
      <c r="D45" s="46" t="s">
        <v>77</v>
      </c>
      <c r="E45" s="72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</row>
    <row r="46" spans="1:20" ht="15.75" customHeight="1" x14ac:dyDescent="0.25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</row>
    <row r="47" spans="1:20" ht="15.75" customHeight="1" x14ac:dyDescent="0.25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</row>
    <row r="48" spans="1:20" ht="15.75" customHeight="1" x14ac:dyDescent="0.25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</row>
    <row r="49" spans="1:20" ht="15.75" customHeight="1" x14ac:dyDescent="0.25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</row>
    <row r="50" spans="1:20" ht="15.75" customHeight="1" x14ac:dyDescent="0.25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</row>
    <row r="51" spans="1:20" ht="15.75" customHeight="1" x14ac:dyDescent="0.25"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</row>
    <row r="52" spans="1:20" ht="15.75" customHeight="1" x14ac:dyDescent="0.25"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</row>
    <row r="53" spans="1:20" ht="15.75" customHeight="1" x14ac:dyDescent="0.25"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</row>
    <row r="54" spans="1:20" ht="15.75" customHeight="1" x14ac:dyDescent="0.25"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</row>
    <row r="55" spans="1:20" ht="15.75" customHeight="1" x14ac:dyDescent="0.25"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</row>
    <row r="56" spans="1:20" ht="15.75" customHeight="1" x14ac:dyDescent="0.25"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</row>
    <row r="57" spans="1:20" ht="15.75" customHeight="1" x14ac:dyDescent="0.25"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</row>
    <row r="58" spans="1:20" ht="15.75" customHeight="1" x14ac:dyDescent="0.25"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</row>
    <row r="59" spans="1:20" ht="15.75" customHeight="1" x14ac:dyDescent="0.25"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</row>
    <row r="60" spans="1:20" ht="15.75" customHeight="1" x14ac:dyDescent="0.25"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</row>
    <row r="61" spans="1:20" ht="15.75" customHeight="1" x14ac:dyDescent="0.25"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</row>
    <row r="62" spans="1:20" ht="15.75" customHeight="1" x14ac:dyDescent="0.25"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</row>
    <row r="63" spans="1:20" ht="15.75" customHeight="1" x14ac:dyDescent="0.25"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</row>
    <row r="64" spans="1:20" ht="15.75" customHeight="1" x14ac:dyDescent="0.25"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</row>
    <row r="65" spans="6:20" ht="15.75" customHeight="1" x14ac:dyDescent="0.25"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</row>
    <row r="66" spans="6:20" ht="15.75" customHeight="1" x14ac:dyDescent="0.25"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</row>
    <row r="67" spans="6:20" ht="15.75" customHeight="1" x14ac:dyDescent="0.25"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</row>
    <row r="68" spans="6:20" ht="15.75" customHeight="1" x14ac:dyDescent="0.25"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</row>
    <row r="69" spans="6:20" ht="15.75" customHeight="1" x14ac:dyDescent="0.25"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</row>
    <row r="70" spans="6:20" ht="15.75" customHeight="1" x14ac:dyDescent="0.25"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</row>
    <row r="71" spans="6:20" ht="15.75" customHeight="1" x14ac:dyDescent="0.25"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</row>
    <row r="72" spans="6:20" ht="15.75" customHeight="1" x14ac:dyDescent="0.25"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</row>
    <row r="73" spans="6:20" ht="15.75" customHeight="1" x14ac:dyDescent="0.25"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</row>
    <row r="74" spans="6:20" ht="15.75" customHeight="1" x14ac:dyDescent="0.25"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</row>
    <row r="75" spans="6:20" ht="15.75" customHeight="1" x14ac:dyDescent="0.25"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</row>
    <row r="76" spans="6:20" ht="15.75" customHeight="1" x14ac:dyDescent="0.25"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</row>
    <row r="77" spans="6:20" ht="15.75" customHeight="1" x14ac:dyDescent="0.25"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</row>
    <row r="78" spans="6:20" ht="15.75" customHeight="1" x14ac:dyDescent="0.25"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</row>
    <row r="79" spans="6:20" ht="15.75" customHeight="1" x14ac:dyDescent="0.25"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</row>
    <row r="80" spans="6:20" ht="15.75" customHeight="1" x14ac:dyDescent="0.25"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</row>
    <row r="81" spans="6:20" ht="15.75" customHeight="1" x14ac:dyDescent="0.25"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</row>
    <row r="82" spans="6:20" ht="15.75" customHeight="1" x14ac:dyDescent="0.25"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</row>
    <row r="83" spans="6:20" ht="15.75" customHeight="1" x14ac:dyDescent="0.25"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</row>
    <row r="84" spans="6:20" ht="15.75" customHeight="1" x14ac:dyDescent="0.25"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</row>
    <row r="85" spans="6:20" ht="15.75" customHeight="1" x14ac:dyDescent="0.25"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</row>
    <row r="86" spans="6:20" ht="15.75" customHeight="1" x14ac:dyDescent="0.25"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</row>
    <row r="87" spans="6:20" ht="15.75" customHeight="1" x14ac:dyDescent="0.25"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</row>
    <row r="88" spans="6:20" ht="15.75" customHeight="1" x14ac:dyDescent="0.25"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</row>
    <row r="89" spans="6:20" ht="15.75" customHeight="1" x14ac:dyDescent="0.25"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</row>
    <row r="90" spans="6:20" ht="15.75" customHeight="1" x14ac:dyDescent="0.25"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</row>
    <row r="91" spans="6:20" ht="15.75" customHeight="1" x14ac:dyDescent="0.25"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</row>
    <row r="92" spans="6:20" ht="15.75" customHeight="1" x14ac:dyDescent="0.25"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</row>
    <row r="93" spans="6:20" ht="15.75" customHeight="1" x14ac:dyDescent="0.25"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</row>
    <row r="94" spans="6:20" ht="15.75" customHeight="1" x14ac:dyDescent="0.25"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</row>
    <row r="95" spans="6:20" ht="15.75" customHeight="1" x14ac:dyDescent="0.25"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</row>
    <row r="96" spans="6:20" ht="15.75" customHeight="1" x14ac:dyDescent="0.25"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</row>
    <row r="97" spans="6:20" ht="15.75" customHeight="1" x14ac:dyDescent="0.25"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</row>
    <row r="98" spans="6:20" ht="15.75" customHeight="1" x14ac:dyDescent="0.25"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</row>
    <row r="99" spans="6:20" ht="15.75" customHeight="1" x14ac:dyDescent="0.25"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</row>
    <row r="100" spans="6:20" ht="15.75" customHeight="1" x14ac:dyDescent="0.25"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</row>
    <row r="101" spans="6:20" ht="15.75" customHeight="1" x14ac:dyDescent="0.25"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</row>
    <row r="102" spans="6:20" ht="15.75" customHeight="1" x14ac:dyDescent="0.25"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</row>
    <row r="103" spans="6:20" ht="15.75" customHeight="1" x14ac:dyDescent="0.25"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</row>
    <row r="104" spans="6:20" ht="15.75" customHeight="1" x14ac:dyDescent="0.25"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</row>
    <row r="105" spans="6:20" ht="15.75" customHeight="1" x14ac:dyDescent="0.25"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</row>
    <row r="106" spans="6:20" ht="15.75" customHeight="1" x14ac:dyDescent="0.25"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</row>
    <row r="107" spans="6:20" ht="15.75" customHeight="1" x14ac:dyDescent="0.25"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</row>
    <row r="108" spans="6:20" ht="15.75" customHeight="1" x14ac:dyDescent="0.25"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</row>
    <row r="109" spans="6:20" ht="15.75" customHeight="1" x14ac:dyDescent="0.25"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</row>
    <row r="110" spans="6:20" ht="15.75" customHeight="1" x14ac:dyDescent="0.25"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</row>
    <row r="111" spans="6:20" ht="15.75" customHeight="1" x14ac:dyDescent="0.25"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</row>
    <row r="112" spans="6:20" ht="15.75" customHeight="1" x14ac:dyDescent="0.25"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</row>
    <row r="113" spans="6:20" ht="15.75" customHeight="1" x14ac:dyDescent="0.25"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</row>
    <row r="114" spans="6:20" ht="15.75" customHeight="1" x14ac:dyDescent="0.25"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</row>
    <row r="115" spans="6:20" ht="15.75" customHeight="1" x14ac:dyDescent="0.25"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</row>
    <row r="116" spans="6:20" ht="15.75" customHeight="1" x14ac:dyDescent="0.25"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</row>
    <row r="117" spans="6:20" ht="15.75" customHeight="1" x14ac:dyDescent="0.25"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</row>
    <row r="118" spans="6:20" ht="15.75" customHeight="1" x14ac:dyDescent="0.25"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</row>
    <row r="119" spans="6:20" ht="15.75" customHeight="1" x14ac:dyDescent="0.25"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</row>
    <row r="120" spans="6:20" ht="15.75" customHeight="1" x14ac:dyDescent="0.25"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</row>
    <row r="121" spans="6:20" ht="15.75" customHeight="1" x14ac:dyDescent="0.25"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</row>
    <row r="122" spans="6:20" ht="15.75" customHeight="1" x14ac:dyDescent="0.25"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</row>
    <row r="123" spans="6:20" ht="15.75" customHeight="1" x14ac:dyDescent="0.25"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</row>
    <row r="124" spans="6:20" ht="15.75" customHeight="1" x14ac:dyDescent="0.25"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</row>
    <row r="125" spans="6:20" ht="15.75" customHeight="1" x14ac:dyDescent="0.25"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</row>
    <row r="126" spans="6:20" ht="15.75" customHeight="1" x14ac:dyDescent="0.25"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</row>
    <row r="127" spans="6:20" ht="15.75" customHeight="1" x14ac:dyDescent="0.25"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</row>
    <row r="128" spans="6:20" ht="15.75" customHeight="1" x14ac:dyDescent="0.25"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</row>
    <row r="129" spans="6:20" ht="15.75" customHeight="1" x14ac:dyDescent="0.25"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</row>
    <row r="130" spans="6:20" ht="15.75" customHeight="1" x14ac:dyDescent="0.25"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</row>
    <row r="131" spans="6:20" ht="15.75" customHeight="1" x14ac:dyDescent="0.25"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</row>
    <row r="132" spans="6:20" ht="15.75" customHeight="1" x14ac:dyDescent="0.25"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</row>
    <row r="133" spans="6:20" ht="15.75" customHeight="1" x14ac:dyDescent="0.25"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</row>
    <row r="134" spans="6:20" ht="15.75" customHeight="1" x14ac:dyDescent="0.25"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</row>
    <row r="135" spans="6:20" ht="15.75" customHeight="1" x14ac:dyDescent="0.25"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</row>
    <row r="136" spans="6:20" ht="15.75" customHeight="1" x14ac:dyDescent="0.25"/>
    <row r="137" spans="6:20" ht="15.75" customHeight="1" x14ac:dyDescent="0.25"/>
    <row r="138" spans="6:20" ht="15.75" customHeight="1" x14ac:dyDescent="0.25"/>
    <row r="139" spans="6:20" ht="15.75" customHeight="1" x14ac:dyDescent="0.25"/>
    <row r="140" spans="6:20" ht="15.75" customHeight="1" x14ac:dyDescent="0.25"/>
    <row r="141" spans="6:20" ht="15.75" customHeight="1" x14ac:dyDescent="0.25"/>
    <row r="142" spans="6:20" ht="15.75" customHeight="1" x14ac:dyDescent="0.25"/>
    <row r="143" spans="6:20" ht="15.75" customHeight="1" x14ac:dyDescent="0.25"/>
    <row r="144" spans="6:20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mergeCells count="7">
    <mergeCell ref="D7:E8"/>
    <mergeCell ref="D11:E11"/>
    <mergeCell ref="D12:D13"/>
    <mergeCell ref="D29:D30"/>
    <mergeCell ref="D42:E42"/>
    <mergeCell ref="D34:E34"/>
    <mergeCell ref="D23:E23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7"/>
  <dimension ref="A1:U982"/>
  <sheetViews>
    <sheetView tabSelected="1" workbookViewId="0">
      <pane ySplit="9" topLeftCell="A16" activePane="bottomLeft" state="frozen"/>
      <selection pane="bottomLeft" activeCell="A36" sqref="A36"/>
    </sheetView>
  </sheetViews>
  <sheetFormatPr defaultColWidth="14.42578125" defaultRowHeight="15" customHeight="1" x14ac:dyDescent="0.25"/>
  <cols>
    <col min="1" max="1" width="9.140625" style="37" customWidth="1"/>
    <col min="2" max="2" width="13.28515625" style="24" customWidth="1"/>
    <col min="3" max="3" width="22.7109375" style="24" customWidth="1"/>
    <col min="4" max="4" width="19.7109375" style="24" customWidth="1"/>
    <col min="5" max="5" width="27.140625" style="24" customWidth="1"/>
    <col min="6" max="6" width="11.5703125" style="24" customWidth="1"/>
    <col min="7" max="7" width="28.28515625" style="24" customWidth="1"/>
    <col min="8" max="8" width="15.28515625" style="24" customWidth="1"/>
    <col min="9" max="9" width="40.5703125" style="24" customWidth="1"/>
    <col min="10" max="10" width="16.28515625" style="24" customWidth="1"/>
    <col min="11" max="21" width="8" style="24" customWidth="1"/>
    <col min="22" max="16384" width="14.42578125" style="24"/>
  </cols>
  <sheetData>
    <row r="1" spans="1:21" x14ac:dyDescent="0.25">
      <c r="A1" s="8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x14ac:dyDescent="0.25">
      <c r="A2" s="8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x14ac:dyDescent="0.25">
      <c r="A3" s="8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x14ac:dyDescent="0.25">
      <c r="A4" s="8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x14ac:dyDescent="0.25">
      <c r="A5" s="8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5">
      <c r="A6" s="8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" customHeight="1" x14ac:dyDescent="0.25">
      <c r="A7" s="152" t="s">
        <v>28</v>
      </c>
      <c r="B7" s="145"/>
      <c r="C7" s="145"/>
      <c r="D7" s="145"/>
      <c r="E7" s="145"/>
      <c r="F7" s="145"/>
      <c r="G7" s="145"/>
      <c r="H7" s="145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5">
      <c r="A8" s="152"/>
      <c r="B8" s="145"/>
      <c r="C8" s="145"/>
      <c r="D8" s="145"/>
      <c r="E8" s="145"/>
      <c r="F8" s="145"/>
      <c r="G8" s="145"/>
      <c r="H8" s="145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x14ac:dyDescent="0.25">
      <c r="A9" s="8"/>
      <c r="B9" s="21"/>
      <c r="C9" s="2"/>
      <c r="D9" s="2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x14ac:dyDescent="0.25">
      <c r="A10" s="8"/>
      <c r="B10" s="21"/>
      <c r="C10" s="2"/>
      <c r="D10" s="2"/>
      <c r="E10" s="21"/>
      <c r="F10" s="21"/>
      <c r="G10" s="21"/>
      <c r="H10" s="2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</row>
    <row r="11" spans="1:21" s="86" customFormat="1" x14ac:dyDescent="0.25">
      <c r="A11" s="153"/>
      <c r="B11" s="154"/>
      <c r="C11" s="154"/>
      <c r="D11" s="154"/>
      <c r="E11" s="154"/>
      <c r="F11" s="154"/>
      <c r="G11" s="154"/>
      <c r="H11" s="154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</row>
    <row r="12" spans="1:21" x14ac:dyDescent="0.25">
      <c r="A12" s="8"/>
      <c r="B12" s="21"/>
      <c r="C12" s="21"/>
      <c r="D12" s="21"/>
      <c r="E12" s="21"/>
      <c r="F12" s="21"/>
      <c r="G12" s="21"/>
      <c r="H12" s="2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</row>
    <row r="13" spans="1:21" x14ac:dyDescent="0.25">
      <c r="A13" s="90" t="s">
        <v>4</v>
      </c>
      <c r="B13" s="91" t="s">
        <v>80</v>
      </c>
      <c r="C13" s="91" t="s">
        <v>19</v>
      </c>
      <c r="D13" s="91" t="s">
        <v>20</v>
      </c>
      <c r="E13" s="91" t="s">
        <v>12</v>
      </c>
      <c r="F13" s="91" t="s">
        <v>21</v>
      </c>
      <c r="G13" s="91" t="s">
        <v>22</v>
      </c>
      <c r="H13" s="91" t="s">
        <v>23</v>
      </c>
      <c r="I13" s="92" t="s">
        <v>10</v>
      </c>
      <c r="J13" s="100" t="s">
        <v>230</v>
      </c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</row>
    <row r="14" spans="1:21" ht="15.75" customHeight="1" x14ac:dyDescent="0.25">
      <c r="A14" s="93">
        <v>1</v>
      </c>
      <c r="B14" s="88">
        <v>44550</v>
      </c>
      <c r="C14" s="82" t="s">
        <v>113</v>
      </c>
      <c r="D14" s="82" t="s">
        <v>114</v>
      </c>
      <c r="E14" s="82" t="s">
        <v>37</v>
      </c>
      <c r="F14" s="81" t="s">
        <v>97</v>
      </c>
      <c r="G14" s="82" t="s">
        <v>40</v>
      </c>
      <c r="H14" s="82" t="s">
        <v>41</v>
      </c>
      <c r="I14" s="103" t="s">
        <v>112</v>
      </c>
      <c r="J14" s="82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</row>
    <row r="15" spans="1:21" ht="15.75" customHeight="1" x14ac:dyDescent="0.25">
      <c r="A15" s="93">
        <v>2</v>
      </c>
      <c r="B15" s="88">
        <v>44551</v>
      </c>
      <c r="C15" s="82" t="s">
        <v>115</v>
      </c>
      <c r="D15" s="82" t="s">
        <v>116</v>
      </c>
      <c r="E15" s="82" t="s">
        <v>118</v>
      </c>
      <c r="F15" s="81" t="s">
        <v>97</v>
      </c>
      <c r="G15" s="82" t="s">
        <v>40</v>
      </c>
      <c r="H15" s="82" t="s">
        <v>41</v>
      </c>
      <c r="I15" s="103" t="s">
        <v>117</v>
      </c>
      <c r="J15" s="82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</row>
    <row r="16" spans="1:21" ht="15.75" customHeight="1" x14ac:dyDescent="0.25">
      <c r="A16" s="93">
        <v>3</v>
      </c>
      <c r="B16" s="88">
        <v>44552</v>
      </c>
      <c r="C16" s="82" t="s">
        <v>120</v>
      </c>
      <c r="D16" s="82" t="s">
        <v>121</v>
      </c>
      <c r="E16" s="82" t="s">
        <v>37</v>
      </c>
      <c r="F16" s="81" t="s">
        <v>97</v>
      </c>
      <c r="G16" s="82" t="s">
        <v>40</v>
      </c>
      <c r="H16" s="82" t="s">
        <v>41</v>
      </c>
      <c r="I16" s="103" t="s">
        <v>119</v>
      </c>
      <c r="J16" s="82"/>
      <c r="K16" s="41"/>
      <c r="L16" s="41"/>
      <c r="M16" s="41"/>
      <c r="N16" s="41"/>
      <c r="O16" s="41"/>
      <c r="P16" s="41"/>
    </row>
    <row r="17" spans="1:16" ht="15.75" customHeight="1" x14ac:dyDescent="0.25">
      <c r="A17" s="93">
        <v>4</v>
      </c>
      <c r="B17" s="88">
        <v>44553</v>
      </c>
      <c r="C17" s="82" t="s">
        <v>123</v>
      </c>
      <c r="D17" s="82" t="s">
        <v>114</v>
      </c>
      <c r="E17" s="82" t="s">
        <v>124</v>
      </c>
      <c r="F17" s="81" t="s">
        <v>126</v>
      </c>
      <c r="G17" s="82" t="s">
        <v>40</v>
      </c>
      <c r="H17" s="82" t="s">
        <v>41</v>
      </c>
      <c r="I17" s="103" t="s">
        <v>122</v>
      </c>
      <c r="J17" s="82"/>
      <c r="K17" s="41"/>
      <c r="L17" s="41"/>
      <c r="M17" s="41"/>
      <c r="N17" s="41"/>
      <c r="O17" s="41"/>
      <c r="P17" s="41"/>
    </row>
    <row r="18" spans="1:16" ht="15.75" customHeight="1" x14ac:dyDescent="0.25">
      <c r="A18" s="93">
        <v>5</v>
      </c>
      <c r="B18" s="88">
        <v>44558</v>
      </c>
      <c r="C18" s="82" t="s">
        <v>144</v>
      </c>
      <c r="D18" s="82" t="s">
        <v>114</v>
      </c>
      <c r="E18" s="82" t="s">
        <v>124</v>
      </c>
      <c r="F18" s="81" t="s">
        <v>126</v>
      </c>
      <c r="G18" s="82" t="s">
        <v>40</v>
      </c>
      <c r="H18" s="82" t="s">
        <v>41</v>
      </c>
      <c r="I18" s="103" t="s">
        <v>143</v>
      </c>
      <c r="J18" s="82"/>
      <c r="K18" s="41"/>
      <c r="L18" s="41"/>
      <c r="M18" s="41"/>
      <c r="N18" s="41"/>
      <c r="O18" s="41"/>
      <c r="P18" s="41"/>
    </row>
    <row r="19" spans="1:16" ht="15.75" customHeight="1" x14ac:dyDescent="0.25">
      <c r="A19" s="93">
        <v>6</v>
      </c>
      <c r="B19" s="88">
        <v>44558</v>
      </c>
      <c r="C19" s="82" t="s">
        <v>146</v>
      </c>
      <c r="D19" s="82" t="s">
        <v>114</v>
      </c>
      <c r="E19" s="82" t="s">
        <v>124</v>
      </c>
      <c r="F19" s="81" t="s">
        <v>126</v>
      </c>
      <c r="G19" s="82" t="s">
        <v>40</v>
      </c>
      <c r="H19" s="82" t="s">
        <v>41</v>
      </c>
      <c r="I19" s="103" t="s">
        <v>145</v>
      </c>
      <c r="J19" s="82"/>
      <c r="K19" s="41"/>
      <c r="L19" s="41"/>
      <c r="M19" s="41"/>
      <c r="N19" s="41"/>
      <c r="O19" s="41"/>
      <c r="P19" s="41"/>
    </row>
    <row r="20" spans="1:16" ht="15.75" customHeight="1" x14ac:dyDescent="0.25">
      <c r="A20" s="93">
        <v>7</v>
      </c>
      <c r="B20" s="88">
        <v>44558</v>
      </c>
      <c r="C20" s="82" t="s">
        <v>148</v>
      </c>
      <c r="D20" s="82" t="s">
        <v>114</v>
      </c>
      <c r="E20" s="82" t="s">
        <v>124</v>
      </c>
      <c r="F20" s="81" t="s">
        <v>126</v>
      </c>
      <c r="G20" s="82" t="s">
        <v>40</v>
      </c>
      <c r="H20" s="82" t="s">
        <v>41</v>
      </c>
      <c r="I20" s="103" t="s">
        <v>147</v>
      </c>
      <c r="J20" s="82"/>
      <c r="K20" s="41"/>
      <c r="L20" s="41"/>
      <c r="M20" s="41"/>
      <c r="N20" s="41"/>
      <c r="O20" s="41"/>
      <c r="P20" s="41"/>
    </row>
    <row r="21" spans="1:16" ht="15.75" customHeight="1" x14ac:dyDescent="0.25">
      <c r="A21" s="94">
        <v>8</v>
      </c>
      <c r="B21" s="95">
        <v>44558</v>
      </c>
      <c r="C21" s="96" t="s">
        <v>150</v>
      </c>
      <c r="D21" s="96" t="s">
        <v>114</v>
      </c>
      <c r="E21" s="96" t="s">
        <v>124</v>
      </c>
      <c r="F21" s="97" t="s">
        <v>126</v>
      </c>
      <c r="G21" s="96" t="s">
        <v>40</v>
      </c>
      <c r="H21" s="96" t="s">
        <v>41</v>
      </c>
      <c r="I21" s="108" t="s">
        <v>149</v>
      </c>
      <c r="J21" s="82"/>
      <c r="K21" s="41"/>
      <c r="L21" s="41"/>
      <c r="M21" s="41"/>
      <c r="N21" s="41"/>
      <c r="O21" s="41"/>
      <c r="P21" s="41"/>
    </row>
    <row r="22" spans="1:16" ht="15.75" customHeight="1" x14ac:dyDescent="0.25">
      <c r="A22" s="93">
        <v>9</v>
      </c>
      <c r="B22" s="88">
        <v>44572</v>
      </c>
      <c r="C22" s="82" t="s">
        <v>185</v>
      </c>
      <c r="D22" s="82" t="s">
        <v>114</v>
      </c>
      <c r="E22" s="82" t="s">
        <v>124</v>
      </c>
      <c r="F22" s="82" t="s">
        <v>126</v>
      </c>
      <c r="G22" s="82" t="s">
        <v>40</v>
      </c>
      <c r="H22" s="82" t="s">
        <v>41</v>
      </c>
      <c r="I22" s="103" t="s">
        <v>186</v>
      </c>
      <c r="J22" s="82"/>
      <c r="K22" s="41"/>
      <c r="L22" s="41"/>
      <c r="M22" s="41"/>
      <c r="N22" s="41"/>
      <c r="O22" s="41"/>
      <c r="P22" s="41"/>
    </row>
    <row r="23" spans="1:16" ht="15.75" customHeight="1" x14ac:dyDescent="0.25">
      <c r="A23" s="93">
        <v>10</v>
      </c>
      <c r="B23" s="88">
        <v>44572</v>
      </c>
      <c r="C23" s="82" t="s">
        <v>187</v>
      </c>
      <c r="D23" s="82" t="s">
        <v>114</v>
      </c>
      <c r="E23" s="82" t="s">
        <v>124</v>
      </c>
      <c r="F23" s="82" t="s">
        <v>126</v>
      </c>
      <c r="G23" s="82" t="s">
        <v>40</v>
      </c>
      <c r="H23" s="82" t="s">
        <v>41</v>
      </c>
      <c r="I23" s="103" t="s">
        <v>188</v>
      </c>
      <c r="J23" s="82"/>
      <c r="K23" s="41"/>
      <c r="L23" s="41"/>
      <c r="M23" s="41"/>
      <c r="N23" s="41"/>
      <c r="O23" s="41"/>
      <c r="P23" s="41"/>
    </row>
    <row r="24" spans="1:16" ht="15.75" customHeight="1" x14ac:dyDescent="0.25">
      <c r="A24" s="93">
        <v>11</v>
      </c>
      <c r="B24" s="88">
        <v>44572</v>
      </c>
      <c r="C24" s="82" t="s">
        <v>189</v>
      </c>
      <c r="D24" s="82" t="s">
        <v>114</v>
      </c>
      <c r="E24" s="82" t="s">
        <v>124</v>
      </c>
      <c r="F24" s="82" t="s">
        <v>126</v>
      </c>
      <c r="G24" s="82" t="s">
        <v>40</v>
      </c>
      <c r="H24" s="82" t="s">
        <v>41</v>
      </c>
      <c r="I24" s="103" t="s">
        <v>190</v>
      </c>
      <c r="J24" s="82"/>
      <c r="K24" s="41"/>
      <c r="L24" s="41"/>
      <c r="M24" s="41"/>
      <c r="N24" s="41"/>
      <c r="O24" s="41"/>
      <c r="P24" s="41"/>
    </row>
    <row r="25" spans="1:16" ht="15.75" customHeight="1" x14ac:dyDescent="0.25">
      <c r="A25" s="93">
        <v>12</v>
      </c>
      <c r="B25" s="88">
        <v>44572</v>
      </c>
      <c r="C25" s="82" t="s">
        <v>191</v>
      </c>
      <c r="D25" s="82" t="s">
        <v>114</v>
      </c>
      <c r="E25" s="82" t="s">
        <v>124</v>
      </c>
      <c r="F25" s="82" t="s">
        <v>126</v>
      </c>
      <c r="G25" s="82" t="s">
        <v>40</v>
      </c>
      <c r="H25" s="82" t="s">
        <v>41</v>
      </c>
      <c r="I25" s="103" t="s">
        <v>192</v>
      </c>
      <c r="J25" s="82"/>
      <c r="K25" s="41"/>
      <c r="L25" s="41"/>
      <c r="M25" s="41"/>
      <c r="N25" s="41"/>
      <c r="O25" s="41"/>
      <c r="P25" s="41"/>
    </row>
    <row r="26" spans="1:16" ht="15.75" customHeight="1" x14ac:dyDescent="0.25">
      <c r="A26" s="93">
        <v>13</v>
      </c>
      <c r="B26" s="88">
        <v>44579</v>
      </c>
      <c r="C26" s="82" t="s">
        <v>206</v>
      </c>
      <c r="D26" s="82" t="s">
        <v>114</v>
      </c>
      <c r="E26" s="82" t="s">
        <v>37</v>
      </c>
      <c r="F26" s="81" t="s">
        <v>126</v>
      </c>
      <c r="G26" s="82" t="s">
        <v>40</v>
      </c>
      <c r="H26" s="82" t="s">
        <v>41</v>
      </c>
      <c r="I26" s="103" t="s">
        <v>207</v>
      </c>
      <c r="J26" s="82"/>
      <c r="K26" s="41"/>
      <c r="L26" s="41"/>
      <c r="M26" s="41"/>
      <c r="N26" s="41"/>
      <c r="O26" s="41"/>
      <c r="P26" s="41"/>
    </row>
    <row r="27" spans="1:16" ht="15.75" customHeight="1" x14ac:dyDescent="0.25">
      <c r="A27" s="93">
        <v>14</v>
      </c>
      <c r="B27" s="88">
        <v>44579</v>
      </c>
      <c r="C27" s="82" t="s">
        <v>185</v>
      </c>
      <c r="D27" s="82" t="s">
        <v>114</v>
      </c>
      <c r="E27" s="82" t="s">
        <v>165</v>
      </c>
      <c r="F27" s="81" t="s">
        <v>126</v>
      </c>
      <c r="G27" s="82" t="s">
        <v>40</v>
      </c>
      <c r="H27" s="82" t="s">
        <v>41</v>
      </c>
      <c r="I27" s="103" t="s">
        <v>186</v>
      </c>
      <c r="J27" s="82"/>
      <c r="K27" s="41"/>
      <c r="L27" s="41"/>
      <c r="M27" s="41"/>
      <c r="N27" s="41"/>
      <c r="O27" s="41"/>
      <c r="P27" s="41"/>
    </row>
    <row r="28" spans="1:16" ht="15.75" customHeight="1" x14ac:dyDescent="0.25">
      <c r="A28" s="93">
        <v>15</v>
      </c>
      <c r="B28" s="88">
        <v>44579</v>
      </c>
      <c r="C28" s="82" t="s">
        <v>208</v>
      </c>
      <c r="D28" s="82" t="s">
        <v>114</v>
      </c>
      <c r="E28" s="82" t="s">
        <v>209</v>
      </c>
      <c r="F28" s="81" t="s">
        <v>126</v>
      </c>
      <c r="G28" s="82" t="s">
        <v>40</v>
      </c>
      <c r="H28" s="82" t="s">
        <v>41</v>
      </c>
      <c r="I28" s="103" t="s">
        <v>210</v>
      </c>
      <c r="J28" s="82"/>
      <c r="K28" s="41"/>
      <c r="L28" s="41"/>
      <c r="M28" s="41"/>
      <c r="N28" s="41"/>
      <c r="O28" s="41"/>
      <c r="P28" s="41"/>
    </row>
    <row r="29" spans="1:16" ht="15.75" customHeight="1" x14ac:dyDescent="0.25">
      <c r="A29" s="93">
        <v>16</v>
      </c>
      <c r="B29" s="88">
        <v>44592</v>
      </c>
      <c r="C29" s="82" t="s">
        <v>251</v>
      </c>
      <c r="D29" s="82" t="s">
        <v>114</v>
      </c>
      <c r="E29" s="82" t="s">
        <v>209</v>
      </c>
      <c r="F29" s="81" t="s">
        <v>126</v>
      </c>
      <c r="G29" s="82" t="s">
        <v>40</v>
      </c>
      <c r="H29" s="82" t="s">
        <v>41</v>
      </c>
      <c r="I29" s="103" t="s">
        <v>250</v>
      </c>
      <c r="J29" s="82"/>
      <c r="K29" s="41"/>
      <c r="L29" s="41"/>
      <c r="M29" s="41"/>
      <c r="N29" s="41"/>
      <c r="O29" s="41"/>
      <c r="P29" s="41"/>
    </row>
    <row r="30" spans="1:16" ht="15.75" customHeight="1" x14ac:dyDescent="0.25">
      <c r="A30" s="93">
        <v>17</v>
      </c>
      <c r="B30" s="88">
        <v>44617</v>
      </c>
      <c r="C30" s="83" t="s">
        <v>274</v>
      </c>
      <c r="D30" s="82" t="s">
        <v>114</v>
      </c>
      <c r="E30" s="82" t="s">
        <v>209</v>
      </c>
      <c r="F30" s="81" t="s">
        <v>273</v>
      </c>
      <c r="G30" s="82" t="s">
        <v>40</v>
      </c>
      <c r="H30" s="82" t="s">
        <v>41</v>
      </c>
      <c r="I30" s="104" t="s">
        <v>272</v>
      </c>
      <c r="J30" s="83"/>
    </row>
    <row r="31" spans="1:16" ht="15.75" customHeight="1" x14ac:dyDescent="0.25">
      <c r="A31" s="107">
        <v>18</v>
      </c>
      <c r="B31" s="88">
        <v>44620</v>
      </c>
      <c r="C31" s="83" t="s">
        <v>280</v>
      </c>
      <c r="D31" s="82" t="s">
        <v>114</v>
      </c>
      <c r="E31" s="82" t="s">
        <v>209</v>
      </c>
      <c r="F31" s="81" t="s">
        <v>126</v>
      </c>
      <c r="G31" s="82" t="s">
        <v>40</v>
      </c>
      <c r="H31" s="82" t="s">
        <v>41</v>
      </c>
      <c r="I31" s="104" t="s">
        <v>279</v>
      </c>
      <c r="J31" s="83"/>
    </row>
    <row r="32" spans="1:16" ht="15.75" customHeight="1" x14ac:dyDescent="0.25">
      <c r="A32" s="107">
        <v>19</v>
      </c>
      <c r="B32" s="88">
        <v>44621</v>
      </c>
      <c r="C32" s="83" t="s">
        <v>286</v>
      </c>
      <c r="D32" s="82" t="s">
        <v>114</v>
      </c>
      <c r="E32" s="82" t="s">
        <v>209</v>
      </c>
      <c r="F32" s="81" t="s">
        <v>126</v>
      </c>
      <c r="G32" s="82" t="s">
        <v>40</v>
      </c>
      <c r="H32" s="82" t="s">
        <v>41</v>
      </c>
      <c r="I32" s="104" t="s">
        <v>285</v>
      </c>
      <c r="J32" s="83"/>
    </row>
    <row r="33" spans="1:10" ht="15.75" customHeight="1" x14ac:dyDescent="0.25">
      <c r="A33" s="107">
        <v>20</v>
      </c>
      <c r="B33" s="88">
        <v>44628</v>
      </c>
      <c r="C33" s="82" t="s">
        <v>290</v>
      </c>
      <c r="D33" s="82" t="s">
        <v>114</v>
      </c>
      <c r="E33" s="82" t="s">
        <v>209</v>
      </c>
      <c r="F33" s="81" t="s">
        <v>126</v>
      </c>
      <c r="G33" s="82" t="s">
        <v>40</v>
      </c>
      <c r="H33" s="82" t="s">
        <v>41</v>
      </c>
      <c r="I33" s="104" t="s">
        <v>289</v>
      </c>
      <c r="J33" s="83"/>
    </row>
    <row r="34" spans="1:10" ht="15.75" customHeight="1" x14ac:dyDescent="0.25">
      <c r="A34" s="107">
        <v>21</v>
      </c>
      <c r="B34" s="88">
        <v>44629</v>
      </c>
      <c r="C34" s="83" t="s">
        <v>262</v>
      </c>
      <c r="D34" s="82" t="s">
        <v>114</v>
      </c>
      <c r="E34" s="82" t="s">
        <v>209</v>
      </c>
      <c r="F34" s="81" t="s">
        <v>126</v>
      </c>
      <c r="G34" s="82" t="s">
        <v>40</v>
      </c>
      <c r="H34" s="82" t="s">
        <v>41</v>
      </c>
      <c r="I34" s="104" t="s">
        <v>294</v>
      </c>
      <c r="J34" s="83"/>
    </row>
    <row r="35" spans="1:10" ht="15.75" customHeight="1" x14ac:dyDescent="0.25">
      <c r="A35" s="107">
        <v>22</v>
      </c>
      <c r="B35" s="88">
        <v>44630</v>
      </c>
      <c r="C35" s="83" t="s">
        <v>296</v>
      </c>
      <c r="D35" s="82" t="s">
        <v>114</v>
      </c>
      <c r="E35" s="82" t="s">
        <v>209</v>
      </c>
      <c r="F35" s="81" t="s">
        <v>126</v>
      </c>
      <c r="G35" s="82" t="s">
        <v>40</v>
      </c>
      <c r="H35" s="82" t="s">
        <v>41</v>
      </c>
      <c r="I35" s="83" t="s">
        <v>295</v>
      </c>
      <c r="J35" s="82" t="s">
        <v>245</v>
      </c>
    </row>
    <row r="36" spans="1:10" ht="15.75" customHeight="1" x14ac:dyDescent="0.25"/>
    <row r="37" spans="1:10" ht="15.75" customHeight="1" x14ac:dyDescent="0.25"/>
    <row r="38" spans="1:10" ht="15.75" customHeight="1" x14ac:dyDescent="0.25"/>
    <row r="39" spans="1:10" ht="15.75" customHeight="1" x14ac:dyDescent="0.25"/>
    <row r="40" spans="1:10" ht="15.75" customHeight="1" x14ac:dyDescent="0.25"/>
    <row r="41" spans="1:10" ht="15.75" customHeight="1" x14ac:dyDescent="0.25"/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</sheetData>
  <mergeCells count="2">
    <mergeCell ref="A7:H8"/>
    <mergeCell ref="A11:H11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/>
  <dimension ref="A1:AB984"/>
  <sheetViews>
    <sheetView topLeftCell="B1" workbookViewId="0">
      <pane ySplit="9" topLeftCell="A38" activePane="bottomLeft" state="frozen"/>
      <selection pane="bottomLeft" activeCell="C56" sqref="C56"/>
    </sheetView>
  </sheetViews>
  <sheetFormatPr defaultColWidth="14.42578125" defaultRowHeight="15" customHeight="1" x14ac:dyDescent="0.25"/>
  <cols>
    <col min="1" max="1" width="6.42578125" style="24" hidden="1" customWidth="1"/>
    <col min="2" max="2" width="3.85546875" style="24" customWidth="1"/>
    <col min="3" max="3" width="6.85546875" style="37" customWidth="1"/>
    <col min="4" max="4" width="12.85546875" style="37" customWidth="1"/>
    <col min="5" max="5" width="27.140625" style="24" customWidth="1"/>
    <col min="6" max="6" width="16.7109375" style="24" customWidth="1"/>
    <col min="7" max="7" width="25.7109375" style="24" customWidth="1"/>
    <col min="8" max="8" width="13.5703125" style="24" customWidth="1"/>
    <col min="9" max="9" width="29.5703125" style="24" customWidth="1"/>
    <col min="10" max="10" width="15.28515625" style="24" customWidth="1"/>
    <col min="11" max="11" width="37.7109375" style="24" customWidth="1"/>
    <col min="12" max="12" width="16.42578125" style="24" customWidth="1"/>
    <col min="13" max="28" width="8" style="24" customWidth="1"/>
    <col min="29" max="16384" width="14.42578125" style="24"/>
  </cols>
  <sheetData>
    <row r="1" spans="1:28" x14ac:dyDescent="0.25">
      <c r="A1" s="21"/>
      <c r="B1" s="21"/>
      <c r="C1" s="8"/>
      <c r="D1" s="8"/>
      <c r="E1" s="21"/>
      <c r="F1" s="21"/>
      <c r="G1" s="21"/>
      <c r="H1" s="21"/>
      <c r="I1" s="21"/>
      <c r="J1" s="21"/>
      <c r="K1" s="2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</row>
    <row r="2" spans="1:28" x14ac:dyDescent="0.25">
      <c r="A2" s="21"/>
      <c r="B2" s="21"/>
      <c r="C2" s="8"/>
      <c r="D2" s="8"/>
      <c r="E2" s="21"/>
      <c r="F2" s="21"/>
      <c r="G2" s="21"/>
      <c r="H2" s="21"/>
      <c r="I2" s="21"/>
      <c r="J2" s="21"/>
      <c r="K2" s="2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</row>
    <row r="3" spans="1:28" x14ac:dyDescent="0.25">
      <c r="A3" s="21"/>
      <c r="B3" s="21"/>
      <c r="C3" s="8"/>
      <c r="D3" s="8"/>
      <c r="E3" s="21"/>
      <c r="F3" s="21"/>
      <c r="G3" s="21"/>
      <c r="H3" s="21"/>
      <c r="I3" s="21"/>
      <c r="J3" s="21"/>
      <c r="K3" s="2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</row>
    <row r="4" spans="1:28" x14ac:dyDescent="0.25">
      <c r="A4" s="21"/>
      <c r="B4" s="21"/>
      <c r="C4" s="8"/>
      <c r="D4" s="8"/>
      <c r="E4" s="21"/>
      <c r="F4" s="21"/>
      <c r="G4" s="21"/>
      <c r="H4" s="21"/>
      <c r="I4" s="21"/>
      <c r="J4" s="21"/>
      <c r="K4" s="2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</row>
    <row r="5" spans="1:28" x14ac:dyDescent="0.25">
      <c r="A5" s="21"/>
      <c r="B5" s="21"/>
      <c r="C5" s="8"/>
      <c r="D5" s="8"/>
      <c r="E5" s="21"/>
      <c r="F5" s="21"/>
      <c r="G5" s="21"/>
      <c r="H5" s="21"/>
      <c r="I5" s="21"/>
      <c r="J5" s="21"/>
      <c r="K5" s="2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</row>
    <row r="6" spans="1:28" ht="15.75" customHeight="1" x14ac:dyDescent="0.25">
      <c r="A6" s="21"/>
      <c r="B6" s="21"/>
      <c r="C6" s="8"/>
      <c r="D6" s="8"/>
      <c r="E6" s="21"/>
      <c r="F6" s="21"/>
      <c r="G6" s="21"/>
      <c r="H6" s="21"/>
      <c r="I6" s="21"/>
      <c r="J6" s="21"/>
      <c r="K6" s="2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</row>
    <row r="7" spans="1:28" ht="15" customHeight="1" x14ac:dyDescent="0.25">
      <c r="A7" s="21"/>
      <c r="B7" s="21"/>
      <c r="C7" s="152" t="s">
        <v>33</v>
      </c>
      <c r="D7" s="145"/>
      <c r="E7" s="145"/>
      <c r="F7" s="145"/>
      <c r="G7" s="145"/>
      <c r="H7" s="145"/>
      <c r="I7" s="145"/>
      <c r="J7" s="145"/>
      <c r="K7" s="145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</row>
    <row r="8" spans="1:28" ht="15.75" customHeight="1" x14ac:dyDescent="0.25">
      <c r="A8" s="21"/>
      <c r="B8" s="21"/>
      <c r="C8" s="152"/>
      <c r="D8" s="145"/>
      <c r="E8" s="145"/>
      <c r="F8" s="145"/>
      <c r="G8" s="145"/>
      <c r="H8" s="145"/>
      <c r="I8" s="145"/>
      <c r="J8" s="145"/>
      <c r="K8" s="145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</row>
    <row r="9" spans="1:28" x14ac:dyDescent="0.25">
      <c r="A9" s="21"/>
      <c r="B9" s="21"/>
      <c r="C9" s="8"/>
      <c r="D9" s="8"/>
      <c r="E9" s="21"/>
      <c r="F9" s="2"/>
      <c r="G9" s="2"/>
      <c r="H9" s="21"/>
      <c r="I9" s="21"/>
      <c r="J9" s="21"/>
      <c r="K9" s="2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</row>
    <row r="10" spans="1:28" x14ac:dyDescent="0.25">
      <c r="A10" s="41"/>
      <c r="B10" s="41"/>
      <c r="C10" s="8"/>
      <c r="D10" s="8"/>
      <c r="E10" s="21"/>
      <c r="F10" s="2"/>
      <c r="G10" s="2"/>
      <c r="H10" s="21"/>
      <c r="I10" s="21"/>
      <c r="J10" s="21"/>
      <c r="K10" s="2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</row>
    <row r="11" spans="1:28" x14ac:dyDescent="0.25">
      <c r="A11" s="41"/>
      <c r="B11" s="41"/>
      <c r="C11" s="155"/>
      <c r="D11" s="156"/>
      <c r="E11" s="156"/>
      <c r="F11" s="156"/>
      <c r="G11" s="156"/>
      <c r="H11" s="156"/>
      <c r="I11" s="156"/>
      <c r="J11" s="156"/>
      <c r="K11" s="156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</row>
    <row r="12" spans="1:28" x14ac:dyDescent="0.25">
      <c r="A12" s="41"/>
      <c r="B12" s="41"/>
      <c r="C12" s="8"/>
      <c r="D12" s="8"/>
      <c r="E12" s="21"/>
      <c r="F12" s="21"/>
      <c r="G12" s="21"/>
      <c r="H12" s="21"/>
      <c r="I12" s="21"/>
      <c r="J12" s="21"/>
      <c r="K12" s="2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</row>
    <row r="13" spans="1:28" x14ac:dyDescent="0.25">
      <c r="A13" s="41"/>
      <c r="B13" s="41"/>
      <c r="C13" s="22" t="s">
        <v>4</v>
      </c>
      <c r="D13" s="22" t="s">
        <v>80</v>
      </c>
      <c r="E13" s="34" t="s">
        <v>19</v>
      </c>
      <c r="F13" s="34" t="s">
        <v>20</v>
      </c>
      <c r="G13" s="34" t="s">
        <v>12</v>
      </c>
      <c r="H13" s="34" t="s">
        <v>21</v>
      </c>
      <c r="I13" s="34" t="s">
        <v>22</v>
      </c>
      <c r="J13" s="34" t="s">
        <v>23</v>
      </c>
      <c r="K13" s="101" t="s">
        <v>10</v>
      </c>
      <c r="L13" s="100" t="s">
        <v>230</v>
      </c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</row>
    <row r="14" spans="1:28" x14ac:dyDescent="0.25">
      <c r="A14" s="41"/>
      <c r="B14" s="41"/>
      <c r="C14" s="33"/>
      <c r="D14" s="33"/>
      <c r="E14" s="30"/>
      <c r="F14" s="31"/>
      <c r="G14" s="31"/>
      <c r="H14" s="27"/>
      <c r="I14" s="23"/>
      <c r="J14" s="23"/>
      <c r="K14" s="102"/>
      <c r="L14" s="23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</row>
    <row r="15" spans="1:28" ht="15.75" x14ac:dyDescent="0.25">
      <c r="A15" s="41"/>
      <c r="B15" s="41"/>
      <c r="C15" s="89">
        <v>1</v>
      </c>
      <c r="D15" s="76">
        <v>44546</v>
      </c>
      <c r="E15" s="48" t="s">
        <v>96</v>
      </c>
      <c r="F15" s="73" t="s">
        <v>76</v>
      </c>
      <c r="G15" s="77" t="s">
        <v>37</v>
      </c>
      <c r="H15" s="81" t="s">
        <v>97</v>
      </c>
      <c r="I15" s="81" t="s">
        <v>97</v>
      </c>
      <c r="J15" s="81" t="s">
        <v>97</v>
      </c>
      <c r="K15" s="103" t="s">
        <v>95</v>
      </c>
      <c r="L15" s="82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</row>
    <row r="16" spans="1:28" ht="15.75" x14ac:dyDescent="0.25">
      <c r="A16" s="41"/>
      <c r="B16" s="41"/>
      <c r="C16" s="89">
        <v>2</v>
      </c>
      <c r="D16" s="76">
        <v>44546</v>
      </c>
      <c r="E16" s="48" t="s">
        <v>101</v>
      </c>
      <c r="F16" s="73" t="s">
        <v>76</v>
      </c>
      <c r="G16" s="77" t="s">
        <v>37</v>
      </c>
      <c r="H16" s="82" t="s">
        <v>97</v>
      </c>
      <c r="I16" s="82" t="s">
        <v>40</v>
      </c>
      <c r="J16" s="77" t="s">
        <v>41</v>
      </c>
      <c r="K16" s="103" t="s">
        <v>100</v>
      </c>
      <c r="L16" s="82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</row>
    <row r="17" spans="1:28" ht="15.75" x14ac:dyDescent="0.25">
      <c r="A17" s="41"/>
      <c r="B17" s="41"/>
      <c r="C17" s="89">
        <v>3</v>
      </c>
      <c r="D17" s="76">
        <v>44546</v>
      </c>
      <c r="E17" s="82" t="s">
        <v>26</v>
      </c>
      <c r="F17" s="73" t="s">
        <v>76</v>
      </c>
      <c r="G17" s="77" t="s">
        <v>37</v>
      </c>
      <c r="H17" s="82" t="s">
        <v>103</v>
      </c>
      <c r="I17" s="82" t="s">
        <v>40</v>
      </c>
      <c r="J17" s="82" t="s">
        <v>102</v>
      </c>
      <c r="K17" s="104" t="s">
        <v>104</v>
      </c>
      <c r="L17" s="82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</row>
    <row r="18" spans="1:28" ht="15.75" x14ac:dyDescent="0.25">
      <c r="A18" s="41"/>
      <c r="B18" s="41"/>
      <c r="C18" s="89">
        <v>4</v>
      </c>
      <c r="D18" s="76">
        <v>44546</v>
      </c>
      <c r="E18" s="82" t="s">
        <v>27</v>
      </c>
      <c r="F18" s="73" t="s">
        <v>76</v>
      </c>
      <c r="G18" s="77" t="s">
        <v>37</v>
      </c>
      <c r="H18" s="82" t="s">
        <v>103</v>
      </c>
      <c r="I18" s="82" t="s">
        <v>40</v>
      </c>
      <c r="J18" s="77" t="s">
        <v>41</v>
      </c>
      <c r="K18" s="103" t="s">
        <v>105</v>
      </c>
      <c r="L18" s="82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</row>
    <row r="19" spans="1:28" ht="15.75" customHeight="1" x14ac:dyDescent="0.25">
      <c r="A19" s="41"/>
      <c r="B19" s="41"/>
      <c r="C19" s="89">
        <v>5</v>
      </c>
      <c r="D19" s="88">
        <v>44552</v>
      </c>
      <c r="E19" s="82" t="s">
        <v>135</v>
      </c>
      <c r="F19" s="82" t="s">
        <v>76</v>
      </c>
      <c r="G19" s="82" t="s">
        <v>37</v>
      </c>
      <c r="H19" s="87" t="s">
        <v>97</v>
      </c>
      <c r="I19" s="82" t="s">
        <v>40</v>
      </c>
      <c r="J19" s="82" t="s">
        <v>41</v>
      </c>
      <c r="K19" s="103" t="s">
        <v>134</v>
      </c>
      <c r="L19" s="82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</row>
    <row r="20" spans="1:28" ht="15.75" customHeight="1" x14ac:dyDescent="0.25">
      <c r="A20" s="41"/>
      <c r="B20" s="41"/>
      <c r="C20" s="89">
        <v>6</v>
      </c>
      <c r="D20" s="88">
        <v>44552</v>
      </c>
      <c r="E20" s="82" t="s">
        <v>137</v>
      </c>
      <c r="F20" s="82" t="s">
        <v>76</v>
      </c>
      <c r="G20" s="82" t="s">
        <v>37</v>
      </c>
      <c r="H20" s="87" t="s">
        <v>97</v>
      </c>
      <c r="I20" s="82" t="s">
        <v>40</v>
      </c>
      <c r="J20" s="82" t="s">
        <v>41</v>
      </c>
      <c r="K20" s="103" t="s">
        <v>136</v>
      </c>
      <c r="L20" s="82"/>
      <c r="M20" s="41"/>
      <c r="N20" s="41"/>
      <c r="O20" s="41"/>
      <c r="P20" s="41"/>
      <c r="Q20" s="41"/>
      <c r="R20" s="41"/>
      <c r="S20" s="41"/>
      <c r="T20" s="41"/>
      <c r="U20" s="41"/>
      <c r="V20" s="41"/>
    </row>
    <row r="21" spans="1:28" ht="15.75" customHeight="1" x14ac:dyDescent="0.25">
      <c r="A21" s="41"/>
      <c r="B21" s="41"/>
      <c r="C21" s="89">
        <v>7</v>
      </c>
      <c r="D21" s="88">
        <v>44552</v>
      </c>
      <c r="E21" s="82" t="s">
        <v>139</v>
      </c>
      <c r="F21" s="82" t="s">
        <v>76</v>
      </c>
      <c r="G21" s="82" t="s">
        <v>37</v>
      </c>
      <c r="H21" s="87" t="s">
        <v>97</v>
      </c>
      <c r="I21" s="82" t="s">
        <v>40</v>
      </c>
      <c r="J21" s="82" t="s">
        <v>41</v>
      </c>
      <c r="K21" s="103" t="s">
        <v>138</v>
      </c>
      <c r="L21" s="82"/>
      <c r="M21" s="41"/>
      <c r="N21" s="41"/>
      <c r="O21" s="41"/>
      <c r="P21" s="41"/>
      <c r="Q21" s="41"/>
      <c r="R21" s="41"/>
      <c r="S21" s="41"/>
      <c r="T21" s="41"/>
      <c r="U21" s="41"/>
      <c r="V21" s="41"/>
    </row>
    <row r="22" spans="1:28" ht="15.75" customHeight="1" x14ac:dyDescent="0.25">
      <c r="A22" s="41"/>
      <c r="B22" s="41"/>
      <c r="C22" s="89">
        <v>8</v>
      </c>
      <c r="D22" s="88">
        <v>44552</v>
      </c>
      <c r="E22" s="82" t="s">
        <v>142</v>
      </c>
      <c r="F22" s="82" t="s">
        <v>76</v>
      </c>
      <c r="G22" s="82" t="s">
        <v>37</v>
      </c>
      <c r="H22" s="87" t="s">
        <v>97</v>
      </c>
      <c r="I22" s="82" t="s">
        <v>40</v>
      </c>
      <c r="J22" s="82" t="s">
        <v>140</v>
      </c>
      <c r="K22" s="103" t="s">
        <v>141</v>
      </c>
      <c r="L22" s="82"/>
      <c r="M22" s="41"/>
      <c r="N22" s="41"/>
      <c r="O22" s="41"/>
      <c r="P22" s="41"/>
      <c r="Q22" s="41"/>
      <c r="R22" s="41"/>
      <c r="S22" s="41"/>
      <c r="T22" s="41"/>
      <c r="U22" s="41"/>
      <c r="V22" s="41"/>
    </row>
    <row r="23" spans="1:28" ht="15.75" customHeight="1" x14ac:dyDescent="0.25">
      <c r="A23" s="41"/>
      <c r="B23" s="41"/>
      <c r="C23" s="89">
        <v>9</v>
      </c>
      <c r="D23" s="88">
        <v>44559</v>
      </c>
      <c r="E23" s="82" t="s">
        <v>156</v>
      </c>
      <c r="F23" s="73" t="s">
        <v>76</v>
      </c>
      <c r="G23" s="77" t="s">
        <v>37</v>
      </c>
      <c r="H23" s="82" t="s">
        <v>103</v>
      </c>
      <c r="I23" s="82" t="s">
        <v>40</v>
      </c>
      <c r="J23" s="77" t="s">
        <v>41</v>
      </c>
      <c r="K23" s="103" t="s">
        <v>155</v>
      </c>
      <c r="L23" s="82"/>
      <c r="M23" s="41"/>
      <c r="N23" s="41"/>
      <c r="O23" s="41"/>
      <c r="P23" s="41"/>
      <c r="Q23" s="41"/>
      <c r="R23" s="41"/>
      <c r="S23" s="41"/>
      <c r="T23" s="41"/>
      <c r="U23" s="41"/>
      <c r="V23" s="41"/>
    </row>
    <row r="24" spans="1:28" ht="15.75" customHeight="1" x14ac:dyDescent="0.25">
      <c r="A24" s="41"/>
      <c r="B24" s="41"/>
      <c r="C24" s="89">
        <v>10</v>
      </c>
      <c r="D24" s="88">
        <v>44559</v>
      </c>
      <c r="E24" s="82" t="s">
        <v>158</v>
      </c>
      <c r="F24" s="73" t="s">
        <v>76</v>
      </c>
      <c r="G24" s="77" t="s">
        <v>37</v>
      </c>
      <c r="H24" s="82" t="s">
        <v>103</v>
      </c>
      <c r="I24" s="82" t="s">
        <v>40</v>
      </c>
      <c r="J24" s="77" t="s">
        <v>41</v>
      </c>
      <c r="K24" s="103" t="s">
        <v>157</v>
      </c>
      <c r="L24" s="82"/>
      <c r="M24" s="41"/>
      <c r="N24" s="41"/>
      <c r="O24" s="41"/>
      <c r="P24" s="41"/>
      <c r="Q24" s="41"/>
      <c r="R24" s="41"/>
      <c r="S24" s="41"/>
      <c r="T24" s="41"/>
      <c r="U24" s="41"/>
      <c r="V24" s="41"/>
    </row>
    <row r="25" spans="1:28" ht="15.75" customHeight="1" x14ac:dyDescent="0.25">
      <c r="A25" s="41"/>
      <c r="B25" s="41"/>
      <c r="C25" s="89">
        <v>11</v>
      </c>
      <c r="D25" s="88">
        <v>44559</v>
      </c>
      <c r="E25" s="82" t="s">
        <v>160</v>
      </c>
      <c r="F25" s="73" t="s">
        <v>76</v>
      </c>
      <c r="G25" s="77" t="s">
        <v>37</v>
      </c>
      <c r="H25" s="82" t="s">
        <v>103</v>
      </c>
      <c r="I25" s="82" t="s">
        <v>40</v>
      </c>
      <c r="J25" s="77" t="s">
        <v>41</v>
      </c>
      <c r="K25" s="103" t="s">
        <v>159</v>
      </c>
      <c r="L25" s="82"/>
      <c r="M25" s="41"/>
      <c r="N25" s="41"/>
      <c r="O25" s="41"/>
      <c r="P25" s="41"/>
      <c r="Q25" s="41"/>
      <c r="R25" s="41"/>
      <c r="S25" s="41"/>
      <c r="T25" s="41"/>
      <c r="U25" s="41"/>
      <c r="V25" s="41"/>
    </row>
    <row r="26" spans="1:28" ht="15.75" customHeight="1" x14ac:dyDescent="0.25">
      <c r="A26" s="41"/>
      <c r="B26" s="41"/>
      <c r="C26" s="89">
        <v>12</v>
      </c>
      <c r="D26" s="88">
        <v>44559</v>
      </c>
      <c r="E26" s="82" t="s">
        <v>162</v>
      </c>
      <c r="F26" s="73" t="s">
        <v>76</v>
      </c>
      <c r="G26" s="77" t="s">
        <v>37</v>
      </c>
      <c r="H26" s="82" t="s">
        <v>103</v>
      </c>
      <c r="I26" s="82" t="s">
        <v>40</v>
      </c>
      <c r="J26" s="77" t="s">
        <v>41</v>
      </c>
      <c r="K26" s="103" t="s">
        <v>161</v>
      </c>
      <c r="L26" s="82"/>
      <c r="M26" s="41"/>
      <c r="N26" s="41"/>
      <c r="O26" s="41"/>
      <c r="P26" s="41"/>
      <c r="Q26" s="41"/>
      <c r="R26" s="41"/>
      <c r="S26" s="41"/>
      <c r="T26" s="41"/>
      <c r="U26" s="41"/>
      <c r="V26" s="41"/>
    </row>
    <row r="27" spans="1:28" ht="15.75" customHeight="1" x14ac:dyDescent="0.25">
      <c r="A27" s="41"/>
      <c r="B27" s="41"/>
      <c r="C27" s="89">
        <v>13</v>
      </c>
      <c r="D27" s="88">
        <v>44568</v>
      </c>
      <c r="E27" s="82" t="s">
        <v>171</v>
      </c>
      <c r="F27" s="73" t="s">
        <v>76</v>
      </c>
      <c r="G27" s="77" t="s">
        <v>37</v>
      </c>
      <c r="H27" s="82" t="s">
        <v>103</v>
      </c>
      <c r="I27" s="82" t="s">
        <v>40</v>
      </c>
      <c r="J27" s="77" t="s">
        <v>41</v>
      </c>
      <c r="K27" s="103" t="s">
        <v>170</v>
      </c>
      <c r="L27" s="82"/>
      <c r="M27" s="41"/>
      <c r="N27" s="41"/>
      <c r="O27" s="41"/>
      <c r="P27" s="41"/>
      <c r="Q27" s="41"/>
      <c r="R27" s="41"/>
      <c r="S27" s="41"/>
      <c r="T27" s="41"/>
      <c r="U27" s="41"/>
      <c r="V27" s="41"/>
    </row>
    <row r="28" spans="1:28" ht="15.75" customHeight="1" x14ac:dyDescent="0.25">
      <c r="A28" s="41"/>
      <c r="B28" s="41"/>
      <c r="C28" s="89">
        <v>14</v>
      </c>
      <c r="D28" s="88">
        <v>44568</v>
      </c>
      <c r="E28" s="82" t="s">
        <v>173</v>
      </c>
      <c r="F28" s="73" t="s">
        <v>76</v>
      </c>
      <c r="G28" s="77" t="s">
        <v>37</v>
      </c>
      <c r="H28" s="82" t="s">
        <v>103</v>
      </c>
      <c r="I28" s="82" t="s">
        <v>40</v>
      </c>
      <c r="J28" s="77" t="s">
        <v>41</v>
      </c>
      <c r="K28" s="103" t="s">
        <v>172</v>
      </c>
      <c r="L28" s="82"/>
      <c r="M28" s="41"/>
      <c r="N28" s="41"/>
      <c r="O28" s="41"/>
      <c r="P28" s="41"/>
      <c r="Q28" s="41"/>
      <c r="R28" s="41"/>
      <c r="S28" s="41"/>
      <c r="T28" s="41"/>
      <c r="U28" s="41"/>
      <c r="V28" s="41"/>
    </row>
    <row r="29" spans="1:28" ht="15.75" customHeight="1" x14ac:dyDescent="0.25">
      <c r="A29" s="41"/>
      <c r="B29" s="41"/>
      <c r="C29" s="89">
        <v>15</v>
      </c>
      <c r="D29" s="88">
        <v>44568</v>
      </c>
      <c r="E29" s="82" t="s">
        <v>175</v>
      </c>
      <c r="F29" s="73" t="s">
        <v>76</v>
      </c>
      <c r="G29" s="77" t="s">
        <v>37</v>
      </c>
      <c r="H29" s="82" t="s">
        <v>103</v>
      </c>
      <c r="I29" s="82" t="s">
        <v>40</v>
      </c>
      <c r="J29" s="77" t="s">
        <v>41</v>
      </c>
      <c r="K29" s="103" t="s">
        <v>174</v>
      </c>
      <c r="L29" s="82"/>
      <c r="M29" s="41"/>
      <c r="N29" s="41"/>
      <c r="O29" s="41"/>
      <c r="P29" s="41"/>
      <c r="Q29" s="41"/>
      <c r="R29" s="41"/>
      <c r="S29" s="41"/>
      <c r="T29" s="41"/>
      <c r="U29" s="41"/>
      <c r="V29" s="41"/>
    </row>
    <row r="30" spans="1:28" ht="15.75" customHeight="1" x14ac:dyDescent="0.25">
      <c r="A30" s="41"/>
      <c r="B30" s="41"/>
      <c r="C30" s="89">
        <v>16</v>
      </c>
      <c r="D30" s="88">
        <v>44568</v>
      </c>
      <c r="E30" s="82" t="s">
        <v>176</v>
      </c>
      <c r="F30" s="73" t="s">
        <v>76</v>
      </c>
      <c r="G30" s="77" t="s">
        <v>37</v>
      </c>
      <c r="H30" s="82" t="s">
        <v>103</v>
      </c>
      <c r="I30" s="82" t="s">
        <v>40</v>
      </c>
      <c r="J30" s="77" t="s">
        <v>41</v>
      </c>
      <c r="K30" s="103" t="s">
        <v>138</v>
      </c>
      <c r="L30" s="82"/>
      <c r="M30" s="41"/>
      <c r="N30" s="41"/>
      <c r="O30" s="41"/>
      <c r="P30" s="41"/>
      <c r="Q30" s="41"/>
      <c r="R30" s="41"/>
      <c r="S30" s="41"/>
      <c r="T30" s="41"/>
      <c r="U30" s="41"/>
    </row>
    <row r="31" spans="1:28" ht="15.75" customHeight="1" x14ac:dyDescent="0.25">
      <c r="A31" s="41"/>
      <c r="B31" s="41"/>
      <c r="C31" s="89">
        <v>17</v>
      </c>
      <c r="D31" s="88">
        <v>44573</v>
      </c>
      <c r="E31" s="82" t="s">
        <v>177</v>
      </c>
      <c r="F31" s="73" t="s">
        <v>76</v>
      </c>
      <c r="G31" s="77" t="s">
        <v>37</v>
      </c>
      <c r="H31" s="82" t="s">
        <v>103</v>
      </c>
      <c r="I31" s="82" t="s">
        <v>40</v>
      </c>
      <c r="J31" s="77" t="s">
        <v>41</v>
      </c>
      <c r="K31" s="103" t="s">
        <v>178</v>
      </c>
      <c r="L31" s="82"/>
      <c r="M31" s="41"/>
      <c r="N31" s="41"/>
      <c r="O31" s="41"/>
      <c r="P31" s="41"/>
      <c r="Q31" s="41"/>
      <c r="R31" s="41"/>
      <c r="S31" s="41"/>
      <c r="T31" s="41"/>
      <c r="U31" s="41"/>
    </row>
    <row r="32" spans="1:28" ht="15.75" customHeight="1" x14ac:dyDescent="0.25">
      <c r="A32" s="41"/>
      <c r="B32" s="41"/>
      <c r="C32" s="89">
        <v>18</v>
      </c>
      <c r="D32" s="88">
        <v>44573</v>
      </c>
      <c r="E32" s="82" t="s">
        <v>179</v>
      </c>
      <c r="F32" s="73" t="s">
        <v>76</v>
      </c>
      <c r="G32" s="77" t="s">
        <v>37</v>
      </c>
      <c r="H32" s="82" t="s">
        <v>103</v>
      </c>
      <c r="I32" s="82" t="s">
        <v>40</v>
      </c>
      <c r="J32" s="77" t="s">
        <v>41</v>
      </c>
      <c r="K32" s="103" t="s">
        <v>180</v>
      </c>
      <c r="L32" s="82"/>
      <c r="M32" s="41"/>
      <c r="N32" s="41"/>
      <c r="O32" s="41"/>
      <c r="P32" s="41"/>
      <c r="Q32" s="41"/>
      <c r="R32" s="41"/>
      <c r="S32" s="41"/>
      <c r="T32" s="41"/>
      <c r="U32" s="41"/>
    </row>
    <row r="33" spans="1:21" ht="15.75" customHeight="1" x14ac:dyDescent="0.25">
      <c r="A33" s="41"/>
      <c r="B33" s="41"/>
      <c r="C33" s="89">
        <v>19</v>
      </c>
      <c r="D33" s="88">
        <v>44573</v>
      </c>
      <c r="E33" s="82" t="s">
        <v>181</v>
      </c>
      <c r="F33" s="73" t="s">
        <v>76</v>
      </c>
      <c r="G33" s="77" t="s">
        <v>37</v>
      </c>
      <c r="H33" s="82" t="s">
        <v>103</v>
      </c>
      <c r="I33" s="82" t="s">
        <v>40</v>
      </c>
      <c r="J33" s="77" t="s">
        <v>41</v>
      </c>
      <c r="K33" s="103" t="s">
        <v>182</v>
      </c>
      <c r="L33" s="82"/>
      <c r="M33" s="41"/>
      <c r="N33" s="41"/>
      <c r="O33" s="41"/>
      <c r="P33" s="41"/>
      <c r="Q33" s="41"/>
      <c r="R33" s="41"/>
      <c r="S33" s="41"/>
      <c r="T33" s="41"/>
      <c r="U33" s="41"/>
    </row>
    <row r="34" spans="1:21" ht="15.75" customHeight="1" x14ac:dyDescent="0.25">
      <c r="A34" s="41"/>
      <c r="B34" s="41"/>
      <c r="C34" s="89">
        <v>20</v>
      </c>
      <c r="D34" s="88">
        <v>44573</v>
      </c>
      <c r="E34" s="82" t="s">
        <v>183</v>
      </c>
      <c r="F34" s="73" t="s">
        <v>76</v>
      </c>
      <c r="G34" s="77" t="s">
        <v>37</v>
      </c>
      <c r="H34" s="82" t="s">
        <v>103</v>
      </c>
      <c r="I34" s="82" t="s">
        <v>40</v>
      </c>
      <c r="J34" s="77" t="s">
        <v>41</v>
      </c>
      <c r="K34" s="103" t="s">
        <v>184</v>
      </c>
      <c r="L34" s="82"/>
      <c r="M34" s="41"/>
      <c r="N34" s="41"/>
      <c r="O34" s="41"/>
      <c r="P34" s="41"/>
      <c r="Q34" s="41"/>
      <c r="R34" s="41"/>
      <c r="S34" s="41"/>
      <c r="T34" s="41"/>
      <c r="U34" s="41"/>
    </row>
    <row r="35" spans="1:21" ht="15.75" customHeight="1" x14ac:dyDescent="0.25">
      <c r="A35" s="41"/>
      <c r="B35" s="41"/>
      <c r="C35" s="89">
        <v>21</v>
      </c>
      <c r="D35" s="88">
        <v>44573</v>
      </c>
      <c r="E35" s="82" t="s">
        <v>177</v>
      </c>
      <c r="F35" s="73" t="s">
        <v>76</v>
      </c>
      <c r="G35" s="77" t="s">
        <v>37</v>
      </c>
      <c r="H35" s="82" t="s">
        <v>103</v>
      </c>
      <c r="I35" s="82" t="s">
        <v>40</v>
      </c>
      <c r="J35" s="77" t="s">
        <v>41</v>
      </c>
      <c r="K35" s="103" t="s">
        <v>178</v>
      </c>
      <c r="L35" s="82"/>
      <c r="M35" s="41"/>
      <c r="N35" s="41"/>
      <c r="O35" s="41"/>
      <c r="P35" s="41"/>
      <c r="Q35" s="41"/>
      <c r="R35" s="41"/>
      <c r="S35" s="41"/>
      <c r="T35" s="41"/>
      <c r="U35" s="41"/>
    </row>
    <row r="36" spans="1:21" ht="15.75" customHeight="1" x14ac:dyDescent="0.25">
      <c r="A36" s="41"/>
      <c r="B36" s="41"/>
      <c r="C36" s="89">
        <v>22</v>
      </c>
      <c r="D36" s="88">
        <v>44573</v>
      </c>
      <c r="E36" s="82" t="s">
        <v>179</v>
      </c>
      <c r="F36" s="73" t="s">
        <v>76</v>
      </c>
      <c r="G36" s="77" t="s">
        <v>37</v>
      </c>
      <c r="H36" s="82" t="s">
        <v>103</v>
      </c>
      <c r="I36" s="82" t="s">
        <v>40</v>
      </c>
      <c r="J36" s="77" t="s">
        <v>41</v>
      </c>
      <c r="K36" s="103" t="s">
        <v>180</v>
      </c>
      <c r="L36" s="82"/>
      <c r="M36" s="41"/>
      <c r="N36" s="41"/>
      <c r="O36" s="41"/>
      <c r="P36" s="41"/>
      <c r="Q36" s="41"/>
      <c r="R36" s="41"/>
      <c r="S36" s="41"/>
      <c r="T36" s="41"/>
      <c r="U36" s="41"/>
    </row>
    <row r="37" spans="1:21" ht="15.75" customHeight="1" x14ac:dyDescent="0.25">
      <c r="A37" s="41"/>
      <c r="B37" s="41"/>
      <c r="C37" s="89">
        <v>23</v>
      </c>
      <c r="D37" s="88">
        <v>44573</v>
      </c>
      <c r="E37" s="82" t="s">
        <v>181</v>
      </c>
      <c r="F37" s="73" t="s">
        <v>76</v>
      </c>
      <c r="G37" s="77" t="s">
        <v>37</v>
      </c>
      <c r="H37" s="82" t="s">
        <v>103</v>
      </c>
      <c r="I37" s="82" t="s">
        <v>40</v>
      </c>
      <c r="J37" s="77" t="s">
        <v>41</v>
      </c>
      <c r="K37" s="103" t="s">
        <v>182</v>
      </c>
      <c r="L37" s="82"/>
      <c r="M37" s="41"/>
      <c r="N37" s="41"/>
      <c r="O37" s="41"/>
      <c r="P37" s="41"/>
      <c r="Q37" s="41"/>
      <c r="R37" s="41"/>
      <c r="S37" s="41"/>
      <c r="T37" s="41"/>
      <c r="U37" s="41"/>
    </row>
    <row r="38" spans="1:21" ht="15.75" customHeight="1" x14ac:dyDescent="0.25">
      <c r="A38" s="41"/>
      <c r="B38" s="41"/>
      <c r="C38" s="89">
        <v>24</v>
      </c>
      <c r="D38" s="88">
        <v>44573</v>
      </c>
      <c r="E38" s="82" t="s">
        <v>183</v>
      </c>
      <c r="F38" s="73" t="s">
        <v>76</v>
      </c>
      <c r="G38" s="77" t="s">
        <v>37</v>
      </c>
      <c r="H38" s="82" t="s">
        <v>103</v>
      </c>
      <c r="I38" s="82" t="s">
        <v>40</v>
      </c>
      <c r="J38" s="77" t="s">
        <v>41</v>
      </c>
      <c r="K38" s="103" t="s">
        <v>184</v>
      </c>
      <c r="L38" s="82"/>
      <c r="M38" s="41"/>
      <c r="N38" s="41"/>
      <c r="O38" s="41"/>
      <c r="P38" s="41"/>
      <c r="Q38" s="41"/>
      <c r="R38" s="41"/>
      <c r="S38" s="41"/>
      <c r="T38" s="41"/>
      <c r="U38" s="41"/>
    </row>
    <row r="39" spans="1:21" ht="15.75" customHeight="1" x14ac:dyDescent="0.25">
      <c r="C39" s="89">
        <v>25</v>
      </c>
      <c r="D39" s="88">
        <v>44581</v>
      </c>
      <c r="E39" s="82" t="s">
        <v>197</v>
      </c>
      <c r="F39" s="73" t="s">
        <v>76</v>
      </c>
      <c r="G39" s="77" t="s">
        <v>37</v>
      </c>
      <c r="H39" s="82" t="s">
        <v>103</v>
      </c>
      <c r="I39" s="82" t="s">
        <v>40</v>
      </c>
      <c r="J39" s="77" t="s">
        <v>41</v>
      </c>
      <c r="K39" s="103" t="s">
        <v>198</v>
      </c>
      <c r="L39" s="83"/>
    </row>
    <row r="40" spans="1:21" ht="15.75" customHeight="1" x14ac:dyDescent="0.25">
      <c r="C40" s="89">
        <v>26</v>
      </c>
      <c r="D40" s="88">
        <v>44581</v>
      </c>
      <c r="E40" s="82" t="s">
        <v>199</v>
      </c>
      <c r="F40" s="73" t="s">
        <v>76</v>
      </c>
      <c r="G40" s="77" t="s">
        <v>37</v>
      </c>
      <c r="H40" s="82" t="s">
        <v>103</v>
      </c>
      <c r="I40" s="82" t="s">
        <v>40</v>
      </c>
      <c r="J40" s="82" t="s">
        <v>200</v>
      </c>
      <c r="K40" s="103" t="s">
        <v>201</v>
      </c>
      <c r="L40" s="83"/>
    </row>
    <row r="41" spans="1:21" ht="15.75" customHeight="1" x14ac:dyDescent="0.25">
      <c r="C41" s="89">
        <v>27</v>
      </c>
      <c r="D41" s="88">
        <v>44581</v>
      </c>
      <c r="E41" s="82" t="s">
        <v>202</v>
      </c>
      <c r="F41" s="73" t="s">
        <v>76</v>
      </c>
      <c r="G41" s="77" t="s">
        <v>37</v>
      </c>
      <c r="H41" s="82" t="s">
        <v>103</v>
      </c>
      <c r="I41" s="82" t="s">
        <v>40</v>
      </c>
      <c r="J41" s="77" t="s">
        <v>41</v>
      </c>
      <c r="K41" s="103" t="s">
        <v>203</v>
      </c>
      <c r="L41" s="83"/>
    </row>
    <row r="42" spans="1:21" ht="15.75" customHeight="1" x14ac:dyDescent="0.25">
      <c r="C42" s="89">
        <v>28</v>
      </c>
      <c r="D42" s="88">
        <v>44581</v>
      </c>
      <c r="E42" s="82" t="s">
        <v>204</v>
      </c>
      <c r="F42" s="73" t="s">
        <v>76</v>
      </c>
      <c r="G42" s="77" t="s">
        <v>37</v>
      </c>
      <c r="H42" s="82" t="s">
        <v>103</v>
      </c>
      <c r="I42" s="82" t="s">
        <v>40</v>
      </c>
      <c r="J42" s="77" t="s">
        <v>41</v>
      </c>
      <c r="K42" s="82" t="s">
        <v>205</v>
      </c>
      <c r="L42" s="83"/>
    </row>
    <row r="43" spans="1:21" ht="15.75" customHeight="1" x14ac:dyDescent="0.25">
      <c r="C43" s="89">
        <v>29</v>
      </c>
      <c r="D43" s="88">
        <v>44585</v>
      </c>
      <c r="E43" s="83" t="s">
        <v>228</v>
      </c>
      <c r="F43" s="73" t="s">
        <v>76</v>
      </c>
      <c r="G43" s="77" t="s">
        <v>37</v>
      </c>
      <c r="H43" s="82" t="s">
        <v>126</v>
      </c>
      <c r="I43" s="82" t="s">
        <v>40</v>
      </c>
      <c r="J43" s="77" t="s">
        <v>41</v>
      </c>
      <c r="K43" s="83" t="s">
        <v>227</v>
      </c>
      <c r="L43" s="83"/>
    </row>
    <row r="44" spans="1:21" ht="15.75" customHeight="1" x14ac:dyDescent="0.25">
      <c r="C44" s="89">
        <v>30</v>
      </c>
      <c r="D44" s="88">
        <v>44586</v>
      </c>
      <c r="E44" s="83" t="s">
        <v>232</v>
      </c>
      <c r="F44" s="73" t="s">
        <v>76</v>
      </c>
      <c r="G44" s="77" t="s">
        <v>37</v>
      </c>
      <c r="H44" s="82" t="s">
        <v>126</v>
      </c>
      <c r="I44" s="82" t="s">
        <v>40</v>
      </c>
      <c r="J44" s="77" t="s">
        <v>41</v>
      </c>
      <c r="K44" s="83" t="s">
        <v>229</v>
      </c>
      <c r="L44" s="48" t="s">
        <v>231</v>
      </c>
    </row>
    <row r="45" spans="1:21" ht="15.75" customHeight="1" x14ac:dyDescent="0.25">
      <c r="C45" s="89">
        <v>31</v>
      </c>
      <c r="D45" s="88">
        <v>44587</v>
      </c>
      <c r="E45" s="48" t="s">
        <v>236</v>
      </c>
      <c r="F45" s="73" t="s">
        <v>76</v>
      </c>
      <c r="G45" s="77" t="s">
        <v>37</v>
      </c>
      <c r="H45" s="82" t="s">
        <v>126</v>
      </c>
      <c r="I45" s="82" t="s">
        <v>40</v>
      </c>
      <c r="J45" s="77" t="s">
        <v>41</v>
      </c>
      <c r="K45" s="83" t="s">
        <v>235</v>
      </c>
      <c r="L45" s="83"/>
    </row>
    <row r="46" spans="1:21" ht="15.75" customHeight="1" x14ac:dyDescent="0.25">
      <c r="C46" s="105">
        <v>32</v>
      </c>
      <c r="D46" s="88">
        <v>44592</v>
      </c>
      <c r="E46" s="82" t="s">
        <v>238</v>
      </c>
      <c r="F46" s="73" t="s">
        <v>76</v>
      </c>
      <c r="G46" s="77" t="s">
        <v>37</v>
      </c>
      <c r="H46" s="168" t="s">
        <v>97</v>
      </c>
      <c r="I46" s="82" t="s">
        <v>40</v>
      </c>
      <c r="J46" s="77" t="s">
        <v>41</v>
      </c>
      <c r="K46" s="83" t="s">
        <v>237</v>
      </c>
      <c r="L46" s="83"/>
    </row>
    <row r="47" spans="1:21" ht="15.75" customHeight="1" x14ac:dyDescent="0.25">
      <c r="C47" s="105">
        <v>33</v>
      </c>
      <c r="D47" s="88">
        <v>44593</v>
      </c>
      <c r="E47" s="83" t="s">
        <v>232</v>
      </c>
      <c r="F47" s="73" t="s">
        <v>76</v>
      </c>
      <c r="G47" s="77" t="s">
        <v>37</v>
      </c>
      <c r="H47" s="82" t="s">
        <v>126</v>
      </c>
      <c r="I47" s="82" t="s">
        <v>40</v>
      </c>
      <c r="J47" s="77" t="s">
        <v>41</v>
      </c>
      <c r="K47" s="83" t="s">
        <v>249</v>
      </c>
      <c r="L47" s="48" t="s">
        <v>231</v>
      </c>
    </row>
    <row r="48" spans="1:21" ht="15.75" customHeight="1" x14ac:dyDescent="0.25">
      <c r="C48" s="105">
        <v>34</v>
      </c>
      <c r="D48" s="88">
        <v>44599</v>
      </c>
      <c r="E48" s="169" t="s">
        <v>255</v>
      </c>
      <c r="F48" s="73" t="s">
        <v>76</v>
      </c>
      <c r="G48" s="77" t="s">
        <v>37</v>
      </c>
      <c r="H48" s="83" t="s">
        <v>97</v>
      </c>
      <c r="I48" s="82" t="s">
        <v>40</v>
      </c>
      <c r="J48" s="77" t="s">
        <v>41</v>
      </c>
      <c r="K48" s="83" t="s">
        <v>254</v>
      </c>
      <c r="L48" s="83"/>
    </row>
    <row r="49" spans="3:12" ht="15.75" customHeight="1" x14ac:dyDescent="0.25">
      <c r="C49" s="105">
        <v>35</v>
      </c>
      <c r="D49" s="88">
        <v>44600</v>
      </c>
      <c r="E49" s="83" t="s">
        <v>258</v>
      </c>
      <c r="F49" s="73" t="s">
        <v>76</v>
      </c>
      <c r="G49" s="77" t="s">
        <v>37</v>
      </c>
      <c r="H49" s="83" t="s">
        <v>97</v>
      </c>
      <c r="I49" s="82" t="s">
        <v>40</v>
      </c>
      <c r="J49" s="77" t="s">
        <v>41</v>
      </c>
      <c r="K49" s="83" t="s">
        <v>257</v>
      </c>
      <c r="L49" s="48" t="s">
        <v>231</v>
      </c>
    </row>
    <row r="50" spans="3:12" ht="15.75" customHeight="1" x14ac:dyDescent="0.25">
      <c r="C50" s="105">
        <v>36</v>
      </c>
      <c r="D50" s="88">
        <v>44601</v>
      </c>
      <c r="E50" s="83" t="s">
        <v>260</v>
      </c>
      <c r="F50" s="73" t="s">
        <v>76</v>
      </c>
      <c r="G50" s="77" t="s">
        <v>37</v>
      </c>
      <c r="H50" s="83" t="s">
        <v>97</v>
      </c>
      <c r="I50" s="82" t="s">
        <v>40</v>
      </c>
      <c r="J50" s="77" t="s">
        <v>41</v>
      </c>
      <c r="K50" s="83" t="s">
        <v>259</v>
      </c>
      <c r="L50" s="83"/>
    </row>
    <row r="51" spans="3:12" ht="15.75" customHeight="1" x14ac:dyDescent="0.25">
      <c r="C51" s="105">
        <v>37</v>
      </c>
      <c r="D51" s="88">
        <v>44613</v>
      </c>
      <c r="E51" s="83" t="s">
        <v>270</v>
      </c>
      <c r="F51" s="73" t="s">
        <v>76</v>
      </c>
      <c r="G51" s="77" t="s">
        <v>37</v>
      </c>
      <c r="H51" s="83"/>
      <c r="I51" s="82" t="s">
        <v>40</v>
      </c>
      <c r="J51" s="77" t="s">
        <v>41</v>
      </c>
      <c r="K51" s="83" t="s">
        <v>269</v>
      </c>
      <c r="L51" s="83"/>
    </row>
    <row r="52" spans="3:12" ht="15.75" customHeight="1" x14ac:dyDescent="0.25">
      <c r="C52" s="105">
        <v>38</v>
      </c>
      <c r="D52" s="88">
        <v>44614</v>
      </c>
      <c r="E52" s="83" t="s">
        <v>260</v>
      </c>
      <c r="F52" s="73" t="s">
        <v>76</v>
      </c>
      <c r="G52" s="77" t="s">
        <v>37</v>
      </c>
      <c r="H52" s="83" t="s">
        <v>97</v>
      </c>
      <c r="I52" s="82" t="s">
        <v>40</v>
      </c>
      <c r="J52" s="77" t="s">
        <v>41</v>
      </c>
      <c r="K52" s="83" t="s">
        <v>259</v>
      </c>
      <c r="L52" s="83"/>
    </row>
    <row r="53" spans="3:12" ht="15.75" customHeight="1" x14ac:dyDescent="0.25">
      <c r="C53" s="105">
        <v>39</v>
      </c>
      <c r="D53" s="88">
        <v>44620</v>
      </c>
      <c r="E53" s="83" t="s">
        <v>283</v>
      </c>
      <c r="F53" s="73" t="s">
        <v>76</v>
      </c>
      <c r="G53" s="77" t="s">
        <v>37</v>
      </c>
      <c r="H53" s="77" t="s">
        <v>126</v>
      </c>
      <c r="I53" s="82" t="s">
        <v>40</v>
      </c>
      <c r="J53" s="77" t="s">
        <v>41</v>
      </c>
      <c r="K53" s="83" t="s">
        <v>282</v>
      </c>
      <c r="L53" s="83"/>
    </row>
    <row r="54" spans="3:12" ht="15.75" customHeight="1" x14ac:dyDescent="0.25">
      <c r="C54" s="105">
        <v>40</v>
      </c>
      <c r="D54" s="88">
        <v>44621</v>
      </c>
      <c r="E54" s="83" t="s">
        <v>286</v>
      </c>
      <c r="F54" s="73" t="s">
        <v>76</v>
      </c>
      <c r="G54" s="77" t="s">
        <v>37</v>
      </c>
      <c r="H54" s="77" t="s">
        <v>126</v>
      </c>
      <c r="I54" s="82" t="s">
        <v>40</v>
      </c>
      <c r="J54" s="77" t="s">
        <v>41</v>
      </c>
      <c r="K54" s="83" t="s">
        <v>285</v>
      </c>
      <c r="L54" s="83"/>
    </row>
    <row r="55" spans="3:12" ht="15.75" customHeight="1" x14ac:dyDescent="0.25">
      <c r="C55" s="105">
        <v>41</v>
      </c>
      <c r="D55" s="88">
        <v>44627</v>
      </c>
      <c r="E55" s="83" t="s">
        <v>288</v>
      </c>
      <c r="F55" s="73" t="s">
        <v>76</v>
      </c>
      <c r="G55" s="77" t="s">
        <v>37</v>
      </c>
      <c r="H55" s="77" t="s">
        <v>97</v>
      </c>
      <c r="I55" s="82" t="s">
        <v>40</v>
      </c>
      <c r="J55" s="77" t="s">
        <v>41</v>
      </c>
      <c r="K55" s="83" t="s">
        <v>287</v>
      </c>
      <c r="L55" s="48" t="s">
        <v>231</v>
      </c>
    </row>
    <row r="56" spans="3:12" ht="15.75" customHeight="1" x14ac:dyDescent="0.25"/>
    <row r="57" spans="3:12" ht="15.75" customHeight="1" x14ac:dyDescent="0.25"/>
    <row r="58" spans="3:12" ht="15.75" customHeight="1" x14ac:dyDescent="0.25"/>
    <row r="59" spans="3:12" ht="15.75" customHeight="1" x14ac:dyDescent="0.25"/>
    <row r="60" spans="3:12" ht="15.75" customHeight="1" x14ac:dyDescent="0.25"/>
    <row r="61" spans="3:12" ht="15.75" customHeight="1" x14ac:dyDescent="0.25"/>
    <row r="62" spans="3:12" ht="15.75" customHeight="1" x14ac:dyDescent="0.25"/>
    <row r="63" spans="3:12" ht="15.75" customHeight="1" x14ac:dyDescent="0.25"/>
    <row r="64" spans="3:1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</sheetData>
  <mergeCells count="2">
    <mergeCell ref="C7:K8"/>
    <mergeCell ref="C11:K11"/>
  </mergeCells>
  <pageMargins left="0.7" right="0.7" top="0.75" bottom="0.75" header="0" footer="0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5"/>
  <dimension ref="A1:AB990"/>
  <sheetViews>
    <sheetView topLeftCell="B1" workbookViewId="0">
      <pane ySplit="9" topLeftCell="A16" activePane="bottomLeft" state="frozen"/>
      <selection pane="bottomLeft" activeCell="C31" sqref="C31"/>
    </sheetView>
  </sheetViews>
  <sheetFormatPr defaultColWidth="14.42578125" defaultRowHeight="15" customHeight="1" x14ac:dyDescent="0.25"/>
  <cols>
    <col min="1" max="2" width="9.140625" style="24" customWidth="1"/>
    <col min="3" max="3" width="9.140625" style="37" customWidth="1"/>
    <col min="4" max="4" width="13.7109375" style="37" customWidth="1"/>
    <col min="5" max="5" width="29.140625" style="24" customWidth="1"/>
    <col min="6" max="7" width="29.42578125" style="24" customWidth="1"/>
    <col min="8" max="8" width="14.28515625" style="24" customWidth="1"/>
    <col min="9" max="9" width="25" style="24" customWidth="1"/>
    <col min="10" max="10" width="11.7109375" style="24" customWidth="1"/>
    <col min="11" max="11" width="37.7109375" style="24" customWidth="1"/>
    <col min="12" max="12" width="16.140625" style="24" customWidth="1"/>
    <col min="13" max="28" width="8" style="24" customWidth="1"/>
    <col min="29" max="16384" width="14.42578125" style="24"/>
  </cols>
  <sheetData>
    <row r="1" spans="1:28" x14ac:dyDescent="0.25">
      <c r="A1" s="21"/>
      <c r="B1" s="21"/>
      <c r="C1" s="8"/>
      <c r="D1" s="8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</row>
    <row r="2" spans="1:28" x14ac:dyDescent="0.25">
      <c r="A2" s="21"/>
      <c r="B2" s="21"/>
      <c r="C2" s="8"/>
      <c r="D2" s="8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</row>
    <row r="3" spans="1:28" x14ac:dyDescent="0.25">
      <c r="A3" s="21"/>
      <c r="B3" s="21"/>
      <c r="C3" s="8"/>
      <c r="D3" s="8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spans="1:28" x14ac:dyDescent="0.25">
      <c r="A4" s="21"/>
      <c r="B4" s="21"/>
      <c r="C4" s="8"/>
      <c r="D4" s="8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spans="1:28" x14ac:dyDescent="0.25">
      <c r="A5" s="21"/>
      <c r="B5" s="21"/>
      <c r="C5" s="8"/>
      <c r="D5" s="8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 spans="1:28" ht="15.75" customHeight="1" x14ac:dyDescent="0.25">
      <c r="A6" s="21"/>
      <c r="B6" s="21"/>
      <c r="C6" s="8"/>
      <c r="D6" s="8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  <row r="7" spans="1:28" ht="15" customHeight="1" x14ac:dyDescent="0.25">
      <c r="A7" s="21"/>
      <c r="B7" s="21"/>
      <c r="C7" s="152" t="s">
        <v>98</v>
      </c>
      <c r="D7" s="145"/>
      <c r="E7" s="145"/>
      <c r="F7" s="145"/>
      <c r="G7" s="145"/>
      <c r="H7" s="145"/>
      <c r="I7" s="145"/>
      <c r="J7" s="145"/>
      <c r="K7" s="145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pans="1:28" ht="15.75" customHeight="1" x14ac:dyDescent="0.25">
      <c r="A8" s="21"/>
      <c r="B8" s="21"/>
      <c r="C8" s="152"/>
      <c r="D8" s="145"/>
      <c r="E8" s="145"/>
      <c r="F8" s="145"/>
      <c r="G8" s="145"/>
      <c r="H8" s="145"/>
      <c r="I8" s="145"/>
      <c r="J8" s="145"/>
      <c r="K8" s="145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 spans="1:28" x14ac:dyDescent="0.25">
      <c r="A9" s="21"/>
      <c r="B9" s="21"/>
      <c r="C9" s="8"/>
      <c r="D9" s="8"/>
      <c r="E9" s="21"/>
      <c r="F9" s="2"/>
      <c r="G9" s="2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r="10" spans="1:28" x14ac:dyDescent="0.25">
      <c r="A10" s="41"/>
      <c r="B10" s="41"/>
      <c r="C10" s="8"/>
      <c r="D10" s="8"/>
      <c r="E10" s="21"/>
      <c r="F10" s="2"/>
      <c r="G10" s="2"/>
      <c r="H10" s="21"/>
      <c r="I10" s="21"/>
      <c r="J10" s="21"/>
      <c r="K10" s="2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</row>
    <row r="11" spans="1:28" x14ac:dyDescent="0.25">
      <c r="A11" s="41"/>
      <c r="B11" s="41"/>
      <c r="C11" s="155"/>
      <c r="D11" s="156"/>
      <c r="E11" s="156"/>
      <c r="F11" s="156"/>
      <c r="G11" s="156"/>
      <c r="H11" s="156"/>
      <c r="I11" s="156"/>
      <c r="J11" s="156"/>
      <c r="K11" s="156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</row>
    <row r="12" spans="1:28" x14ac:dyDescent="0.25">
      <c r="A12" s="41"/>
      <c r="B12" s="41"/>
      <c r="C12" s="8"/>
      <c r="D12" s="8"/>
      <c r="E12" s="21"/>
      <c r="F12" s="21"/>
      <c r="G12" s="21"/>
      <c r="H12" s="21"/>
      <c r="I12" s="21"/>
      <c r="J12" s="21"/>
      <c r="K12" s="2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</row>
    <row r="13" spans="1:28" x14ac:dyDescent="0.25">
      <c r="A13" s="41"/>
      <c r="B13" s="41"/>
      <c r="C13" s="22" t="s">
        <v>4</v>
      </c>
      <c r="D13" s="22" t="s">
        <v>80</v>
      </c>
      <c r="E13" s="34" t="s">
        <v>19</v>
      </c>
      <c r="F13" s="34" t="s">
        <v>20</v>
      </c>
      <c r="G13" s="34" t="s">
        <v>12</v>
      </c>
      <c r="H13" s="34" t="s">
        <v>21</v>
      </c>
      <c r="I13" s="34" t="s">
        <v>22</v>
      </c>
      <c r="J13" s="34" t="s">
        <v>23</v>
      </c>
      <c r="K13" s="34" t="s">
        <v>10</v>
      </c>
      <c r="L13" s="100" t="s">
        <v>230</v>
      </c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</row>
    <row r="14" spans="1:28" ht="15.75" x14ac:dyDescent="0.25">
      <c r="A14" s="41"/>
      <c r="B14" s="41"/>
      <c r="C14" s="89">
        <v>1</v>
      </c>
      <c r="D14" s="88">
        <v>44585</v>
      </c>
      <c r="E14" s="83" t="s">
        <v>228</v>
      </c>
      <c r="F14" s="77" t="s">
        <v>76</v>
      </c>
      <c r="G14" s="77" t="s">
        <v>37</v>
      </c>
      <c r="H14" s="83" t="s">
        <v>126</v>
      </c>
      <c r="I14" s="82" t="s">
        <v>40</v>
      </c>
      <c r="J14" s="77" t="s">
        <v>41</v>
      </c>
      <c r="K14" s="82" t="s">
        <v>227</v>
      </c>
      <c r="L14" s="82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</row>
    <row r="15" spans="1:28" ht="15.75" x14ac:dyDescent="0.25">
      <c r="A15" s="41"/>
      <c r="B15" s="41"/>
      <c r="C15" s="89">
        <v>2</v>
      </c>
      <c r="D15" s="88">
        <v>44586</v>
      </c>
      <c r="E15" s="83" t="s">
        <v>232</v>
      </c>
      <c r="F15" s="77" t="s">
        <v>76</v>
      </c>
      <c r="G15" s="77" t="s">
        <v>37</v>
      </c>
      <c r="H15" s="83" t="s">
        <v>126</v>
      </c>
      <c r="I15" s="82" t="s">
        <v>40</v>
      </c>
      <c r="J15" s="77" t="s">
        <v>41</v>
      </c>
      <c r="K15" s="82" t="s">
        <v>229</v>
      </c>
      <c r="L15" s="48" t="s">
        <v>231</v>
      </c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</row>
    <row r="16" spans="1:28" ht="15.75" x14ac:dyDescent="0.25">
      <c r="A16" s="41"/>
      <c r="B16" s="41"/>
      <c r="C16" s="89">
        <v>3</v>
      </c>
      <c r="D16" s="88">
        <v>44587</v>
      </c>
      <c r="E16" s="48" t="s">
        <v>236</v>
      </c>
      <c r="F16" s="77" t="s">
        <v>76</v>
      </c>
      <c r="G16" s="77" t="s">
        <v>37</v>
      </c>
      <c r="H16" s="83" t="s">
        <v>126</v>
      </c>
      <c r="I16" s="82" t="s">
        <v>40</v>
      </c>
      <c r="J16" s="77" t="s">
        <v>41</v>
      </c>
      <c r="K16" s="82" t="s">
        <v>235</v>
      </c>
      <c r="L16" s="82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</row>
    <row r="17" spans="1:28" ht="15.75" customHeight="1" x14ac:dyDescent="0.25">
      <c r="A17" s="41"/>
      <c r="B17" s="41"/>
      <c r="C17" s="105">
        <v>4</v>
      </c>
      <c r="D17" s="88">
        <v>44592</v>
      </c>
      <c r="E17" s="82" t="s">
        <v>238</v>
      </c>
      <c r="F17" s="77" t="s">
        <v>76</v>
      </c>
      <c r="G17" s="77" t="s">
        <v>37</v>
      </c>
      <c r="H17" s="168" t="s">
        <v>97</v>
      </c>
      <c r="I17" s="82" t="s">
        <v>40</v>
      </c>
      <c r="J17" s="77" t="s">
        <v>41</v>
      </c>
      <c r="K17" s="82" t="s">
        <v>237</v>
      </c>
      <c r="L17" s="82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</row>
    <row r="18" spans="1:28" ht="15.75" customHeight="1" x14ac:dyDescent="0.25">
      <c r="A18" s="41"/>
      <c r="B18" s="41"/>
      <c r="C18" s="93">
        <v>5</v>
      </c>
      <c r="D18" s="88">
        <v>44593</v>
      </c>
      <c r="E18" s="82" t="s">
        <v>242</v>
      </c>
      <c r="F18" s="77" t="s">
        <v>76</v>
      </c>
      <c r="G18" s="77" t="s">
        <v>37</v>
      </c>
      <c r="H18" s="83" t="s">
        <v>126</v>
      </c>
      <c r="I18" s="82" t="s">
        <v>40</v>
      </c>
      <c r="J18" s="77" t="s">
        <v>41</v>
      </c>
      <c r="K18" s="82" t="s">
        <v>241</v>
      </c>
      <c r="L18" s="48" t="s">
        <v>231</v>
      </c>
      <c r="M18" s="41"/>
      <c r="N18" s="41"/>
      <c r="O18" s="41"/>
      <c r="P18" s="41"/>
      <c r="Q18" s="41"/>
      <c r="R18" s="41"/>
      <c r="S18" s="41"/>
      <c r="T18" s="41"/>
      <c r="U18" s="41"/>
      <c r="V18" s="41"/>
    </row>
    <row r="19" spans="1:28" ht="15.75" customHeight="1" x14ac:dyDescent="0.25">
      <c r="A19" s="41"/>
      <c r="B19" s="41"/>
      <c r="C19" s="93">
        <v>6</v>
      </c>
      <c r="D19" s="88">
        <v>44594</v>
      </c>
      <c r="E19" s="83" t="s">
        <v>244</v>
      </c>
      <c r="F19" s="77" t="s">
        <v>76</v>
      </c>
      <c r="G19" s="77" t="s">
        <v>37</v>
      </c>
      <c r="H19" s="83" t="s">
        <v>126</v>
      </c>
      <c r="I19" s="82" t="s">
        <v>40</v>
      </c>
      <c r="J19" s="77" t="s">
        <v>41</v>
      </c>
      <c r="K19" s="82" t="s">
        <v>243</v>
      </c>
      <c r="L19" s="82" t="s">
        <v>245</v>
      </c>
      <c r="M19" s="41"/>
      <c r="N19" s="41"/>
      <c r="O19" s="41"/>
      <c r="P19" s="41"/>
      <c r="Q19" s="41"/>
      <c r="R19" s="41"/>
      <c r="S19" s="41"/>
      <c r="T19" s="41"/>
      <c r="U19" s="41"/>
      <c r="V19" s="41"/>
    </row>
    <row r="20" spans="1:28" ht="15.75" customHeight="1" x14ac:dyDescent="0.25">
      <c r="A20" s="41"/>
      <c r="B20" s="41"/>
      <c r="C20" s="93">
        <v>7</v>
      </c>
      <c r="D20" s="88">
        <v>44595</v>
      </c>
      <c r="E20" s="83" t="s">
        <v>232</v>
      </c>
      <c r="F20" s="77" t="s">
        <v>76</v>
      </c>
      <c r="G20" s="77" t="s">
        <v>37</v>
      </c>
      <c r="H20" s="83" t="s">
        <v>126</v>
      </c>
      <c r="I20" s="82" t="s">
        <v>40</v>
      </c>
      <c r="J20" s="77" t="s">
        <v>41</v>
      </c>
      <c r="K20" s="82" t="s">
        <v>249</v>
      </c>
      <c r="L20" s="48" t="s">
        <v>231</v>
      </c>
      <c r="M20" s="41"/>
      <c r="N20" s="41"/>
      <c r="O20" s="41"/>
      <c r="P20" s="41"/>
      <c r="Q20" s="41"/>
      <c r="R20" s="41"/>
      <c r="S20" s="41"/>
      <c r="T20" s="41"/>
      <c r="U20" s="41"/>
      <c r="V20" s="41"/>
    </row>
    <row r="21" spans="1:28" ht="15.75" customHeight="1" x14ac:dyDescent="0.25">
      <c r="A21" s="41"/>
      <c r="B21" s="41"/>
      <c r="C21" s="107">
        <v>8</v>
      </c>
      <c r="D21" s="88">
        <v>44599</v>
      </c>
      <c r="E21" s="169" t="s">
        <v>255</v>
      </c>
      <c r="F21" s="77" t="s">
        <v>76</v>
      </c>
      <c r="G21" s="77" t="s">
        <v>37</v>
      </c>
      <c r="H21" s="168" t="s">
        <v>97</v>
      </c>
      <c r="I21" s="82" t="s">
        <v>40</v>
      </c>
      <c r="J21" s="77" t="s">
        <v>41</v>
      </c>
      <c r="K21" s="82" t="s">
        <v>254</v>
      </c>
      <c r="L21" s="82"/>
      <c r="M21" s="41"/>
      <c r="N21" s="41"/>
      <c r="O21" s="41"/>
      <c r="P21" s="41"/>
      <c r="Q21" s="41"/>
      <c r="R21" s="41"/>
      <c r="S21" s="41"/>
      <c r="T21" s="41"/>
      <c r="U21" s="41"/>
      <c r="V21" s="41"/>
    </row>
    <row r="22" spans="1:28" ht="15.75" customHeight="1" x14ac:dyDescent="0.25">
      <c r="A22" s="41"/>
      <c r="B22" s="41"/>
      <c r="C22" s="93">
        <v>9</v>
      </c>
      <c r="D22" s="88">
        <v>44600</v>
      </c>
      <c r="E22" s="83" t="s">
        <v>258</v>
      </c>
      <c r="F22" s="77" t="s">
        <v>76</v>
      </c>
      <c r="G22" s="77" t="s">
        <v>37</v>
      </c>
      <c r="H22" s="168" t="s">
        <v>97</v>
      </c>
      <c r="I22" s="82" t="s">
        <v>40</v>
      </c>
      <c r="J22" s="77" t="s">
        <v>41</v>
      </c>
      <c r="K22" s="82" t="s">
        <v>257</v>
      </c>
      <c r="L22" s="48" t="s">
        <v>231</v>
      </c>
      <c r="M22" s="41"/>
      <c r="N22" s="41"/>
      <c r="O22" s="41"/>
      <c r="P22" s="41"/>
      <c r="Q22" s="41"/>
      <c r="R22" s="41"/>
      <c r="S22" s="41"/>
      <c r="T22" s="41"/>
      <c r="U22" s="41"/>
      <c r="V22" s="41"/>
    </row>
    <row r="23" spans="1:28" ht="15.75" customHeight="1" x14ac:dyDescent="0.25">
      <c r="A23" s="41"/>
      <c r="B23" s="41"/>
      <c r="C23" s="93">
        <v>10</v>
      </c>
      <c r="D23" s="88">
        <v>44601</v>
      </c>
      <c r="E23" s="83" t="s">
        <v>260</v>
      </c>
      <c r="F23" s="77" t="s">
        <v>76</v>
      </c>
      <c r="G23" s="77" t="s">
        <v>37</v>
      </c>
      <c r="H23" s="168" t="s">
        <v>97</v>
      </c>
      <c r="I23" s="82" t="s">
        <v>40</v>
      </c>
      <c r="J23" s="77" t="s">
        <v>41</v>
      </c>
      <c r="K23" s="82" t="s">
        <v>259</v>
      </c>
      <c r="L23" s="82"/>
      <c r="M23" s="41"/>
      <c r="N23" s="41"/>
      <c r="O23" s="41"/>
      <c r="P23" s="41"/>
      <c r="Q23" s="41"/>
      <c r="R23" s="41"/>
      <c r="S23" s="41"/>
      <c r="T23" s="41"/>
      <c r="U23" s="41"/>
      <c r="V23" s="41"/>
    </row>
    <row r="24" spans="1:28" ht="15.75" customHeight="1" x14ac:dyDescent="0.25">
      <c r="A24" s="41"/>
      <c r="B24" s="41"/>
      <c r="C24" s="93">
        <v>11</v>
      </c>
      <c r="D24" s="88">
        <v>44613</v>
      </c>
      <c r="E24" s="83" t="s">
        <v>270</v>
      </c>
      <c r="F24" s="77" t="s">
        <v>76</v>
      </c>
      <c r="G24" s="77" t="s">
        <v>37</v>
      </c>
      <c r="H24" s="168" t="s">
        <v>97</v>
      </c>
      <c r="I24" s="82" t="s">
        <v>40</v>
      </c>
      <c r="J24" s="77" t="s">
        <v>41</v>
      </c>
      <c r="K24" s="82" t="s">
        <v>269</v>
      </c>
      <c r="L24" s="82"/>
      <c r="M24" s="41"/>
      <c r="N24" s="41"/>
      <c r="O24" s="41"/>
      <c r="P24" s="41"/>
      <c r="Q24" s="41"/>
      <c r="R24" s="41"/>
      <c r="S24" s="41"/>
      <c r="T24" s="41"/>
      <c r="U24" s="41"/>
      <c r="V24" s="41"/>
    </row>
    <row r="25" spans="1:28" ht="15.75" customHeight="1" x14ac:dyDescent="0.25">
      <c r="A25" s="41"/>
      <c r="B25" s="41"/>
      <c r="C25" s="93">
        <v>12</v>
      </c>
      <c r="D25" s="88">
        <v>44614</v>
      </c>
      <c r="E25" s="83" t="s">
        <v>260</v>
      </c>
      <c r="F25" s="77" t="s">
        <v>76</v>
      </c>
      <c r="G25" s="77" t="s">
        <v>37</v>
      </c>
      <c r="H25" s="168" t="s">
        <v>97</v>
      </c>
      <c r="I25" s="82" t="s">
        <v>40</v>
      </c>
      <c r="J25" s="77" t="s">
        <v>41</v>
      </c>
      <c r="K25" s="82" t="s">
        <v>259</v>
      </c>
      <c r="L25" s="82"/>
      <c r="M25" s="41"/>
      <c r="N25" s="41"/>
      <c r="O25" s="41"/>
      <c r="P25" s="41"/>
      <c r="Q25" s="41"/>
      <c r="R25" s="41"/>
      <c r="S25" s="41"/>
      <c r="T25" s="41"/>
      <c r="U25" s="41"/>
      <c r="V25" s="41"/>
    </row>
    <row r="26" spans="1:28" ht="15.75" customHeight="1" x14ac:dyDescent="0.25">
      <c r="A26" s="41"/>
      <c r="B26" s="41"/>
      <c r="C26" s="93">
        <v>13</v>
      </c>
      <c r="D26" s="88">
        <v>44620</v>
      </c>
      <c r="E26" s="83" t="s">
        <v>280</v>
      </c>
      <c r="F26" s="77" t="s">
        <v>76</v>
      </c>
      <c r="G26" s="77" t="s">
        <v>37</v>
      </c>
      <c r="H26" s="77" t="s">
        <v>126</v>
      </c>
      <c r="I26" s="82" t="s">
        <v>40</v>
      </c>
      <c r="J26" s="77" t="s">
        <v>41</v>
      </c>
      <c r="K26" s="82" t="s">
        <v>281</v>
      </c>
      <c r="L26" s="82"/>
      <c r="M26" s="41"/>
      <c r="N26" s="41"/>
      <c r="O26" s="41"/>
      <c r="P26" s="41"/>
      <c r="Q26" s="41"/>
      <c r="R26" s="41"/>
      <c r="S26" s="41"/>
      <c r="T26" s="41"/>
      <c r="U26" s="41"/>
      <c r="V26" s="41"/>
    </row>
    <row r="27" spans="1:28" ht="15.75" customHeight="1" x14ac:dyDescent="0.25">
      <c r="A27" s="41"/>
      <c r="B27" s="41"/>
      <c r="C27" s="93">
        <v>14</v>
      </c>
      <c r="D27" s="88">
        <v>44621</v>
      </c>
      <c r="E27" s="83" t="s">
        <v>283</v>
      </c>
      <c r="F27" s="77" t="s">
        <v>76</v>
      </c>
      <c r="G27" s="77" t="s">
        <v>37</v>
      </c>
      <c r="H27" s="77" t="s">
        <v>126</v>
      </c>
      <c r="I27" s="82" t="s">
        <v>40</v>
      </c>
      <c r="J27" s="77" t="s">
        <v>41</v>
      </c>
      <c r="K27" s="82" t="s">
        <v>282</v>
      </c>
      <c r="L27" s="82"/>
      <c r="M27" s="41"/>
      <c r="N27" s="41"/>
      <c r="O27" s="41"/>
      <c r="P27" s="41"/>
      <c r="Q27" s="41"/>
      <c r="R27" s="41"/>
      <c r="S27" s="41"/>
      <c r="T27" s="41"/>
      <c r="U27" s="41"/>
      <c r="V27" s="41"/>
    </row>
    <row r="28" spans="1:28" ht="15.75" customHeight="1" x14ac:dyDescent="0.25">
      <c r="A28" s="41"/>
      <c r="B28" s="41"/>
      <c r="C28" s="93">
        <v>15</v>
      </c>
      <c r="D28" s="88">
        <v>44622</v>
      </c>
      <c r="E28" s="83" t="s">
        <v>242</v>
      </c>
      <c r="F28" s="77" t="s">
        <v>76</v>
      </c>
      <c r="G28" s="77" t="s">
        <v>37</v>
      </c>
      <c r="H28" s="77" t="s">
        <v>126</v>
      </c>
      <c r="I28" s="82" t="s">
        <v>40</v>
      </c>
      <c r="J28" s="77" t="s">
        <v>41</v>
      </c>
      <c r="K28" s="82" t="s">
        <v>284</v>
      </c>
      <c r="L28" s="82"/>
      <c r="M28" s="41"/>
      <c r="N28" s="41"/>
      <c r="O28" s="41"/>
      <c r="P28" s="41"/>
      <c r="Q28" s="41"/>
      <c r="R28" s="41"/>
      <c r="S28" s="41"/>
      <c r="T28" s="41"/>
      <c r="U28" s="41"/>
      <c r="V28" s="41"/>
    </row>
    <row r="29" spans="1:28" ht="15.75" customHeight="1" x14ac:dyDescent="0.25">
      <c r="A29" s="41"/>
      <c r="B29" s="41"/>
      <c r="C29" s="107">
        <v>16</v>
      </c>
      <c r="D29" s="88">
        <v>44627</v>
      </c>
      <c r="E29" s="83" t="s">
        <v>288</v>
      </c>
      <c r="F29" s="77" t="s">
        <v>76</v>
      </c>
      <c r="G29" s="77" t="s">
        <v>37</v>
      </c>
      <c r="H29" s="77" t="s">
        <v>97</v>
      </c>
      <c r="I29" s="82" t="s">
        <v>40</v>
      </c>
      <c r="J29" s="77" t="s">
        <v>41</v>
      </c>
      <c r="K29" s="82" t="s">
        <v>287</v>
      </c>
      <c r="L29" s="48" t="s">
        <v>231</v>
      </c>
      <c r="M29" s="41"/>
      <c r="N29" s="41"/>
      <c r="O29" s="41"/>
      <c r="P29" s="41"/>
      <c r="Q29" s="41"/>
      <c r="R29" s="41"/>
      <c r="S29" s="41"/>
      <c r="T29" s="41"/>
      <c r="U29" s="41"/>
      <c r="V29" s="41"/>
    </row>
    <row r="30" spans="1:28" ht="15.75" customHeight="1" x14ac:dyDescent="0.25">
      <c r="A30" s="41"/>
      <c r="B30" s="41"/>
      <c r="C30" s="93">
        <v>17</v>
      </c>
      <c r="D30" s="88">
        <v>44628</v>
      </c>
      <c r="E30" s="170" t="s">
        <v>299</v>
      </c>
      <c r="F30" s="77" t="s">
        <v>76</v>
      </c>
      <c r="G30" s="77" t="s">
        <v>37</v>
      </c>
      <c r="H30" s="77" t="s">
        <v>97</v>
      </c>
      <c r="I30" s="82" t="s">
        <v>40</v>
      </c>
      <c r="J30" s="77" t="s">
        <v>41</v>
      </c>
      <c r="K30" s="82" t="s">
        <v>298</v>
      </c>
      <c r="L30" s="82"/>
      <c r="M30" s="41"/>
      <c r="N30" s="41"/>
      <c r="O30" s="41"/>
      <c r="P30" s="41"/>
      <c r="Q30" s="41"/>
      <c r="R30" s="41"/>
      <c r="S30" s="41"/>
      <c r="T30" s="41"/>
      <c r="U30" s="41"/>
      <c r="V30" s="41"/>
    </row>
    <row r="31" spans="1:28" ht="15.75" customHeight="1" x14ac:dyDescent="0.2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</row>
    <row r="32" spans="1:28" ht="15.75" customHeight="1" x14ac:dyDescent="0.2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</row>
    <row r="33" spans="1:22" ht="15.75" customHeight="1" x14ac:dyDescent="0.25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</row>
    <row r="34" spans="1:22" ht="15.75" customHeight="1" x14ac:dyDescent="0.25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</row>
    <row r="35" spans="1:22" ht="15.75" customHeight="1" x14ac:dyDescent="0.25">
      <c r="A35" s="41"/>
      <c r="B35" s="41"/>
    </row>
    <row r="36" spans="1:22" ht="15.75" customHeight="1" x14ac:dyDescent="0.25">
      <c r="A36" s="41"/>
      <c r="B36" s="41"/>
    </row>
    <row r="37" spans="1:22" ht="15.75" customHeight="1" x14ac:dyDescent="0.25">
      <c r="A37" s="41"/>
      <c r="B37" s="41"/>
    </row>
    <row r="38" spans="1:22" ht="15.75" customHeight="1" x14ac:dyDescent="0.25"/>
    <row r="39" spans="1:22" ht="15.75" customHeight="1" x14ac:dyDescent="0.25"/>
    <row r="40" spans="1:22" ht="15.75" customHeight="1" x14ac:dyDescent="0.25"/>
    <row r="41" spans="1:22" ht="15.75" customHeight="1" x14ac:dyDescent="0.25"/>
    <row r="42" spans="1:22" ht="15.75" customHeight="1" x14ac:dyDescent="0.25"/>
    <row r="43" spans="1:22" ht="15.75" customHeight="1" x14ac:dyDescent="0.25"/>
    <row r="44" spans="1:22" ht="15.75" customHeight="1" x14ac:dyDescent="0.25"/>
    <row r="45" spans="1:22" ht="15.75" customHeight="1" x14ac:dyDescent="0.25"/>
    <row r="46" spans="1:22" ht="15.75" customHeight="1" x14ac:dyDescent="0.25"/>
    <row r="47" spans="1:22" ht="15.75" customHeight="1" x14ac:dyDescent="0.25"/>
    <row r="48" spans="1:2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</sheetData>
  <mergeCells count="2">
    <mergeCell ref="C7:K8"/>
    <mergeCell ref="C11:K11"/>
  </mergeCells>
  <pageMargins left="0.7" right="0.7" top="0.75" bottom="0.75" header="0" footer="0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Z983"/>
  <sheetViews>
    <sheetView showGridLines="0" workbookViewId="0">
      <pane ySplit="9" topLeftCell="A21" activePane="bottomLeft" state="frozen"/>
      <selection pane="bottomLeft" activeCell="B39" sqref="B39"/>
    </sheetView>
  </sheetViews>
  <sheetFormatPr defaultColWidth="14.42578125" defaultRowHeight="15" customHeight="1" x14ac:dyDescent="0.25"/>
  <cols>
    <col min="1" max="1" width="2" customWidth="1"/>
    <col min="2" max="2" width="9.140625" customWidth="1"/>
    <col min="3" max="3" width="12.7109375" style="24" customWidth="1"/>
    <col min="4" max="4" width="25.140625" customWidth="1"/>
    <col min="5" max="5" width="24.42578125" customWidth="1"/>
    <col min="6" max="6" width="24.42578125" style="24" customWidth="1"/>
    <col min="7" max="7" width="14" customWidth="1"/>
    <col min="8" max="8" width="28.5703125" customWidth="1"/>
    <col min="9" max="9" width="13.28515625" customWidth="1"/>
    <col min="10" max="10" width="49.7109375" customWidth="1"/>
    <col min="11" max="11" width="13.85546875" customWidth="1"/>
    <col min="12" max="26" width="8" customWidth="1"/>
  </cols>
  <sheetData>
    <row r="1" spans="1:26" x14ac:dyDescent="0.25">
      <c r="A1" s="1"/>
      <c r="B1" s="8"/>
      <c r="C1" s="8"/>
      <c r="D1" s="1"/>
      <c r="E1" s="8"/>
      <c r="F1" s="8"/>
      <c r="G1" s="1" t="s">
        <v>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8"/>
      <c r="C2" s="8"/>
      <c r="D2" s="1"/>
      <c r="E2" s="8"/>
      <c r="F2" s="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8"/>
      <c r="C3" s="8"/>
      <c r="D3" s="1"/>
      <c r="E3" s="8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8"/>
      <c r="C4" s="8"/>
      <c r="D4" s="1"/>
      <c r="E4" s="8"/>
      <c r="F4" s="8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8"/>
      <c r="C5" s="8"/>
      <c r="D5" s="1"/>
      <c r="E5" s="8"/>
      <c r="F5" s="8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/>
      <c r="B6" s="8"/>
      <c r="C6" s="8"/>
      <c r="D6" s="1"/>
      <c r="E6" s="8"/>
      <c r="F6" s="8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25">
      <c r="A7" s="1"/>
      <c r="B7" s="152" t="s">
        <v>9</v>
      </c>
      <c r="C7" s="145"/>
      <c r="D7" s="145"/>
      <c r="E7" s="145"/>
      <c r="F7" s="145"/>
      <c r="G7" s="145"/>
      <c r="H7" s="145"/>
      <c r="I7" s="145"/>
      <c r="J7" s="145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/>
      <c r="B8" s="152"/>
      <c r="C8" s="145"/>
      <c r="D8" s="145"/>
      <c r="E8" s="145"/>
      <c r="F8" s="145"/>
      <c r="G8" s="145"/>
      <c r="H8" s="145"/>
      <c r="I8" s="145"/>
      <c r="J8" s="145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8"/>
      <c r="C9" s="8"/>
      <c r="D9" s="1"/>
      <c r="E9" s="8"/>
      <c r="F9" s="8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8"/>
      <c r="C10" s="8"/>
      <c r="D10" s="1"/>
      <c r="E10" s="8"/>
      <c r="F10" s="8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55"/>
      <c r="C11" s="156"/>
      <c r="D11" s="156"/>
      <c r="E11" s="156"/>
      <c r="F11" s="156"/>
      <c r="G11" s="156"/>
      <c r="H11" s="156"/>
      <c r="I11" s="156"/>
      <c r="J11" s="15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8"/>
      <c r="C12" s="8"/>
      <c r="D12" s="1"/>
      <c r="E12" s="8"/>
      <c r="F12" s="8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22" t="s">
        <v>4</v>
      </c>
      <c r="C13" s="22"/>
      <c r="D13" s="22" t="s">
        <v>6</v>
      </c>
      <c r="E13" s="34" t="s">
        <v>20</v>
      </c>
      <c r="F13" s="34" t="s">
        <v>12</v>
      </c>
      <c r="G13" s="34" t="s">
        <v>21</v>
      </c>
      <c r="H13" s="34" t="s">
        <v>22</v>
      </c>
      <c r="I13" s="34" t="s">
        <v>23</v>
      </c>
      <c r="J13" s="34" t="s">
        <v>10</v>
      </c>
      <c r="K13" s="100" t="s">
        <v>230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2"/>
      <c r="B14" s="35"/>
      <c r="C14" s="35"/>
      <c r="D14" s="23"/>
      <c r="E14" s="36"/>
      <c r="F14" s="36"/>
      <c r="G14" s="23"/>
      <c r="H14" s="23"/>
      <c r="I14" s="23"/>
      <c r="J14" s="23"/>
      <c r="K14" s="106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customHeight="1" x14ac:dyDescent="0.25">
      <c r="B15" s="93">
        <v>1</v>
      </c>
      <c r="C15" s="76">
        <v>44547</v>
      </c>
      <c r="D15" s="82" t="s">
        <v>26</v>
      </c>
      <c r="E15" s="73" t="s">
        <v>76</v>
      </c>
      <c r="F15" s="77" t="s">
        <v>37</v>
      </c>
      <c r="G15" s="82" t="s">
        <v>103</v>
      </c>
      <c r="H15" s="82" t="s">
        <v>40</v>
      </c>
      <c r="I15" s="82" t="s">
        <v>102</v>
      </c>
      <c r="J15" s="83" t="s">
        <v>104</v>
      </c>
      <c r="K15" s="83"/>
    </row>
    <row r="16" spans="1:26" ht="15" customHeight="1" x14ac:dyDescent="0.25">
      <c r="B16" s="93">
        <v>2</v>
      </c>
      <c r="C16" s="76">
        <v>44547</v>
      </c>
      <c r="D16" s="82" t="s">
        <v>27</v>
      </c>
      <c r="E16" s="73" t="s">
        <v>76</v>
      </c>
      <c r="F16" s="77" t="s">
        <v>37</v>
      </c>
      <c r="G16" s="82" t="s">
        <v>103</v>
      </c>
      <c r="H16" s="82" t="s">
        <v>40</v>
      </c>
      <c r="I16" s="77" t="s">
        <v>41</v>
      </c>
      <c r="J16" s="82" t="s">
        <v>105</v>
      </c>
      <c r="K16" s="83"/>
    </row>
    <row r="17" spans="2:11" ht="15.75" customHeight="1" x14ac:dyDescent="0.25">
      <c r="B17" s="93">
        <v>3</v>
      </c>
      <c r="C17" s="88">
        <v>44550</v>
      </c>
      <c r="D17" s="83" t="s">
        <v>125</v>
      </c>
      <c r="E17" s="83" t="s">
        <v>127</v>
      </c>
      <c r="F17" s="83" t="s">
        <v>129</v>
      </c>
      <c r="G17" s="83" t="s">
        <v>126</v>
      </c>
      <c r="H17" s="82" t="s">
        <v>40</v>
      </c>
      <c r="I17" s="82" t="s">
        <v>41</v>
      </c>
      <c r="J17" s="83" t="s">
        <v>128</v>
      </c>
      <c r="K17" s="83"/>
    </row>
    <row r="18" spans="2:11" ht="15.75" customHeight="1" x14ac:dyDescent="0.25">
      <c r="B18" s="93">
        <v>4</v>
      </c>
      <c r="C18" s="88">
        <v>44550</v>
      </c>
      <c r="D18" s="83" t="s">
        <v>133</v>
      </c>
      <c r="E18" s="83" t="s">
        <v>131</v>
      </c>
      <c r="F18" s="83" t="s">
        <v>130</v>
      </c>
      <c r="G18" s="87" t="s">
        <v>97</v>
      </c>
      <c r="H18" s="82" t="s">
        <v>40</v>
      </c>
      <c r="I18" s="82" t="s">
        <v>41</v>
      </c>
      <c r="J18" s="83" t="s">
        <v>132</v>
      </c>
      <c r="K18" s="83"/>
    </row>
    <row r="19" spans="2:11" ht="15.75" customHeight="1" x14ac:dyDescent="0.25">
      <c r="B19" s="93">
        <v>5</v>
      </c>
      <c r="C19" s="88">
        <v>44558</v>
      </c>
      <c r="D19" s="83" t="s">
        <v>152</v>
      </c>
      <c r="E19" s="83" t="s">
        <v>131</v>
      </c>
      <c r="F19" s="83" t="s">
        <v>130</v>
      </c>
      <c r="G19" s="98" t="s">
        <v>126</v>
      </c>
      <c r="H19" s="82" t="s">
        <v>40</v>
      </c>
      <c r="I19" s="82" t="s">
        <v>41</v>
      </c>
      <c r="J19" s="83" t="s">
        <v>151</v>
      </c>
      <c r="K19" s="83"/>
    </row>
    <row r="20" spans="2:11" ht="15.75" customHeight="1" x14ac:dyDescent="0.25">
      <c r="B20" s="93">
        <v>6</v>
      </c>
      <c r="C20" s="88">
        <v>44558</v>
      </c>
      <c r="D20" s="83" t="s">
        <v>154</v>
      </c>
      <c r="E20" s="83" t="s">
        <v>131</v>
      </c>
      <c r="F20" s="83" t="s">
        <v>130</v>
      </c>
      <c r="G20" s="98" t="s">
        <v>126</v>
      </c>
      <c r="H20" s="82" t="s">
        <v>40</v>
      </c>
      <c r="I20" s="82" t="s">
        <v>41</v>
      </c>
      <c r="J20" s="83" t="s">
        <v>153</v>
      </c>
      <c r="K20" s="83"/>
    </row>
    <row r="21" spans="2:11" ht="15.75" customHeight="1" x14ac:dyDescent="0.25">
      <c r="B21" s="93">
        <v>7</v>
      </c>
      <c r="C21" s="88">
        <v>44567</v>
      </c>
      <c r="D21" s="83" t="s">
        <v>152</v>
      </c>
      <c r="E21" s="83" t="s">
        <v>131</v>
      </c>
      <c r="F21" s="83" t="s">
        <v>165</v>
      </c>
      <c r="G21" s="98" t="s">
        <v>126</v>
      </c>
      <c r="H21" s="82" t="s">
        <v>40</v>
      </c>
      <c r="I21" s="82" t="s">
        <v>41</v>
      </c>
      <c r="J21" s="83" t="s">
        <v>163</v>
      </c>
      <c r="K21" s="83"/>
    </row>
    <row r="22" spans="2:11" ht="15.75" customHeight="1" x14ac:dyDescent="0.25">
      <c r="B22" s="93">
        <v>8</v>
      </c>
      <c r="C22" s="88">
        <v>44567</v>
      </c>
      <c r="D22" s="83" t="s">
        <v>154</v>
      </c>
      <c r="E22" s="83" t="s">
        <v>131</v>
      </c>
      <c r="F22" s="83" t="s">
        <v>165</v>
      </c>
      <c r="G22" s="98" t="s">
        <v>126</v>
      </c>
      <c r="H22" s="82" t="s">
        <v>40</v>
      </c>
      <c r="I22" s="82" t="s">
        <v>41</v>
      </c>
      <c r="J22" s="83" t="s">
        <v>164</v>
      </c>
      <c r="K22" s="83"/>
    </row>
    <row r="23" spans="2:11" ht="15.75" customHeight="1" x14ac:dyDescent="0.25">
      <c r="B23" s="93">
        <v>9</v>
      </c>
      <c r="C23" s="88">
        <v>44567</v>
      </c>
      <c r="D23" s="83" t="s">
        <v>133</v>
      </c>
      <c r="E23" s="83" t="s">
        <v>131</v>
      </c>
      <c r="F23" s="83" t="s">
        <v>165</v>
      </c>
      <c r="G23" s="98" t="s">
        <v>126</v>
      </c>
      <c r="H23" s="82" t="s">
        <v>40</v>
      </c>
      <c r="I23" s="82" t="s">
        <v>41</v>
      </c>
      <c r="J23" s="83" t="s">
        <v>166</v>
      </c>
      <c r="K23" s="83"/>
    </row>
    <row r="24" spans="2:11" ht="15.75" customHeight="1" x14ac:dyDescent="0.25">
      <c r="B24" s="93">
        <v>10</v>
      </c>
      <c r="C24" s="88">
        <v>44567</v>
      </c>
      <c r="D24" s="83" t="s">
        <v>125</v>
      </c>
      <c r="E24" s="83" t="s">
        <v>131</v>
      </c>
      <c r="F24" s="83" t="s">
        <v>165</v>
      </c>
      <c r="G24" s="98" t="s">
        <v>126</v>
      </c>
      <c r="H24" s="82" t="s">
        <v>40</v>
      </c>
      <c r="I24" s="82" t="s">
        <v>41</v>
      </c>
      <c r="J24" s="83" t="s">
        <v>167</v>
      </c>
      <c r="K24" s="83"/>
    </row>
    <row r="25" spans="2:11" ht="15.75" customHeight="1" x14ac:dyDescent="0.25">
      <c r="B25" s="93">
        <v>11</v>
      </c>
      <c r="C25" s="88">
        <v>44567</v>
      </c>
      <c r="D25" s="83" t="s">
        <v>26</v>
      </c>
      <c r="E25" s="83" t="s">
        <v>131</v>
      </c>
      <c r="F25" s="83" t="s">
        <v>165</v>
      </c>
      <c r="G25" s="98" t="s">
        <v>126</v>
      </c>
      <c r="H25" s="82" t="s">
        <v>40</v>
      </c>
      <c r="I25" s="82" t="s">
        <v>41</v>
      </c>
      <c r="J25" s="83" t="s">
        <v>168</v>
      </c>
      <c r="K25" s="83"/>
    </row>
    <row r="26" spans="2:11" ht="15.75" customHeight="1" x14ac:dyDescent="0.25">
      <c r="B26" s="93">
        <v>12</v>
      </c>
      <c r="C26" s="88">
        <v>44567</v>
      </c>
      <c r="D26" s="83" t="s">
        <v>27</v>
      </c>
      <c r="E26" s="83" t="s">
        <v>131</v>
      </c>
      <c r="F26" s="83" t="s">
        <v>165</v>
      </c>
      <c r="G26" s="98" t="s">
        <v>126</v>
      </c>
      <c r="H26" s="82" t="s">
        <v>40</v>
      </c>
      <c r="I26" s="82" t="s">
        <v>41</v>
      </c>
      <c r="J26" s="83" t="s">
        <v>169</v>
      </c>
      <c r="K26" s="83"/>
    </row>
    <row r="27" spans="2:11" ht="15.75" customHeight="1" x14ac:dyDescent="0.25">
      <c r="B27" s="93">
        <v>13</v>
      </c>
      <c r="C27" s="88">
        <v>44579</v>
      </c>
      <c r="D27" s="82" t="s">
        <v>211</v>
      </c>
      <c r="E27" s="82" t="s">
        <v>212</v>
      </c>
      <c r="F27" s="82" t="s">
        <v>213</v>
      </c>
      <c r="G27" s="81" t="s">
        <v>126</v>
      </c>
      <c r="H27" s="82" t="s">
        <v>40</v>
      </c>
      <c r="I27" s="82" t="s">
        <v>41</v>
      </c>
      <c r="J27" s="82" t="s">
        <v>214</v>
      </c>
      <c r="K27" s="83"/>
    </row>
    <row r="28" spans="2:11" ht="15.75" customHeight="1" x14ac:dyDescent="0.25">
      <c r="B28" s="93">
        <v>14</v>
      </c>
      <c r="C28" s="88">
        <v>44579</v>
      </c>
      <c r="D28" s="82" t="s">
        <v>215</v>
      </c>
      <c r="E28" s="82" t="s">
        <v>212</v>
      </c>
      <c r="F28" s="82" t="s">
        <v>216</v>
      </c>
      <c r="G28" s="81" t="s">
        <v>126</v>
      </c>
      <c r="H28" s="82" t="s">
        <v>40</v>
      </c>
      <c r="I28" s="82" t="s">
        <v>41</v>
      </c>
      <c r="J28" s="82" t="s">
        <v>217</v>
      </c>
      <c r="K28" s="83"/>
    </row>
    <row r="29" spans="2:11" ht="15.75" customHeight="1" x14ac:dyDescent="0.25">
      <c r="B29" s="93">
        <v>15</v>
      </c>
      <c r="C29" s="88">
        <v>44579</v>
      </c>
      <c r="D29" s="82" t="s">
        <v>218</v>
      </c>
      <c r="E29" s="82" t="s">
        <v>212</v>
      </c>
      <c r="F29" s="82" t="s">
        <v>219</v>
      </c>
      <c r="G29" s="81" t="s">
        <v>126</v>
      </c>
      <c r="H29" s="82" t="s">
        <v>40</v>
      </c>
      <c r="I29" s="82" t="s">
        <v>41</v>
      </c>
      <c r="J29" s="82" t="s">
        <v>220</v>
      </c>
      <c r="K29" s="83"/>
    </row>
    <row r="30" spans="2:11" ht="15.75" customHeight="1" x14ac:dyDescent="0.25">
      <c r="B30" s="93">
        <v>16</v>
      </c>
      <c r="C30" s="88">
        <v>44585</v>
      </c>
      <c r="D30" s="82" t="s">
        <v>222</v>
      </c>
      <c r="E30" s="82" t="s">
        <v>212</v>
      </c>
      <c r="F30" s="82" t="s">
        <v>37</v>
      </c>
      <c r="G30" s="81" t="s">
        <v>126</v>
      </c>
      <c r="H30" s="82" t="s">
        <v>40</v>
      </c>
      <c r="I30" s="82" t="s">
        <v>41</v>
      </c>
      <c r="J30" s="83" t="s">
        <v>221</v>
      </c>
      <c r="K30" s="83"/>
    </row>
    <row r="31" spans="2:11" ht="15.75" customHeight="1" x14ac:dyDescent="0.25">
      <c r="B31" s="93">
        <v>17</v>
      </c>
      <c r="C31" s="88">
        <v>44586</v>
      </c>
      <c r="D31" s="48" t="s">
        <v>226</v>
      </c>
      <c r="E31" s="77" t="s">
        <v>76</v>
      </c>
      <c r="F31" s="82" t="s">
        <v>37</v>
      </c>
      <c r="G31" s="81" t="s">
        <v>126</v>
      </c>
      <c r="H31" s="82" t="s">
        <v>40</v>
      </c>
      <c r="I31" s="82" t="s">
        <v>41</v>
      </c>
      <c r="J31" s="83" t="s">
        <v>225</v>
      </c>
      <c r="K31" s="83"/>
    </row>
    <row r="32" spans="2:11" ht="15.75" customHeight="1" x14ac:dyDescent="0.25">
      <c r="B32" s="93">
        <v>18</v>
      </c>
      <c r="C32" s="88" t="s">
        <v>253</v>
      </c>
      <c r="D32" s="83" t="s">
        <v>251</v>
      </c>
      <c r="E32" s="77" t="s">
        <v>76</v>
      </c>
      <c r="F32" s="82" t="s">
        <v>37</v>
      </c>
      <c r="G32" s="81" t="s">
        <v>126</v>
      </c>
      <c r="H32" s="82" t="s">
        <v>40</v>
      </c>
      <c r="I32" s="82" t="s">
        <v>41</v>
      </c>
      <c r="J32" s="83" t="s">
        <v>252</v>
      </c>
      <c r="K32" s="48" t="s">
        <v>231</v>
      </c>
    </row>
    <row r="33" spans="2:11" ht="15.75" customHeight="1" x14ac:dyDescent="0.25">
      <c r="B33" s="93">
        <v>19</v>
      </c>
      <c r="C33" s="88">
        <v>44599</v>
      </c>
      <c r="D33" s="83" t="s">
        <v>262</v>
      </c>
      <c r="E33" s="77" t="s">
        <v>76</v>
      </c>
      <c r="F33" s="82" t="s">
        <v>37</v>
      </c>
      <c r="G33" s="81" t="s">
        <v>126</v>
      </c>
      <c r="H33" s="82" t="s">
        <v>40</v>
      </c>
      <c r="I33" s="82" t="s">
        <v>41</v>
      </c>
      <c r="J33" s="83" t="s">
        <v>261</v>
      </c>
      <c r="K33" s="83"/>
    </row>
    <row r="34" spans="2:11" ht="15.75" customHeight="1" x14ac:dyDescent="0.25">
      <c r="B34" s="93">
        <v>20</v>
      </c>
      <c r="C34" s="88">
        <v>44613</v>
      </c>
      <c r="D34" s="82" t="s">
        <v>260</v>
      </c>
      <c r="E34" s="77" t="s">
        <v>76</v>
      </c>
      <c r="F34" s="82" t="s">
        <v>37</v>
      </c>
      <c r="G34" s="87" t="s">
        <v>97</v>
      </c>
      <c r="H34" s="82" t="s">
        <v>40</v>
      </c>
      <c r="I34" s="82" t="s">
        <v>41</v>
      </c>
      <c r="J34" s="83" t="s">
        <v>268</v>
      </c>
      <c r="K34" s="83"/>
    </row>
    <row r="35" spans="2:11" ht="15.75" customHeight="1" x14ac:dyDescent="0.25">
      <c r="B35" s="93">
        <v>21</v>
      </c>
      <c r="C35" s="88">
        <v>44614</v>
      </c>
      <c r="D35" s="83" t="s">
        <v>274</v>
      </c>
      <c r="E35" s="77" t="s">
        <v>76</v>
      </c>
      <c r="F35" s="82" t="s">
        <v>37</v>
      </c>
      <c r="G35" s="81" t="s">
        <v>273</v>
      </c>
      <c r="H35" s="82" t="s">
        <v>40</v>
      </c>
      <c r="I35" s="82" t="s">
        <v>41</v>
      </c>
      <c r="J35" s="83" t="s">
        <v>275</v>
      </c>
      <c r="K35" s="83"/>
    </row>
    <row r="36" spans="2:11" ht="15.75" customHeight="1" x14ac:dyDescent="0.25">
      <c r="B36" s="107">
        <v>22</v>
      </c>
      <c r="C36" s="88">
        <v>44628</v>
      </c>
      <c r="D36" s="82" t="s">
        <v>290</v>
      </c>
      <c r="E36" s="77" t="s">
        <v>76</v>
      </c>
      <c r="F36" s="82" t="s">
        <v>37</v>
      </c>
      <c r="G36" s="81" t="s">
        <v>126</v>
      </c>
      <c r="H36" s="82" t="s">
        <v>40</v>
      </c>
      <c r="I36" s="82" t="s">
        <v>41</v>
      </c>
      <c r="J36" s="83" t="s">
        <v>291</v>
      </c>
      <c r="K36" s="83" t="s">
        <v>292</v>
      </c>
    </row>
    <row r="37" spans="2:11" ht="15.75" customHeight="1" x14ac:dyDescent="0.25">
      <c r="B37" s="93">
        <v>23</v>
      </c>
      <c r="C37" s="88">
        <v>44629</v>
      </c>
      <c r="D37" s="83" t="s">
        <v>262</v>
      </c>
      <c r="E37" s="77" t="s">
        <v>76</v>
      </c>
      <c r="F37" s="82" t="s">
        <v>37</v>
      </c>
      <c r="G37" s="81" t="s">
        <v>126</v>
      </c>
      <c r="H37" s="82" t="s">
        <v>40</v>
      </c>
      <c r="I37" s="82" t="s">
        <v>41</v>
      </c>
      <c r="J37" s="83" t="s">
        <v>293</v>
      </c>
      <c r="K37" s="83"/>
    </row>
    <row r="38" spans="2:11" ht="15.75" customHeight="1" x14ac:dyDescent="0.25">
      <c r="B38" s="93">
        <v>24</v>
      </c>
      <c r="C38" s="88">
        <v>44630</v>
      </c>
      <c r="D38" s="83" t="s">
        <v>296</v>
      </c>
      <c r="E38" s="77" t="s">
        <v>76</v>
      </c>
      <c r="F38" s="82" t="s">
        <v>37</v>
      </c>
      <c r="G38" s="81" t="s">
        <v>126</v>
      </c>
      <c r="H38" s="82" t="s">
        <v>40</v>
      </c>
      <c r="I38" s="82" t="s">
        <v>41</v>
      </c>
      <c r="J38" s="83" t="s">
        <v>297</v>
      </c>
      <c r="K38" s="83"/>
    </row>
    <row r="39" spans="2:11" ht="15.75" customHeight="1" x14ac:dyDescent="0.25"/>
    <row r="40" spans="2:11" ht="15.75" customHeight="1" x14ac:dyDescent="0.25"/>
    <row r="41" spans="2:11" ht="15.75" customHeight="1" x14ac:dyDescent="0.25"/>
    <row r="42" spans="2:11" ht="15.75" customHeight="1" x14ac:dyDescent="0.25"/>
    <row r="43" spans="2:11" ht="15.75" customHeight="1" x14ac:dyDescent="0.25"/>
    <row r="44" spans="2:11" ht="15.75" customHeight="1" x14ac:dyDescent="0.25"/>
    <row r="45" spans="2:11" ht="15.75" customHeight="1" x14ac:dyDescent="0.25"/>
    <row r="46" spans="2:11" ht="15.75" customHeight="1" x14ac:dyDescent="0.25"/>
    <row r="47" spans="2:11" ht="15.75" customHeight="1" x14ac:dyDescent="0.25"/>
    <row r="48" spans="2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</sheetData>
  <mergeCells count="2">
    <mergeCell ref="B11:J11"/>
    <mergeCell ref="B7:J8"/>
  </mergeCells>
  <conditionalFormatting sqref="C15">
    <cfRule type="duplicateValues" dxfId="9" priority="5"/>
    <cfRule type="duplicateValues" priority="6"/>
  </conditionalFormatting>
  <conditionalFormatting sqref="C15">
    <cfRule type="duplicateValues" dxfId="8" priority="4"/>
  </conditionalFormatting>
  <conditionalFormatting sqref="C16">
    <cfRule type="duplicateValues" dxfId="7" priority="2"/>
    <cfRule type="duplicateValues" priority="3"/>
  </conditionalFormatting>
  <conditionalFormatting sqref="C16">
    <cfRule type="duplicateValues" dxfId="6" priority="1"/>
  </conditionalFormatting>
  <pageMargins left="0.7" right="0.7" top="0.75" bottom="0.75" header="0" footer="0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B925"/>
  <sheetViews>
    <sheetView workbookViewId="0">
      <pane ySplit="9" topLeftCell="A19" activePane="bottomLeft" state="frozen"/>
      <selection pane="bottomLeft" activeCell="C29" sqref="C29"/>
    </sheetView>
  </sheetViews>
  <sheetFormatPr defaultColWidth="14.42578125" defaultRowHeight="15" customHeight="1" x14ac:dyDescent="0.25"/>
  <cols>
    <col min="1" max="1" width="6.5703125" customWidth="1"/>
    <col min="2" max="2" width="4.42578125" customWidth="1"/>
    <col min="3" max="3" width="9.140625" customWidth="1"/>
    <col min="4" max="4" width="14.85546875" style="24" customWidth="1"/>
    <col min="5" max="5" width="26.42578125" customWidth="1"/>
    <col min="6" max="6" width="21.140625" customWidth="1"/>
    <col min="7" max="7" width="21.140625" style="24" customWidth="1"/>
    <col min="8" max="8" width="11.42578125" customWidth="1"/>
    <col min="9" max="9" width="23.28515625" customWidth="1"/>
    <col min="10" max="10" width="11.7109375" customWidth="1"/>
    <col min="11" max="11" width="58.7109375" customWidth="1"/>
    <col min="12" max="28" width="8" customWidth="1"/>
  </cols>
  <sheetData>
    <row r="1" spans="1:28" x14ac:dyDescent="0.25">
      <c r="A1" s="1"/>
      <c r="B1" s="1"/>
      <c r="C1" s="8"/>
      <c r="D1" s="8"/>
      <c r="E1" s="1"/>
      <c r="F1" s="1"/>
      <c r="G1" s="2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A2" s="1"/>
      <c r="B2" s="1"/>
      <c r="C2" s="8"/>
      <c r="D2" s="8"/>
      <c r="E2" s="1"/>
      <c r="F2" s="1"/>
      <c r="G2" s="2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s="24" customFormat="1" x14ac:dyDescent="0.25">
      <c r="A3" s="21"/>
      <c r="B3" s="21"/>
      <c r="C3" s="8"/>
      <c r="D3" s="8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spans="1:28" x14ac:dyDescent="0.25">
      <c r="A4" s="1"/>
      <c r="B4" s="1"/>
      <c r="C4" s="8"/>
      <c r="D4" s="8"/>
      <c r="E4" s="1"/>
      <c r="F4" s="1"/>
      <c r="G4" s="2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5">
      <c r="A5" s="1"/>
      <c r="B5" s="1"/>
      <c r="C5" s="8"/>
      <c r="D5" s="8"/>
      <c r="E5" s="1"/>
      <c r="F5" s="1"/>
      <c r="G5" s="2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75" customHeight="1" x14ac:dyDescent="0.25">
      <c r="A6" s="1"/>
      <c r="B6" s="1"/>
      <c r="C6" s="8"/>
      <c r="D6" s="8"/>
      <c r="E6" s="1"/>
      <c r="F6" s="1"/>
      <c r="G6" s="2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" customHeight="1" x14ac:dyDescent="0.25">
      <c r="A7" s="1"/>
      <c r="B7" s="1"/>
      <c r="C7" s="152" t="s">
        <v>2</v>
      </c>
      <c r="D7" s="145"/>
      <c r="E7" s="145"/>
      <c r="F7" s="145"/>
      <c r="G7" s="145"/>
      <c r="H7" s="145"/>
      <c r="I7" s="145"/>
      <c r="J7" s="145"/>
      <c r="K7" s="145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.75" customHeight="1" x14ac:dyDescent="0.25">
      <c r="A8" s="1"/>
      <c r="B8" s="1"/>
      <c r="C8" s="152"/>
      <c r="D8" s="145"/>
      <c r="E8" s="145"/>
      <c r="F8" s="145"/>
      <c r="G8" s="145"/>
      <c r="H8" s="145"/>
      <c r="I8" s="145"/>
      <c r="J8" s="145"/>
      <c r="K8" s="145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1"/>
      <c r="B9" s="1"/>
      <c r="C9" s="8"/>
      <c r="D9" s="8"/>
      <c r="E9" s="1"/>
      <c r="F9" s="2"/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1"/>
      <c r="B10" s="1"/>
      <c r="C10" s="8"/>
      <c r="D10" s="8"/>
      <c r="E10" s="1"/>
      <c r="F10" s="2"/>
      <c r="G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1"/>
      <c r="B11" s="1"/>
      <c r="C11" s="155"/>
      <c r="D11" s="156"/>
      <c r="E11" s="156"/>
      <c r="F11" s="156"/>
      <c r="G11" s="156"/>
      <c r="H11" s="156"/>
      <c r="I11" s="156"/>
      <c r="J11" s="156"/>
      <c r="K11" s="156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1"/>
      <c r="B12" s="1"/>
      <c r="C12" s="1"/>
      <c r="D12" s="21"/>
      <c r="E12" s="1"/>
      <c r="F12" s="1"/>
      <c r="G12" s="2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1"/>
      <c r="B13" s="1"/>
      <c r="C13" s="22" t="s">
        <v>4</v>
      </c>
      <c r="D13" s="22" t="s">
        <v>80</v>
      </c>
      <c r="E13" s="34" t="s">
        <v>19</v>
      </c>
      <c r="F13" s="34" t="s">
        <v>20</v>
      </c>
      <c r="G13" s="34" t="s">
        <v>12</v>
      </c>
      <c r="H13" s="34" t="s">
        <v>21</v>
      </c>
      <c r="I13" s="34" t="s">
        <v>22</v>
      </c>
      <c r="J13" s="34" t="s">
        <v>23</v>
      </c>
      <c r="K13" s="34" t="s">
        <v>10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s="1"/>
      <c r="B14" s="1"/>
      <c r="C14" s="33"/>
      <c r="D14" s="33"/>
      <c r="E14" s="30"/>
      <c r="F14" s="31"/>
      <c r="G14" s="31"/>
      <c r="H14" s="27"/>
      <c r="I14" s="23"/>
      <c r="J14" s="23"/>
      <c r="K14" s="2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.75" x14ac:dyDescent="0.25">
      <c r="A15" s="1"/>
      <c r="B15" s="1"/>
      <c r="C15" s="89">
        <v>1</v>
      </c>
      <c r="D15" s="76">
        <v>44546</v>
      </c>
      <c r="E15" s="82" t="s">
        <v>26</v>
      </c>
      <c r="F15" s="73" t="s">
        <v>76</v>
      </c>
      <c r="G15" s="77" t="s">
        <v>37</v>
      </c>
      <c r="H15" s="82" t="s">
        <v>103</v>
      </c>
      <c r="I15" s="82" t="s">
        <v>40</v>
      </c>
      <c r="J15" s="82" t="s">
        <v>102</v>
      </c>
      <c r="K15" s="83" t="s">
        <v>104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5.75" x14ac:dyDescent="0.25">
      <c r="A16" s="1"/>
      <c r="B16" s="1"/>
      <c r="C16" s="89">
        <v>2</v>
      </c>
      <c r="D16" s="76">
        <v>44546</v>
      </c>
      <c r="E16" s="82" t="s">
        <v>27</v>
      </c>
      <c r="F16" s="73" t="s">
        <v>76</v>
      </c>
      <c r="G16" s="77" t="s">
        <v>37</v>
      </c>
      <c r="H16" s="82" t="s">
        <v>103</v>
      </c>
      <c r="I16" s="82" t="s">
        <v>40</v>
      </c>
      <c r="J16" s="77" t="s">
        <v>41</v>
      </c>
      <c r="K16" s="82" t="s">
        <v>105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6" ht="15.75" customHeight="1" x14ac:dyDescent="0.25">
      <c r="A17" s="25"/>
      <c r="B17" s="25"/>
      <c r="C17" s="89">
        <v>3</v>
      </c>
      <c r="D17" s="76">
        <v>44585</v>
      </c>
      <c r="E17" s="82" t="s">
        <v>224</v>
      </c>
      <c r="F17" s="73" t="s">
        <v>76</v>
      </c>
      <c r="G17" s="77" t="s">
        <v>37</v>
      </c>
      <c r="H17" s="81" t="s">
        <v>126</v>
      </c>
      <c r="I17" s="82" t="s">
        <v>40</v>
      </c>
      <c r="J17" s="77" t="s">
        <v>41</v>
      </c>
      <c r="K17" s="99" t="s">
        <v>223</v>
      </c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75" customHeight="1" x14ac:dyDescent="0.25">
      <c r="A18" s="25"/>
      <c r="B18" s="25"/>
      <c r="C18" s="89">
        <v>4</v>
      </c>
      <c r="D18" s="76">
        <v>44586</v>
      </c>
      <c r="E18" s="167" t="s">
        <v>234</v>
      </c>
      <c r="F18" s="73" t="s">
        <v>76</v>
      </c>
      <c r="G18" s="77" t="s">
        <v>37</v>
      </c>
      <c r="H18" s="81" t="s">
        <v>126</v>
      </c>
      <c r="I18" s="82" t="s">
        <v>40</v>
      </c>
      <c r="J18" s="77" t="s">
        <v>41</v>
      </c>
      <c r="K18" s="99" t="s">
        <v>233</v>
      </c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75" customHeight="1" x14ac:dyDescent="0.25">
      <c r="A19" s="25"/>
      <c r="B19" s="25"/>
      <c r="C19" s="105">
        <v>5</v>
      </c>
      <c r="D19" s="76">
        <v>44592</v>
      </c>
      <c r="E19" s="172" t="s">
        <v>240</v>
      </c>
      <c r="F19" s="73" t="s">
        <v>76</v>
      </c>
      <c r="G19" s="77" t="s">
        <v>37</v>
      </c>
      <c r="H19" s="81" t="s">
        <v>126</v>
      </c>
      <c r="I19" s="82" t="s">
        <v>40</v>
      </c>
      <c r="J19" s="77" t="s">
        <v>41</v>
      </c>
      <c r="K19" s="99" t="s">
        <v>239</v>
      </c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75" customHeight="1" x14ac:dyDescent="0.25">
      <c r="A20" s="25"/>
      <c r="B20" s="25"/>
      <c r="C20" s="105">
        <v>6</v>
      </c>
      <c r="D20" s="76">
        <v>44593</v>
      </c>
      <c r="E20" s="173" t="s">
        <v>247</v>
      </c>
      <c r="F20" s="73" t="s">
        <v>76</v>
      </c>
      <c r="G20" s="77" t="s">
        <v>37</v>
      </c>
      <c r="H20" s="81" t="s">
        <v>126</v>
      </c>
      <c r="I20" s="82" t="s">
        <v>40</v>
      </c>
      <c r="J20" s="77" t="s">
        <v>41</v>
      </c>
      <c r="K20" s="99" t="s">
        <v>246</v>
      </c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5.75" customHeight="1" x14ac:dyDescent="0.25">
      <c r="A21" s="25"/>
      <c r="B21" s="25"/>
      <c r="C21" s="105">
        <v>7</v>
      </c>
      <c r="D21" s="76">
        <v>44594</v>
      </c>
      <c r="E21" s="82" t="s">
        <v>248</v>
      </c>
      <c r="F21" s="73" t="s">
        <v>76</v>
      </c>
      <c r="G21" s="77" t="s">
        <v>37</v>
      </c>
      <c r="H21" s="81" t="s">
        <v>126</v>
      </c>
      <c r="I21" s="82" t="s">
        <v>40</v>
      </c>
      <c r="J21" s="77" t="s">
        <v>41</v>
      </c>
      <c r="K21" s="99" t="s">
        <v>265</v>
      </c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5.75" customHeight="1" x14ac:dyDescent="0.25">
      <c r="A22" s="25"/>
      <c r="B22" s="25"/>
      <c r="C22" s="105">
        <v>8</v>
      </c>
      <c r="D22" s="76">
        <v>44599</v>
      </c>
      <c r="E22" s="82" t="s">
        <v>240</v>
      </c>
      <c r="F22" s="73" t="s">
        <v>76</v>
      </c>
      <c r="G22" s="77" t="s">
        <v>37</v>
      </c>
      <c r="H22" s="81" t="s">
        <v>126</v>
      </c>
      <c r="I22" s="82" t="s">
        <v>40</v>
      </c>
      <c r="J22" s="77" t="s">
        <v>41</v>
      </c>
      <c r="K22" s="99" t="s">
        <v>256</v>
      </c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5.75" customHeight="1" x14ac:dyDescent="0.25">
      <c r="A23" s="25"/>
      <c r="B23" s="25"/>
      <c r="C23" s="105">
        <v>9</v>
      </c>
      <c r="D23" s="76">
        <v>44613</v>
      </c>
      <c r="E23" s="82" t="s">
        <v>264</v>
      </c>
      <c r="F23" s="73" t="s">
        <v>76</v>
      </c>
      <c r="G23" s="77" t="s">
        <v>37</v>
      </c>
      <c r="H23" s="81" t="s">
        <v>126</v>
      </c>
      <c r="I23" s="82" t="s">
        <v>40</v>
      </c>
      <c r="J23" s="77" t="s">
        <v>41</v>
      </c>
      <c r="K23" s="99" t="s">
        <v>263</v>
      </c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5.75" customHeight="1" x14ac:dyDescent="0.25">
      <c r="A24" s="25"/>
      <c r="B24" s="25"/>
      <c r="C24" s="105">
        <v>10</v>
      </c>
      <c r="D24" s="76">
        <v>44614</v>
      </c>
      <c r="E24" s="171" t="s">
        <v>267</v>
      </c>
      <c r="F24" s="73" t="s">
        <v>76</v>
      </c>
      <c r="G24" s="77" t="s">
        <v>37</v>
      </c>
      <c r="H24" s="81" t="s">
        <v>126</v>
      </c>
      <c r="I24" s="82" t="s">
        <v>40</v>
      </c>
      <c r="J24" s="77" t="s">
        <v>41</v>
      </c>
      <c r="K24" s="99" t="s">
        <v>266</v>
      </c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5.75" customHeight="1" x14ac:dyDescent="0.25">
      <c r="A25" s="25"/>
      <c r="B25" s="25"/>
      <c r="C25" s="105">
        <v>11</v>
      </c>
      <c r="D25" s="76">
        <v>44615</v>
      </c>
      <c r="E25" s="83" t="s">
        <v>236</v>
      </c>
      <c r="F25" s="73" t="s">
        <v>76</v>
      </c>
      <c r="G25" s="77" t="s">
        <v>37</v>
      </c>
      <c r="H25" s="174" t="s">
        <v>97</v>
      </c>
      <c r="I25" s="82" t="s">
        <v>40</v>
      </c>
      <c r="J25" s="77" t="s">
        <v>41</v>
      </c>
      <c r="K25" s="99" t="s">
        <v>271</v>
      </c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5.75" customHeight="1" x14ac:dyDescent="0.25">
      <c r="A26" s="25"/>
      <c r="B26" s="25"/>
      <c r="C26" s="105">
        <v>12</v>
      </c>
      <c r="D26" s="76">
        <v>44620</v>
      </c>
      <c r="E26" s="82" t="s">
        <v>226</v>
      </c>
      <c r="F26" s="73" t="s">
        <v>76</v>
      </c>
      <c r="G26" s="77" t="s">
        <v>37</v>
      </c>
      <c r="H26" s="174" t="s">
        <v>97</v>
      </c>
      <c r="I26" s="82" t="s">
        <v>40</v>
      </c>
      <c r="J26" s="77" t="s">
        <v>41</v>
      </c>
      <c r="K26" s="99" t="s">
        <v>276</v>
      </c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5.75" customHeight="1" x14ac:dyDescent="0.25">
      <c r="A27" s="25"/>
      <c r="B27" s="25"/>
      <c r="C27" s="105">
        <v>13</v>
      </c>
      <c r="D27" s="76">
        <v>44622</v>
      </c>
      <c r="E27" s="48" t="s">
        <v>278</v>
      </c>
      <c r="F27" s="73" t="s">
        <v>76</v>
      </c>
      <c r="G27" s="77" t="s">
        <v>37</v>
      </c>
      <c r="H27" s="174" t="s">
        <v>97</v>
      </c>
      <c r="I27" s="82" t="s">
        <v>40</v>
      </c>
      <c r="J27" s="77" t="s">
        <v>41</v>
      </c>
      <c r="K27" s="99" t="s">
        <v>277</v>
      </c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5.75" customHeight="1" x14ac:dyDescent="0.25">
      <c r="A28" s="25"/>
      <c r="B28" s="25"/>
      <c r="C28" s="105">
        <v>14</v>
      </c>
      <c r="D28" s="76">
        <v>44623</v>
      </c>
      <c r="E28" s="83" t="s">
        <v>244</v>
      </c>
      <c r="F28" s="73" t="s">
        <v>76</v>
      </c>
      <c r="G28" s="77" t="s">
        <v>37</v>
      </c>
      <c r="H28" s="174" t="s">
        <v>97</v>
      </c>
      <c r="I28" s="82" t="s">
        <v>40</v>
      </c>
      <c r="J28" s="77" t="s">
        <v>41</v>
      </c>
      <c r="K28" s="99" t="s">
        <v>243</v>
      </c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5.75" customHeight="1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5.75" customHeight="1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5.75" customHeight="1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5.75" customHeight="1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5.75" customHeight="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5.75" customHeight="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5.75" customHeight="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5.75" customHeight="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5.75" customHeight="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5.75" customHeight="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5.75" customHeight="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5.75" customHeight="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5.75" customHeight="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5.75" customHeight="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5.75" customHeight="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5.75" customHeight="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5.75" customHeight="1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5.75" customHeight="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5.75" customHeight="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5.75" customHeight="1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5.75" customHeight="1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5.75" customHeight="1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5.75" customHeight="1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5.75" customHeight="1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5.75" customHeight="1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5.75" customHeight="1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5.75" customHeight="1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5.75" customHeight="1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5.75" customHeight="1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5.75" customHeight="1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5.75" customHeight="1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5.75" customHeight="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5.75" customHeight="1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5.75" customHeight="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5.75" customHeight="1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5.75" customHeight="1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5.75" customHeight="1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5.75" customHeight="1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5.75" customHeight="1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5.75" customHeight="1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5.75" customHeight="1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5.75" customHeight="1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5.75" customHeight="1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5.75" customHeight="1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5.75" customHeight="1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5.75" customHeight="1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5.75" customHeight="1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5.75" customHeight="1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5.75" customHeight="1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5.75" customHeight="1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5.75" customHeight="1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5.75" customHeight="1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5.75" customHeight="1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5.75" customHeight="1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5.75" customHeight="1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5.75" customHeight="1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5.75" customHeight="1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5.75" customHeight="1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5.75" customHeight="1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5.75" customHeight="1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5.75" customHeight="1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5.75" customHeight="1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5.75" customHeight="1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5.75" customHeight="1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5.75" customHeight="1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5.75" customHeight="1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5.75" customHeight="1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5.75" customHeight="1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5.75" customHeight="1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5.75" customHeight="1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5.75" customHeight="1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5.75" customHeight="1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5.75" customHeight="1" x14ac:dyDescent="0.25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5.75" customHeight="1" x14ac:dyDescent="0.2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5.75" customHeight="1" x14ac:dyDescent="0.25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5.75" customHeight="1" x14ac:dyDescent="0.25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5.75" customHeight="1" x14ac:dyDescent="0.2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5.75" customHeight="1" x14ac:dyDescent="0.2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5.75" customHeight="1" x14ac:dyDescent="0.25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5.75" customHeight="1" x14ac:dyDescent="0.25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5.75" customHeight="1" x14ac:dyDescent="0.25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5.75" customHeight="1" x14ac:dyDescent="0.25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5.75" customHeight="1" x14ac:dyDescent="0.2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5.75" customHeight="1" x14ac:dyDescent="0.2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5.75" customHeight="1" x14ac:dyDescent="0.2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5.75" customHeight="1" x14ac:dyDescent="0.2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5.75" customHeight="1" x14ac:dyDescent="0.2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5.75" customHeight="1" x14ac:dyDescent="0.25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5.75" customHeight="1" x14ac:dyDescent="0.2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5.75" customHeight="1" x14ac:dyDescent="0.25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5.75" customHeight="1" x14ac:dyDescent="0.25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5.75" customHeight="1" x14ac:dyDescent="0.25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5.75" customHeight="1" x14ac:dyDescent="0.2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5.75" customHeight="1" x14ac:dyDescent="0.25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5.75" customHeight="1" x14ac:dyDescent="0.2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5.75" customHeight="1" x14ac:dyDescent="0.2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5.75" customHeight="1" x14ac:dyDescent="0.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5.75" customHeight="1" x14ac:dyDescent="0.25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5.75" customHeight="1" x14ac:dyDescent="0.2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5.75" customHeight="1" x14ac:dyDescent="0.25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5.75" customHeight="1" x14ac:dyDescent="0.2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5.75" customHeight="1" x14ac:dyDescent="0.25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5.75" customHeight="1" x14ac:dyDescent="0.2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5.75" customHeight="1" x14ac:dyDescent="0.25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5.75" customHeight="1" x14ac:dyDescent="0.2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5.75" customHeight="1" x14ac:dyDescent="0.25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5.75" customHeight="1" x14ac:dyDescent="0.2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5.75" customHeight="1" x14ac:dyDescent="0.25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5.75" customHeight="1" x14ac:dyDescent="0.25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5.75" customHeight="1" x14ac:dyDescent="0.25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5.75" customHeight="1" x14ac:dyDescent="0.25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5.75" customHeight="1" x14ac:dyDescent="0.25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5.75" customHeight="1" x14ac:dyDescent="0.2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5.75" customHeight="1" x14ac:dyDescent="0.25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5.75" customHeight="1" x14ac:dyDescent="0.25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5.75" customHeight="1" x14ac:dyDescent="0.2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5.75" customHeight="1" x14ac:dyDescent="0.2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5.75" customHeight="1" x14ac:dyDescent="0.25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5.75" customHeight="1" x14ac:dyDescent="0.25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5.75" customHeight="1" x14ac:dyDescent="0.25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5.75" customHeight="1" x14ac:dyDescent="0.25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5.75" customHeight="1" x14ac:dyDescent="0.25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5.75" customHeight="1" x14ac:dyDescent="0.25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5.75" customHeight="1" x14ac:dyDescent="0.25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5.75" customHeight="1" x14ac:dyDescent="0.25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5.75" customHeight="1" x14ac:dyDescent="0.25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5.75" customHeight="1" x14ac:dyDescent="0.2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5.75" customHeight="1" x14ac:dyDescent="0.25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5.75" customHeight="1" x14ac:dyDescent="0.25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5.75" customHeight="1" x14ac:dyDescent="0.25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5.75" customHeight="1" x14ac:dyDescent="0.25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5.75" customHeight="1" x14ac:dyDescent="0.25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5.75" customHeight="1" x14ac:dyDescent="0.2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5.75" customHeight="1" x14ac:dyDescent="0.2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5.75" customHeight="1" x14ac:dyDescent="0.2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5.75" customHeight="1" x14ac:dyDescent="0.2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5.75" customHeight="1" x14ac:dyDescent="0.2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5.75" customHeight="1" x14ac:dyDescent="0.25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5.75" customHeight="1" x14ac:dyDescent="0.2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5.75" customHeight="1" x14ac:dyDescent="0.2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5.75" customHeight="1" x14ac:dyDescent="0.2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5.75" customHeight="1" x14ac:dyDescent="0.25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5.75" customHeight="1" x14ac:dyDescent="0.25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5.75" customHeight="1" x14ac:dyDescent="0.25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5.75" customHeight="1" x14ac:dyDescent="0.25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5.75" customHeight="1" x14ac:dyDescent="0.25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5.75" customHeight="1" x14ac:dyDescent="0.2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5.75" customHeight="1" x14ac:dyDescent="0.25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5.75" customHeight="1" x14ac:dyDescent="0.25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5.75" customHeight="1" x14ac:dyDescent="0.25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5.75" customHeight="1" x14ac:dyDescent="0.25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5.75" customHeight="1" x14ac:dyDescent="0.25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5.75" customHeight="1" x14ac:dyDescent="0.25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5.75" customHeight="1" x14ac:dyDescent="0.25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5.75" customHeight="1" x14ac:dyDescent="0.25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5.75" customHeight="1" x14ac:dyDescent="0.25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5.75" customHeight="1" x14ac:dyDescent="0.2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5.75" customHeight="1" x14ac:dyDescent="0.25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5.75" customHeight="1" x14ac:dyDescent="0.25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5.75" customHeight="1" x14ac:dyDescent="0.25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5.75" customHeight="1" x14ac:dyDescent="0.25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5.75" customHeight="1" x14ac:dyDescent="0.25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5.75" customHeight="1" x14ac:dyDescent="0.25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5.75" customHeight="1" x14ac:dyDescent="0.2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5.75" customHeight="1" x14ac:dyDescent="0.2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5.75" customHeight="1" x14ac:dyDescent="0.25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5.75" customHeight="1" x14ac:dyDescent="0.2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5.75" customHeight="1" x14ac:dyDescent="0.25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5.75" customHeight="1" x14ac:dyDescent="0.25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5.75" customHeight="1" x14ac:dyDescent="0.25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5.75" customHeight="1" x14ac:dyDescent="0.25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5.75" customHeight="1" x14ac:dyDescent="0.25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5.75" customHeight="1" x14ac:dyDescent="0.25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5.75" customHeight="1" x14ac:dyDescent="0.25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5.75" customHeight="1" x14ac:dyDescent="0.25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5.75" customHeight="1" x14ac:dyDescent="0.25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5.75" customHeight="1" x14ac:dyDescent="0.2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5.75" customHeight="1" x14ac:dyDescent="0.25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5.75" customHeight="1" x14ac:dyDescent="0.25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5.75" customHeight="1" x14ac:dyDescent="0.25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5.75" customHeight="1" x14ac:dyDescent="0.25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5.75" customHeight="1" x14ac:dyDescent="0.25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5.75" customHeight="1" x14ac:dyDescent="0.25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5.75" customHeight="1" x14ac:dyDescent="0.25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5.75" customHeight="1" x14ac:dyDescent="0.25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5.75" customHeight="1" x14ac:dyDescent="0.25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5.75" customHeight="1" x14ac:dyDescent="0.2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5.75" customHeight="1" x14ac:dyDescent="0.25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5.75" customHeight="1" x14ac:dyDescent="0.25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5.75" customHeight="1" x14ac:dyDescent="0.25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5.75" customHeight="1" x14ac:dyDescent="0.25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5.75" customHeight="1" x14ac:dyDescent="0.25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5.75" customHeight="1" x14ac:dyDescent="0.25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5.75" customHeight="1" x14ac:dyDescent="0.25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5.75" customHeight="1" x14ac:dyDescent="0.25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5.75" customHeight="1" x14ac:dyDescent="0.25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5.75" customHeight="1" x14ac:dyDescent="0.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5.75" customHeight="1" x14ac:dyDescent="0.25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5.75" customHeight="1" x14ac:dyDescent="0.25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5.75" customHeight="1" x14ac:dyDescent="0.25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5.75" customHeight="1" x14ac:dyDescent="0.25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5.75" customHeight="1" x14ac:dyDescent="0.25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5.75" customHeight="1" x14ac:dyDescent="0.25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5.75" customHeight="1" x14ac:dyDescent="0.25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5.75" customHeight="1" x14ac:dyDescent="0.25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5.75" customHeight="1" x14ac:dyDescent="0.25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5.75" customHeight="1" x14ac:dyDescent="0.2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5.75" customHeight="1" x14ac:dyDescent="0.25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5.75" customHeight="1" x14ac:dyDescent="0.25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5.75" customHeight="1" x14ac:dyDescent="0.25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5.75" customHeight="1" x14ac:dyDescent="0.25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5.75" customHeight="1" x14ac:dyDescent="0.25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5.75" customHeight="1" x14ac:dyDescent="0.25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5.75" customHeight="1" x14ac:dyDescent="0.25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5.75" customHeight="1" x14ac:dyDescent="0.25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5.75" customHeight="1" x14ac:dyDescent="0.25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5.75" customHeight="1" x14ac:dyDescent="0.2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5.75" customHeight="1" x14ac:dyDescent="0.25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5.75" customHeight="1" x14ac:dyDescent="0.25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5.75" customHeight="1" x14ac:dyDescent="0.25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5.75" customHeight="1" x14ac:dyDescent="0.25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5.75" customHeight="1" x14ac:dyDescent="0.25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5.75" customHeight="1" x14ac:dyDescent="0.25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5.75" customHeight="1" x14ac:dyDescent="0.25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5.75" customHeight="1" x14ac:dyDescent="0.25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5.75" customHeight="1" x14ac:dyDescent="0.25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5.75" customHeight="1" x14ac:dyDescent="0.2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5.75" customHeight="1" x14ac:dyDescent="0.25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5.75" customHeight="1" x14ac:dyDescent="0.25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5.75" customHeight="1" x14ac:dyDescent="0.25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5.75" customHeight="1" x14ac:dyDescent="0.25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5.75" customHeight="1" x14ac:dyDescent="0.25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5.75" customHeight="1" x14ac:dyDescent="0.25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5.75" customHeight="1" x14ac:dyDescent="0.25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5.75" customHeight="1" x14ac:dyDescent="0.25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5.75" customHeight="1" x14ac:dyDescent="0.25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5.75" customHeight="1" x14ac:dyDescent="0.2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5.75" customHeight="1" x14ac:dyDescent="0.25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5.75" customHeight="1" x14ac:dyDescent="0.25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5.75" customHeight="1" x14ac:dyDescent="0.25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5.75" customHeight="1" x14ac:dyDescent="0.25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5.75" customHeight="1" x14ac:dyDescent="0.25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5.75" customHeight="1" x14ac:dyDescent="0.25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5.75" customHeight="1" x14ac:dyDescent="0.25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5.75" customHeight="1" x14ac:dyDescent="0.25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5.75" customHeight="1" x14ac:dyDescent="0.25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5.75" customHeight="1" x14ac:dyDescent="0.2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5.75" customHeight="1" x14ac:dyDescent="0.25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5.75" customHeight="1" x14ac:dyDescent="0.25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5.75" customHeight="1" x14ac:dyDescent="0.25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5.75" customHeight="1" x14ac:dyDescent="0.25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5.75" customHeight="1" x14ac:dyDescent="0.25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5.75" customHeight="1" x14ac:dyDescent="0.25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5.75" customHeight="1" x14ac:dyDescent="0.25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5.75" customHeight="1" x14ac:dyDescent="0.25"/>
    <row r="284" spans="1:26" ht="15.75" customHeight="1" x14ac:dyDescent="0.25"/>
    <row r="285" spans="1:26" ht="15.75" customHeight="1" x14ac:dyDescent="0.25"/>
    <row r="286" spans="1:26" ht="15.75" customHeight="1" x14ac:dyDescent="0.25"/>
    <row r="287" spans="1:26" ht="15.75" customHeight="1" x14ac:dyDescent="0.25"/>
    <row r="288" spans="1:26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</sheetData>
  <mergeCells count="2">
    <mergeCell ref="C11:K11"/>
    <mergeCell ref="C7:K8"/>
  </mergeCells>
  <pageMargins left="0.7" right="0.7" top="0.75" bottom="0.75" header="0" footer="0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AB986"/>
  <sheetViews>
    <sheetView workbookViewId="0">
      <pane ySplit="9" topLeftCell="A10" activePane="bottomLeft" state="frozen"/>
      <selection pane="bottomLeft" activeCell="C19" sqref="C19"/>
    </sheetView>
  </sheetViews>
  <sheetFormatPr defaultColWidth="14.42578125" defaultRowHeight="15" customHeight="1" x14ac:dyDescent="0.25"/>
  <cols>
    <col min="1" max="3" width="9.140625" style="24" customWidth="1"/>
    <col min="4" max="4" width="12.7109375" style="24" customWidth="1"/>
    <col min="5" max="5" width="29.140625" style="24" customWidth="1"/>
    <col min="6" max="7" width="21.140625" style="24" customWidth="1"/>
    <col min="8" max="8" width="13.42578125" style="24" customWidth="1"/>
    <col min="9" max="9" width="24" style="24" customWidth="1"/>
    <col min="10" max="10" width="11.7109375" style="24" customWidth="1"/>
    <col min="11" max="11" width="58.7109375" style="24" customWidth="1"/>
    <col min="12" max="28" width="8" style="24" customWidth="1"/>
    <col min="29" max="16384" width="14.42578125" style="24"/>
  </cols>
  <sheetData>
    <row r="1" spans="1:28" x14ac:dyDescent="0.25">
      <c r="A1" s="21"/>
      <c r="B1" s="21"/>
      <c r="C1" s="8"/>
      <c r="D1" s="8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</row>
    <row r="2" spans="1:28" x14ac:dyDescent="0.25">
      <c r="A2" s="21"/>
      <c r="B2" s="21"/>
      <c r="C2" s="8"/>
      <c r="D2" s="8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</row>
    <row r="3" spans="1:28" x14ac:dyDescent="0.25">
      <c r="A3" s="21"/>
      <c r="B3" s="21"/>
      <c r="C3" s="8"/>
      <c r="D3" s="8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spans="1:28" x14ac:dyDescent="0.25">
      <c r="A4" s="21"/>
      <c r="B4" s="21"/>
      <c r="C4" s="8"/>
      <c r="D4" s="8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spans="1:28" x14ac:dyDescent="0.25">
      <c r="A5" s="21"/>
      <c r="B5" s="21"/>
      <c r="C5" s="8"/>
      <c r="D5" s="8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 spans="1:28" ht="15.75" customHeight="1" x14ac:dyDescent="0.25">
      <c r="A6" s="21"/>
      <c r="B6" s="21"/>
      <c r="C6" s="8"/>
      <c r="D6" s="8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  <row r="7" spans="1:28" ht="15" customHeight="1" x14ac:dyDescent="0.25">
      <c r="A7" s="21"/>
      <c r="B7" s="21"/>
      <c r="C7" s="152" t="s">
        <v>31</v>
      </c>
      <c r="D7" s="145"/>
      <c r="E7" s="145"/>
      <c r="F7" s="145"/>
      <c r="G7" s="145"/>
      <c r="H7" s="145"/>
      <c r="I7" s="145"/>
      <c r="J7" s="145"/>
      <c r="K7" s="145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pans="1:28" ht="15.75" customHeight="1" x14ac:dyDescent="0.25">
      <c r="A8" s="21"/>
      <c r="B8" s="21"/>
      <c r="C8" s="152"/>
      <c r="D8" s="145"/>
      <c r="E8" s="145"/>
      <c r="F8" s="145"/>
      <c r="G8" s="145"/>
      <c r="H8" s="145"/>
      <c r="I8" s="145"/>
      <c r="J8" s="145"/>
      <c r="K8" s="145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 spans="1:28" x14ac:dyDescent="0.25">
      <c r="A9" s="21"/>
      <c r="B9" s="21"/>
      <c r="C9" s="8"/>
      <c r="D9" s="8"/>
      <c r="E9" s="21"/>
      <c r="F9" s="2"/>
      <c r="G9" s="2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r="10" spans="1:28" x14ac:dyDescent="0.25">
      <c r="A10" s="41"/>
      <c r="B10" s="41"/>
      <c r="C10" s="8"/>
      <c r="D10" s="8"/>
      <c r="E10" s="21"/>
      <c r="F10" s="2"/>
      <c r="G10" s="2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</row>
    <row r="11" spans="1:28" x14ac:dyDescent="0.25">
      <c r="A11" s="41"/>
      <c r="B11" s="41"/>
      <c r="C11" s="155"/>
      <c r="D11" s="156"/>
      <c r="E11" s="156"/>
      <c r="F11" s="156"/>
      <c r="G11" s="156"/>
      <c r="H11" s="156"/>
      <c r="I11" s="156"/>
      <c r="J11" s="156"/>
      <c r="K11" s="156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</row>
    <row r="12" spans="1:28" x14ac:dyDescent="0.25">
      <c r="A12" s="41"/>
      <c r="B12" s="4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</row>
    <row r="13" spans="1:28" x14ac:dyDescent="0.25">
      <c r="A13" s="41"/>
      <c r="B13" s="41"/>
      <c r="C13" s="22" t="s">
        <v>4</v>
      </c>
      <c r="D13" s="22" t="s">
        <v>80</v>
      </c>
      <c r="E13" s="34" t="s">
        <v>19</v>
      </c>
      <c r="F13" s="34" t="s">
        <v>20</v>
      </c>
      <c r="G13" s="34" t="s">
        <v>12</v>
      </c>
      <c r="H13" s="34" t="s">
        <v>21</v>
      </c>
      <c r="I13" s="34" t="s">
        <v>22</v>
      </c>
      <c r="J13" s="34" t="s">
        <v>23</v>
      </c>
      <c r="K13" s="34" t="s">
        <v>10</v>
      </c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 spans="1:28" x14ac:dyDescent="0.25">
      <c r="A14" s="41"/>
      <c r="B14" s="41"/>
      <c r="C14" s="33"/>
      <c r="D14" s="33"/>
      <c r="E14" s="30"/>
      <c r="F14" s="31"/>
      <c r="G14" s="31"/>
      <c r="H14" s="27"/>
      <c r="I14" s="23"/>
      <c r="J14" s="23"/>
      <c r="K14" s="23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</row>
    <row r="15" spans="1:28" ht="15.75" x14ac:dyDescent="0.25">
      <c r="A15" s="41"/>
      <c r="B15" s="41"/>
      <c r="C15" s="93">
        <v>1</v>
      </c>
      <c r="D15" s="76">
        <v>44547</v>
      </c>
      <c r="E15" s="82" t="s">
        <v>107</v>
      </c>
      <c r="F15" s="73" t="s">
        <v>76</v>
      </c>
      <c r="G15" s="77" t="s">
        <v>37</v>
      </c>
      <c r="H15" s="82" t="s">
        <v>103</v>
      </c>
      <c r="I15" s="82" t="s">
        <v>40</v>
      </c>
      <c r="J15" s="77" t="s">
        <v>41</v>
      </c>
      <c r="K15" s="82" t="s">
        <v>106</v>
      </c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</row>
    <row r="16" spans="1:28" ht="15.75" x14ac:dyDescent="0.25">
      <c r="A16" s="41"/>
      <c r="B16" s="41"/>
      <c r="C16" s="93">
        <v>2</v>
      </c>
      <c r="D16" s="76">
        <v>44547</v>
      </c>
      <c r="E16" s="82" t="s">
        <v>109</v>
      </c>
      <c r="F16" s="73" t="s">
        <v>76</v>
      </c>
      <c r="G16" s="77" t="s">
        <v>37</v>
      </c>
      <c r="H16" s="81" t="s">
        <v>97</v>
      </c>
      <c r="I16" s="84" t="s">
        <v>97</v>
      </c>
      <c r="J16" s="81" t="s">
        <v>97</v>
      </c>
      <c r="K16" s="82" t="s">
        <v>108</v>
      </c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</row>
    <row r="17" spans="1:23" ht="15.75" customHeight="1" x14ac:dyDescent="0.25">
      <c r="A17" s="41"/>
      <c r="B17" s="41"/>
      <c r="C17" s="93">
        <v>3</v>
      </c>
      <c r="D17" s="88">
        <v>44572</v>
      </c>
      <c r="E17" s="82" t="s">
        <v>193</v>
      </c>
      <c r="F17" s="73" t="s">
        <v>76</v>
      </c>
      <c r="G17" s="77" t="s">
        <v>37</v>
      </c>
      <c r="H17" s="82" t="s">
        <v>103</v>
      </c>
      <c r="I17" s="82" t="s">
        <v>40</v>
      </c>
      <c r="J17" s="77" t="s">
        <v>41</v>
      </c>
      <c r="K17" s="82" t="s">
        <v>194</v>
      </c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</row>
    <row r="18" spans="1:23" ht="15.75" customHeight="1" x14ac:dyDescent="0.25">
      <c r="A18" s="41"/>
      <c r="B18" s="41"/>
      <c r="C18" s="93">
        <v>4</v>
      </c>
      <c r="D18" s="88">
        <v>44572</v>
      </c>
      <c r="E18" s="82" t="s">
        <v>195</v>
      </c>
      <c r="F18" s="73" t="s">
        <v>76</v>
      </c>
      <c r="G18" s="77" t="s">
        <v>37</v>
      </c>
      <c r="H18" s="82" t="s">
        <v>103</v>
      </c>
      <c r="I18" s="82" t="s">
        <v>40</v>
      </c>
      <c r="J18" s="77" t="s">
        <v>41</v>
      </c>
      <c r="K18" s="82" t="s">
        <v>196</v>
      </c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</row>
    <row r="19" spans="1:23" ht="15.75" customHeight="1" x14ac:dyDescent="0.25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</row>
    <row r="20" spans="1:23" ht="15.75" customHeight="1" x14ac:dyDescent="0.25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</row>
    <row r="21" spans="1:23" ht="15.75" customHeight="1" x14ac:dyDescent="0.25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</row>
    <row r="22" spans="1:23" ht="15.75" customHeight="1" x14ac:dyDescent="0.25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</row>
    <row r="23" spans="1:23" ht="15.75" customHeight="1" x14ac:dyDescent="0.25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</row>
    <row r="24" spans="1:23" ht="15.75" customHeight="1" x14ac:dyDescent="0.25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</row>
    <row r="25" spans="1:23" ht="15.75" customHeight="1" x14ac:dyDescent="0.2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</row>
    <row r="26" spans="1:23" ht="15.75" customHeight="1" x14ac:dyDescent="0.25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</row>
    <row r="27" spans="1:23" ht="15.75" customHeight="1" x14ac:dyDescent="0.25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</row>
    <row r="28" spans="1:23" ht="15.75" customHeight="1" x14ac:dyDescent="0.2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</row>
    <row r="29" spans="1:23" ht="15.75" customHeight="1" x14ac:dyDescent="0.2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</row>
    <row r="30" spans="1:23" ht="15.75" customHeight="1" x14ac:dyDescent="0.2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</row>
    <row r="31" spans="1:23" ht="15.75" customHeight="1" x14ac:dyDescent="0.2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</row>
    <row r="32" spans="1:23" ht="15.75" customHeight="1" x14ac:dyDescent="0.2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</row>
    <row r="33" spans="1:8" ht="15.75" customHeight="1" x14ac:dyDescent="0.25">
      <c r="A33" s="41"/>
      <c r="B33" s="41"/>
      <c r="C33" s="41"/>
      <c r="D33" s="41"/>
      <c r="E33" s="41"/>
      <c r="F33" s="41"/>
      <c r="G33" s="41"/>
      <c r="H33" s="41"/>
    </row>
    <row r="34" spans="1:8" ht="15.75" customHeight="1" x14ac:dyDescent="0.25">
      <c r="A34" s="41"/>
      <c r="B34" s="41"/>
      <c r="C34" s="41"/>
      <c r="D34" s="41"/>
      <c r="E34" s="41"/>
      <c r="F34" s="41"/>
      <c r="G34" s="41"/>
      <c r="H34" s="41"/>
    </row>
    <row r="35" spans="1:8" ht="15.75" customHeight="1" x14ac:dyDescent="0.25"/>
    <row r="36" spans="1:8" ht="15.75" customHeight="1" x14ac:dyDescent="0.25"/>
    <row r="37" spans="1:8" ht="15.75" customHeight="1" x14ac:dyDescent="0.25"/>
    <row r="38" spans="1:8" ht="15.75" customHeight="1" x14ac:dyDescent="0.25"/>
    <row r="39" spans="1:8" ht="15.75" customHeight="1" x14ac:dyDescent="0.25"/>
    <row r="40" spans="1:8" ht="15.75" customHeight="1" x14ac:dyDescent="0.25"/>
    <row r="41" spans="1:8" ht="15.75" customHeight="1" x14ac:dyDescent="0.25"/>
    <row r="42" spans="1:8" ht="15.75" customHeight="1" x14ac:dyDescent="0.25"/>
    <row r="43" spans="1:8" ht="15.75" customHeight="1" x14ac:dyDescent="0.25"/>
    <row r="44" spans="1:8" ht="15.75" customHeight="1" x14ac:dyDescent="0.25"/>
    <row r="45" spans="1:8" ht="15.75" customHeight="1" x14ac:dyDescent="0.25"/>
    <row r="46" spans="1:8" ht="15.75" customHeight="1" x14ac:dyDescent="0.25"/>
    <row r="47" spans="1:8" ht="15.75" customHeight="1" x14ac:dyDescent="0.25"/>
    <row r="48" spans="1: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</sheetData>
  <mergeCells count="2">
    <mergeCell ref="C7:K8"/>
    <mergeCell ref="C11:K11"/>
  </mergeCells>
  <conditionalFormatting sqref="D15">
    <cfRule type="duplicateValues" dxfId="5" priority="21"/>
    <cfRule type="duplicateValues" priority="22"/>
  </conditionalFormatting>
  <conditionalFormatting sqref="D15">
    <cfRule type="duplicateValues" dxfId="4" priority="20"/>
  </conditionalFormatting>
  <conditionalFormatting sqref="D16">
    <cfRule type="duplicateValues" dxfId="3" priority="5"/>
    <cfRule type="duplicateValues" priority="6"/>
  </conditionalFormatting>
  <conditionalFormatting sqref="D16">
    <cfRule type="duplicateValues" dxfId="2" priority="4"/>
  </conditionalFormatting>
  <conditionalFormatting sqref="E15">
    <cfRule type="duplicateValues" dxfId="1" priority="1"/>
    <cfRule type="duplicateValues" priority="2"/>
  </conditionalFormatting>
  <conditionalFormatting sqref="E15">
    <cfRule type="duplicateValues" dxfId="0" priority="3"/>
  </conditionalFormatting>
  <pageMargins left="0.7" right="0.7" top="0.75" bottom="0.75" header="0" footer="0"/>
  <pageSetup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G5:J1000"/>
  <sheetViews>
    <sheetView showGridLines="0" workbookViewId="0">
      <pane ySplit="7" topLeftCell="A8" activePane="bottomLeft" state="frozen"/>
      <selection pane="bottomLeft" activeCell="B9" sqref="B9"/>
    </sheetView>
  </sheetViews>
  <sheetFormatPr defaultColWidth="14.42578125" defaultRowHeight="15" customHeight="1" x14ac:dyDescent="0.25"/>
  <cols>
    <col min="1" max="8" width="8" customWidth="1"/>
    <col min="9" max="9" width="77.5703125" customWidth="1"/>
    <col min="10" max="10" width="6.7109375" customWidth="1"/>
  </cols>
  <sheetData>
    <row r="5" spans="7:10" ht="15.75" customHeight="1" x14ac:dyDescent="0.25"/>
    <row r="6" spans="7:10" x14ac:dyDescent="0.25">
      <c r="G6" s="1"/>
      <c r="H6" s="131" t="s">
        <v>11</v>
      </c>
      <c r="I6" s="132"/>
      <c r="J6" s="132"/>
    </row>
    <row r="7" spans="7:10" ht="15.75" customHeight="1" x14ac:dyDescent="0.25">
      <c r="G7" s="1"/>
      <c r="H7" s="134"/>
      <c r="I7" s="135"/>
      <c r="J7" s="135"/>
    </row>
    <row r="8" spans="7:10" x14ac:dyDescent="0.25">
      <c r="G8" s="1"/>
      <c r="H8" s="1"/>
      <c r="I8" s="1"/>
      <c r="J8" s="8"/>
    </row>
    <row r="9" spans="7:10" x14ac:dyDescent="0.25">
      <c r="G9" s="1"/>
      <c r="H9" s="1"/>
      <c r="I9" s="1"/>
      <c r="J9" s="8"/>
    </row>
    <row r="10" spans="7:10" x14ac:dyDescent="0.25">
      <c r="G10" s="1"/>
      <c r="H10" s="157">
        <v>43580</v>
      </c>
      <c r="I10" s="116"/>
      <c r="J10" s="116"/>
    </row>
    <row r="12" spans="7:10" x14ac:dyDescent="0.25">
      <c r="G12" s="1"/>
      <c r="H12" s="5" t="s">
        <v>4</v>
      </c>
      <c r="I12" s="6" t="s">
        <v>12</v>
      </c>
      <c r="J12" s="5" t="s">
        <v>10</v>
      </c>
    </row>
    <row r="13" spans="7:10" x14ac:dyDescent="0.25">
      <c r="G13" s="1"/>
      <c r="H13" s="4">
        <v>1</v>
      </c>
      <c r="I13" s="11" t="s">
        <v>13</v>
      </c>
      <c r="J13" s="12" t="s">
        <v>14</v>
      </c>
    </row>
    <row r="14" spans="7:10" x14ac:dyDescent="0.25">
      <c r="H14" s="3">
        <v>2</v>
      </c>
      <c r="I14" s="9" t="s">
        <v>15</v>
      </c>
      <c r="J14" s="12" t="s">
        <v>14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H6:J7"/>
    <mergeCell ref="H10:J10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Dashboard</vt:lpstr>
      <vt:lpstr>Client Information</vt:lpstr>
      <vt:lpstr>Profile Creation</vt:lpstr>
      <vt:lpstr>Map Citation</vt:lpstr>
      <vt:lpstr>Business Listing</vt:lpstr>
      <vt:lpstr>Blog  Submission</vt:lpstr>
      <vt:lpstr>Social Bookmarking</vt:lpstr>
      <vt:lpstr>Image Submissions</vt:lpstr>
      <vt:lpstr>Blog Comment</vt:lpstr>
      <vt:lpstr>Forum Creation</vt:lpstr>
      <vt:lpstr>Web 2.0</vt:lpstr>
      <vt:lpstr>Social Link 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amita</dc:creator>
  <cp:lastModifiedBy>Akram PC</cp:lastModifiedBy>
  <dcterms:created xsi:type="dcterms:W3CDTF">2020-08-14T17:22:17Z</dcterms:created>
  <dcterms:modified xsi:type="dcterms:W3CDTF">2022-03-13T10:58:11Z</dcterms:modified>
</cp:coreProperties>
</file>