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eaned Datasets\MO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  <c r="F28" i="1"/>
  <c r="E28" i="1"/>
  <c r="D28" i="1"/>
  <c r="C28" i="1"/>
  <c r="F26" i="1"/>
  <c r="E26" i="1"/>
  <c r="D26" i="1"/>
  <c r="C26" i="1"/>
  <c r="F22" i="1"/>
  <c r="F24" i="1" s="1"/>
  <c r="E22" i="1"/>
  <c r="E24" i="1" s="1"/>
  <c r="D22" i="1"/>
  <c r="D24" i="1" s="1"/>
  <c r="C22" i="1"/>
  <c r="C24" i="1" s="1"/>
</calcChain>
</file>

<file path=xl/sharedStrings.xml><?xml version="1.0" encoding="utf-8"?>
<sst xmlns="http://schemas.openxmlformats.org/spreadsheetml/2006/main" count="24" uniqueCount="24">
  <si>
    <t>ACTIVITIES FOR THE YEAR 2012</t>
  </si>
  <si>
    <t>RIPAS</t>
  </si>
  <si>
    <t>SSB</t>
  </si>
  <si>
    <t>PMMPMHAMB</t>
  </si>
  <si>
    <t>PIHM</t>
  </si>
  <si>
    <t>TOTAL</t>
  </si>
  <si>
    <t>OUTPATIENT ACTIVITIES</t>
  </si>
  <si>
    <t>General Outpatient Attendances</t>
  </si>
  <si>
    <t>Accident &amp; Emergency (A&amp;E) Outpatient Attendances</t>
  </si>
  <si>
    <t>Specialist Outpatient Attendances</t>
  </si>
  <si>
    <t>INPATIENT ACTIVITIES</t>
  </si>
  <si>
    <t>Available Beds</t>
  </si>
  <si>
    <t>Admissions</t>
  </si>
  <si>
    <t>Discharges &amp; Deaths</t>
  </si>
  <si>
    <t>Patient Days</t>
  </si>
  <si>
    <t>Day Patients</t>
  </si>
  <si>
    <t>PERFORMANCE INDICES</t>
  </si>
  <si>
    <t>Average Number of Inpatients per Day</t>
  </si>
  <si>
    <t>Bed Occupancy Rate</t>
  </si>
  <si>
    <t>Average Duration of Stay (Days)</t>
  </si>
  <si>
    <t>Average Turnover of Patients per Bed</t>
  </si>
  <si>
    <t>Average Turnover Interval (Days)</t>
  </si>
  <si>
    <t>-</t>
  </si>
  <si>
    <t>Since the decentralisation of primary healthcare services in 2000, hospital outpatient services are now provided atnumerous health centres.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</si>
</sst>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FF"/>
      <name val="Candara"/>
      <family val="2"/>
    </font>
    <font>
      <sz val="9"/>
      <name val="Candara"/>
      <family val="2"/>
    </font>
    <font>
      <b/>
      <u/>
      <sz val="9"/>
      <color rgb="FF7030A0"/>
      <name val="Candara"/>
      <family val="2"/>
    </font>
    <font>
      <b/>
      <u/>
      <sz val="9"/>
      <name val="Candara"/>
      <family val="2"/>
    </font>
    <font>
      <b/>
      <sz val="9"/>
      <name val="Candara"/>
      <family val="2"/>
    </font>
    <font>
      <sz val="9"/>
      <color rgb="FF7030A0"/>
      <name val="Candara"/>
      <family val="2"/>
    </font>
    <font>
      <b/>
      <sz val="9"/>
      <color rgb="FF7030A0"/>
      <name val="Candara"/>
      <family val="2"/>
    </font>
    <font>
      <i/>
      <sz val="9"/>
      <name val="Candara"/>
      <family val="2"/>
    </font>
    <font>
      <sz val="9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</cellStyleXfs>
  <cellXfs count="45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5" fillId="4" borderId="5" xfId="2" applyFont="1" applyFill="1" applyBorder="1" applyAlignment="1">
      <alignment vertical="center"/>
    </xf>
    <xf numFmtId="0" fontId="6" fillId="4" borderId="6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0" borderId="5" xfId="2" applyFont="1" applyBorder="1" applyAlignment="1"/>
    <xf numFmtId="0" fontId="4" fillId="0" borderId="6" xfId="2" applyFont="1" applyBorder="1" applyAlignment="1"/>
    <xf numFmtId="3" fontId="4" fillId="0" borderId="7" xfId="1" applyNumberFormat="1" applyFont="1" applyFill="1" applyBorder="1" applyAlignment="1">
      <alignment horizontal="center" vertical="center"/>
    </xf>
    <xf numFmtId="3" fontId="7" fillId="0" borderId="7" xfId="1" applyNumberFormat="1" applyFont="1" applyFill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3" fontId="9" fillId="0" borderId="7" xfId="1" applyNumberFormat="1" applyFont="1" applyFill="1" applyBorder="1" applyAlignment="1">
      <alignment horizontal="center" vertical="center"/>
    </xf>
    <xf numFmtId="3" fontId="4" fillId="0" borderId="7" xfId="1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/>
    </xf>
    <xf numFmtId="3" fontId="4" fillId="4" borderId="7" xfId="2" applyNumberFormat="1" applyFont="1" applyFill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/>
    </xf>
    <xf numFmtId="0" fontId="4" fillId="4" borderId="7" xfId="2" applyFont="1" applyFill="1" applyBorder="1" applyAlignment="1">
      <alignment horizontal="center" vertical="center"/>
    </xf>
    <xf numFmtId="1" fontId="4" fillId="0" borderId="7" xfId="2" applyNumberFormat="1" applyFont="1" applyFill="1" applyBorder="1" applyAlignment="1">
      <alignment horizontal="center" vertical="center"/>
    </xf>
    <xf numFmtId="1" fontId="8" fillId="0" borderId="7" xfId="2" applyNumberFormat="1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1" fontId="4" fillId="0" borderId="7" xfId="2" applyNumberFormat="1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8" fillId="0" borderId="7" xfId="2" applyFont="1" applyFill="1" applyBorder="1" applyAlignment="1">
      <alignment horizontal="center"/>
    </xf>
    <xf numFmtId="165" fontId="4" fillId="0" borderId="7" xfId="2" applyNumberFormat="1" applyFont="1" applyFill="1" applyBorder="1" applyAlignment="1">
      <alignment horizontal="center"/>
    </xf>
    <xf numFmtId="165" fontId="8" fillId="0" borderId="7" xfId="2" applyNumberFormat="1" applyFont="1" applyFill="1" applyBorder="1" applyAlignment="1">
      <alignment horizontal="center"/>
    </xf>
    <xf numFmtId="1" fontId="8" fillId="0" borderId="7" xfId="2" applyNumberFormat="1" applyFont="1" applyFill="1" applyBorder="1" applyAlignment="1">
      <alignment horizont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horizontal="center" vertical="center"/>
    </xf>
    <xf numFmtId="0" fontId="4" fillId="0" borderId="0" xfId="2" applyFont="1">
      <alignment vertical="center"/>
    </xf>
    <xf numFmtId="0" fontId="4" fillId="0" borderId="0" xfId="2" applyFont="1" applyBorder="1" applyAlignment="1">
      <alignment horizontal="center" vertical="center"/>
    </xf>
    <xf numFmtId="0" fontId="4" fillId="0" borderId="0" xfId="2" quotePrefix="1" applyFont="1" applyAlignment="1">
      <alignment horizontal="center" vertical="center"/>
    </xf>
    <xf numFmtId="0" fontId="11" fillId="0" borderId="0" xfId="2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J32" sqref="J32"/>
    </sheetView>
  </sheetViews>
  <sheetFormatPr defaultRowHeight="15" x14ac:dyDescent="0.25"/>
  <cols>
    <col min="2" max="2" width="30.140625" customWidth="1"/>
  </cols>
  <sheetData>
    <row r="1" spans="1:7" ht="24" x14ac:dyDescent="0.25">
      <c r="A1" s="1" t="s">
        <v>0</v>
      </c>
      <c r="B1" s="2"/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</row>
    <row r="2" spans="1:7" x14ac:dyDescent="0.25">
      <c r="A2" s="7"/>
      <c r="B2" s="8"/>
      <c r="C2" s="9"/>
      <c r="D2" s="9"/>
      <c r="E2" s="9"/>
      <c r="F2" s="9"/>
      <c r="G2" s="9"/>
    </row>
    <row r="3" spans="1:7" x14ac:dyDescent="0.25">
      <c r="A3" s="10" t="s">
        <v>6</v>
      </c>
      <c r="B3" s="11"/>
      <c r="C3" s="12"/>
      <c r="D3" s="12"/>
      <c r="E3" s="12"/>
      <c r="F3" s="12"/>
      <c r="G3" s="12"/>
    </row>
    <row r="4" spans="1:7" x14ac:dyDescent="0.25">
      <c r="A4" s="13" t="s">
        <v>7</v>
      </c>
      <c r="B4" s="14"/>
      <c r="C4" s="15"/>
      <c r="D4" s="15"/>
      <c r="E4" s="16"/>
      <c r="F4" s="15">
        <v>18474</v>
      </c>
      <c r="G4" s="17">
        <v>18474</v>
      </c>
    </row>
    <row r="5" spans="1:7" x14ac:dyDescent="0.25">
      <c r="A5" s="13"/>
      <c r="B5" s="14"/>
      <c r="C5" s="16"/>
      <c r="D5" s="16"/>
      <c r="E5" s="16"/>
      <c r="F5" s="16"/>
      <c r="G5" s="17"/>
    </row>
    <row r="6" spans="1:7" x14ac:dyDescent="0.25">
      <c r="A6" s="13" t="s">
        <v>8</v>
      </c>
      <c r="B6" s="14"/>
      <c r="C6" s="15">
        <v>118397</v>
      </c>
      <c r="D6" s="15">
        <v>35739</v>
      </c>
      <c r="E6" s="15">
        <v>30690</v>
      </c>
      <c r="F6" s="15">
        <v>6013</v>
      </c>
      <c r="G6" s="17">
        <v>190839</v>
      </c>
    </row>
    <row r="7" spans="1:7" x14ac:dyDescent="0.25">
      <c r="A7" s="13"/>
      <c r="B7" s="14"/>
      <c r="C7" s="16"/>
      <c r="D7" s="16"/>
      <c r="E7" s="16"/>
      <c r="F7" s="16"/>
      <c r="G7" s="17"/>
    </row>
    <row r="8" spans="1:7" x14ac:dyDescent="0.25">
      <c r="A8" s="13" t="s">
        <v>9</v>
      </c>
      <c r="B8" s="14"/>
      <c r="C8" s="15">
        <v>257814</v>
      </c>
      <c r="D8" s="15">
        <v>121482</v>
      </c>
      <c r="E8" s="15">
        <v>47239</v>
      </c>
      <c r="F8" s="15">
        <v>9412</v>
      </c>
      <c r="G8" s="18">
        <v>435947</v>
      </c>
    </row>
    <row r="9" spans="1:7" x14ac:dyDescent="0.25">
      <c r="A9" s="13"/>
      <c r="B9" s="14"/>
      <c r="C9" s="19"/>
      <c r="D9" s="19"/>
      <c r="E9" s="15"/>
      <c r="F9" s="15"/>
      <c r="G9" s="15"/>
    </row>
    <row r="10" spans="1:7" x14ac:dyDescent="0.25">
      <c r="A10" s="10" t="s">
        <v>10</v>
      </c>
      <c r="B10" s="20"/>
      <c r="C10" s="21"/>
      <c r="D10" s="21"/>
      <c r="E10" s="21"/>
      <c r="F10" s="21"/>
      <c r="G10" s="21"/>
    </row>
    <row r="11" spans="1:7" x14ac:dyDescent="0.25">
      <c r="A11" s="13" t="s">
        <v>11</v>
      </c>
      <c r="B11" s="14"/>
      <c r="C11" s="15">
        <v>607</v>
      </c>
      <c r="D11" s="15">
        <v>222</v>
      </c>
      <c r="E11" s="15">
        <v>108</v>
      </c>
      <c r="F11" s="15">
        <v>39</v>
      </c>
      <c r="G11" s="17">
        <v>976</v>
      </c>
    </row>
    <row r="12" spans="1:7" x14ac:dyDescent="0.25">
      <c r="A12" s="13"/>
      <c r="B12" s="14"/>
      <c r="C12" s="15"/>
      <c r="D12" s="15"/>
      <c r="E12" s="15"/>
      <c r="F12" s="15"/>
      <c r="G12" s="17"/>
    </row>
    <row r="13" spans="1:7" x14ac:dyDescent="0.25">
      <c r="A13" s="13" t="s">
        <v>12</v>
      </c>
      <c r="B13" s="14"/>
      <c r="C13" s="15">
        <v>32292</v>
      </c>
      <c r="D13" s="15">
        <v>7895</v>
      </c>
      <c r="E13" s="15">
        <v>3194</v>
      </c>
      <c r="F13" s="15">
        <v>1395</v>
      </c>
      <c r="G13" s="17">
        <v>44776</v>
      </c>
    </row>
    <row r="14" spans="1:7" x14ac:dyDescent="0.25">
      <c r="A14" s="13"/>
      <c r="B14" s="14"/>
      <c r="C14" s="15"/>
      <c r="D14" s="15"/>
      <c r="E14" s="15"/>
      <c r="F14" s="15"/>
      <c r="G14" s="17"/>
    </row>
    <row r="15" spans="1:7" x14ac:dyDescent="0.25">
      <c r="A15" s="13" t="s">
        <v>13</v>
      </c>
      <c r="B15" s="14"/>
      <c r="C15" s="15">
        <v>32201</v>
      </c>
      <c r="D15" s="15">
        <v>7794</v>
      </c>
      <c r="E15" s="15">
        <v>2748</v>
      </c>
      <c r="F15" s="15">
        <v>1106</v>
      </c>
      <c r="G15" s="17">
        <v>43849</v>
      </c>
    </row>
    <row r="16" spans="1:7" x14ac:dyDescent="0.25">
      <c r="A16" s="13"/>
      <c r="B16" s="14"/>
      <c r="C16" s="15"/>
      <c r="D16" s="15"/>
      <c r="E16" s="15"/>
      <c r="F16" s="15"/>
      <c r="G16" s="17"/>
    </row>
    <row r="17" spans="1:7" x14ac:dyDescent="0.25">
      <c r="A17" s="13" t="s">
        <v>14</v>
      </c>
      <c r="B17" s="14"/>
      <c r="C17" s="15">
        <v>163913</v>
      </c>
      <c r="D17" s="15">
        <v>46354</v>
      </c>
      <c r="E17" s="15">
        <v>10082</v>
      </c>
      <c r="F17" s="15">
        <v>1762</v>
      </c>
      <c r="G17" s="17">
        <v>222111</v>
      </c>
    </row>
    <row r="18" spans="1:7" x14ac:dyDescent="0.25">
      <c r="A18" s="13"/>
      <c r="B18" s="14"/>
      <c r="C18" s="15"/>
      <c r="D18" s="15"/>
      <c r="E18" s="15"/>
      <c r="F18" s="15"/>
      <c r="G18" s="17"/>
    </row>
    <row r="19" spans="1:7" x14ac:dyDescent="0.25">
      <c r="A19" s="13" t="s">
        <v>15</v>
      </c>
      <c r="B19" s="14"/>
      <c r="C19" s="15">
        <v>69845</v>
      </c>
      <c r="D19" s="15">
        <v>9765</v>
      </c>
      <c r="E19" s="15">
        <v>16573</v>
      </c>
      <c r="F19" s="15">
        <v>600</v>
      </c>
      <c r="G19" s="17">
        <v>96783</v>
      </c>
    </row>
    <row r="20" spans="1:7" x14ac:dyDescent="0.25">
      <c r="A20" s="13"/>
      <c r="B20" s="14"/>
      <c r="C20" s="22"/>
      <c r="D20" s="22"/>
      <c r="E20" s="22"/>
      <c r="F20" s="22"/>
      <c r="G20" s="22"/>
    </row>
    <row r="21" spans="1:7" x14ac:dyDescent="0.25">
      <c r="A21" s="10" t="s">
        <v>16</v>
      </c>
      <c r="B21" s="20"/>
      <c r="C21" s="23"/>
      <c r="D21" s="23"/>
      <c r="E21" s="23"/>
      <c r="F21" s="23"/>
      <c r="G21" s="23"/>
    </row>
    <row r="22" spans="1:7" x14ac:dyDescent="0.25">
      <c r="A22" s="13" t="s">
        <v>17</v>
      </c>
      <c r="B22" s="14"/>
      <c r="C22" s="24">
        <f>C17/366</f>
        <v>447.8497267759563</v>
      </c>
      <c r="D22" s="24">
        <f>D17/366</f>
        <v>126.65027322404372</v>
      </c>
      <c r="E22" s="24">
        <f>E17/366</f>
        <v>27.546448087431695</v>
      </c>
      <c r="F22" s="24">
        <f>F17/366</f>
        <v>4.8142076502732243</v>
      </c>
      <c r="G22" s="25">
        <v>606.86065573770497</v>
      </c>
    </row>
    <row r="23" spans="1:7" x14ac:dyDescent="0.25">
      <c r="A23" s="13"/>
      <c r="B23" s="14"/>
      <c r="C23" s="26"/>
      <c r="D23" s="26"/>
      <c r="E23" s="26"/>
      <c r="F23" s="26"/>
      <c r="G23" s="27"/>
    </row>
    <row r="24" spans="1:7" x14ac:dyDescent="0.25">
      <c r="A24" s="13" t="s">
        <v>18</v>
      </c>
      <c r="B24" s="14"/>
      <c r="C24" s="28">
        <f>C22/C11*100</f>
        <v>73.780844608889012</v>
      </c>
      <c r="D24" s="28">
        <f>D22/D11*100</f>
        <v>57.049672623443115</v>
      </c>
      <c r="E24" s="28">
        <f>E22/E11*100</f>
        <v>25.505970451325645</v>
      </c>
      <c r="F24" s="28">
        <f>F22/F11*100</f>
        <v>12.344122180187753</v>
      </c>
      <c r="G24" s="25">
        <v>62.178345874764851</v>
      </c>
    </row>
    <row r="25" spans="1:7" x14ac:dyDescent="0.25">
      <c r="A25" s="13"/>
      <c r="B25" s="14"/>
      <c r="C25" s="29"/>
      <c r="D25" s="29"/>
      <c r="E25" s="29"/>
      <c r="F25" s="29"/>
      <c r="G25" s="30"/>
    </row>
    <row r="26" spans="1:7" x14ac:dyDescent="0.25">
      <c r="A26" s="13" t="s">
        <v>19</v>
      </c>
      <c r="B26" s="14"/>
      <c r="C26" s="31">
        <f>C17/C15</f>
        <v>5.090307754417565</v>
      </c>
      <c r="D26" s="31">
        <f>D17/D15</f>
        <v>5.9473954323838853</v>
      </c>
      <c r="E26" s="31">
        <f>E17/E15</f>
        <v>3.6688500727802036</v>
      </c>
      <c r="F26" s="31">
        <f>F17/F15</f>
        <v>1.593128390596745</v>
      </c>
      <c r="G26" s="32">
        <v>5.0653606695705715</v>
      </c>
    </row>
    <row r="27" spans="1:7" x14ac:dyDescent="0.25">
      <c r="A27" s="13"/>
      <c r="B27" s="14"/>
      <c r="C27" s="29"/>
      <c r="D27" s="29"/>
      <c r="E27" s="29"/>
      <c r="F27" s="29"/>
      <c r="G27" s="30"/>
    </row>
    <row r="28" spans="1:7" x14ac:dyDescent="0.25">
      <c r="A28" s="13" t="s">
        <v>20</v>
      </c>
      <c r="B28" s="14"/>
      <c r="C28" s="28">
        <f>C15/C11</f>
        <v>53.049423393739701</v>
      </c>
      <c r="D28" s="28">
        <f>D15/D11</f>
        <v>35.108108108108105</v>
      </c>
      <c r="E28" s="28">
        <f>E15/E11</f>
        <v>25.444444444444443</v>
      </c>
      <c r="F28" s="28">
        <f>F15/F11</f>
        <v>28.358974358974358</v>
      </c>
      <c r="G28" s="33">
        <v>44.927254098360656</v>
      </c>
    </row>
    <row r="29" spans="1:7" x14ac:dyDescent="0.25">
      <c r="A29" s="34"/>
      <c r="B29" s="35"/>
      <c r="C29" s="29"/>
      <c r="D29" s="29"/>
      <c r="E29" s="29"/>
      <c r="F29" s="29"/>
      <c r="G29" s="30"/>
    </row>
    <row r="30" spans="1:7" x14ac:dyDescent="0.25">
      <c r="A30" s="13" t="s">
        <v>21</v>
      </c>
      <c r="B30" s="35"/>
      <c r="C30" s="31">
        <f>((C11*366)-C17)/C15</f>
        <v>1.8089189776715009</v>
      </c>
      <c r="D30" s="31">
        <f>((D11*366)-D17)/D15</f>
        <v>4.4775468308955606</v>
      </c>
      <c r="E30" s="31">
        <f>((E11*366)-E17)/E15</f>
        <v>10.715429403202329</v>
      </c>
      <c r="F30" s="31">
        <f>((F11*366)-F17)/F15</f>
        <v>11.312839059674502</v>
      </c>
      <c r="G30" s="32">
        <v>3.0811421013021962</v>
      </c>
    </row>
    <row r="31" spans="1:7" x14ac:dyDescent="0.25">
      <c r="A31" s="36"/>
      <c r="B31" s="37"/>
      <c r="C31" s="38"/>
      <c r="D31" s="38"/>
      <c r="E31" s="38"/>
      <c r="F31" s="38"/>
      <c r="G31" s="38"/>
    </row>
    <row r="32" spans="1:7" x14ac:dyDescent="0.25">
      <c r="A32" s="39"/>
      <c r="B32" s="39"/>
      <c r="C32" s="40"/>
      <c r="D32" s="40"/>
      <c r="E32" s="40"/>
      <c r="F32" s="40"/>
      <c r="G32" s="40"/>
    </row>
    <row r="33" spans="1:7" ht="30.75" customHeight="1" x14ac:dyDescent="0.25">
      <c r="A33" s="41" t="s">
        <v>22</v>
      </c>
      <c r="B33" s="44" t="s">
        <v>23</v>
      </c>
      <c r="C33" s="44"/>
      <c r="D33" s="44"/>
      <c r="E33" s="44"/>
      <c r="F33" s="44"/>
      <c r="G33" s="44"/>
    </row>
    <row r="34" spans="1:7" x14ac:dyDescent="0.25">
      <c r="A34" s="42"/>
      <c r="B34" s="43"/>
      <c r="C34" s="43"/>
      <c r="D34" s="43"/>
      <c r="E34" s="43"/>
      <c r="F34" s="43"/>
      <c r="G34" s="43"/>
    </row>
  </sheetData>
  <mergeCells count="1">
    <mergeCell ref="B33:G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CJXH64XJDU7M-421-35</_dlc_DocId>
    <_dlc_DocIdUrl xmlns="c4f0ca86-3ce3-401b-a92c-ac41c7bf018f">
      <Url>https://egnc.pmo.gov.bn/divisions/SPG/DataManagement/OpenData/_layouts/DocIdRedir.aspx?ID=CJXH64XJDU7M-421-35</Url>
      <Description>CJXH64XJDU7M-421-35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BBCD0C-BFDB-42D8-BB52-0C45B6790E5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A94FA67-A04E-4B04-AF24-8C7E7163C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C07EB9-1137-4448-BDC4-4E752AD7C0C5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customXml/itemProps4.xml><?xml version="1.0" encoding="utf-8"?>
<ds:datastoreItem xmlns:ds="http://schemas.openxmlformats.org/officeDocument/2006/customXml" ds:itemID="{A6484F52-ACDA-4502-A83F-8E2445460C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Raini Binti Manyansin @ Mohamed Yassin</cp:lastModifiedBy>
  <dcterms:created xsi:type="dcterms:W3CDTF">2014-10-22T00:59:48Z</dcterms:created>
  <dcterms:modified xsi:type="dcterms:W3CDTF">2014-11-20T02:06:29Z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b1fbddcb-26c6-42e7-bc6c-8d24bc8ddfd0</vt:lpwstr>
  </property>
</Properties>
</file>