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eaned Datasets\MO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H27" i="1"/>
  <c r="G27" i="1"/>
  <c r="F27" i="1"/>
  <c r="H20" i="1"/>
  <c r="F20" i="1"/>
  <c r="H13" i="1"/>
  <c r="G13" i="1"/>
  <c r="F13" i="1"/>
  <c r="H6" i="1"/>
  <c r="G6" i="1"/>
  <c r="F6" i="1"/>
</calcChain>
</file>

<file path=xl/sharedStrings.xml><?xml version="1.0" encoding="utf-8"?>
<sst xmlns="http://schemas.openxmlformats.org/spreadsheetml/2006/main" count="59" uniqueCount="28">
  <si>
    <t>Human Resources for Health for 2012</t>
  </si>
  <si>
    <t>Government</t>
  </si>
  <si>
    <t>Army</t>
  </si>
  <si>
    <t>Private</t>
  </si>
  <si>
    <t>Total</t>
  </si>
  <si>
    <r>
      <t xml:space="preserve">Doctors </t>
    </r>
    <r>
      <rPr>
        <b/>
        <vertAlign val="superscript"/>
        <sz val="9"/>
        <rFont val="Candara"/>
        <family val="2"/>
      </rPr>
      <t>(1)</t>
    </r>
  </si>
  <si>
    <t>Male</t>
  </si>
  <si>
    <t>Local</t>
  </si>
  <si>
    <t>Foreign</t>
  </si>
  <si>
    <t>Female</t>
  </si>
  <si>
    <t>TOTAL</t>
  </si>
  <si>
    <t>Population per Doctor</t>
  </si>
  <si>
    <t>Doctor per 10,000 Population</t>
  </si>
  <si>
    <r>
      <t xml:space="preserve">Dentists </t>
    </r>
    <r>
      <rPr>
        <b/>
        <vertAlign val="superscript"/>
        <sz val="9"/>
        <rFont val="Candara"/>
        <family val="2"/>
      </rPr>
      <t>(1)</t>
    </r>
  </si>
  <si>
    <t>Population per Dentist</t>
  </si>
  <si>
    <t>Dentist per 10,000 Population</t>
  </si>
  <si>
    <r>
      <t xml:space="preserve">Pharmacists </t>
    </r>
    <r>
      <rPr>
        <b/>
        <vertAlign val="superscript"/>
        <sz val="9"/>
        <rFont val="Candara"/>
        <family val="2"/>
      </rPr>
      <t>(2)</t>
    </r>
  </si>
  <si>
    <t>…</t>
  </si>
  <si>
    <t>Population per Pharmacist</t>
  </si>
  <si>
    <t>Pharmacist per 10,000 Population</t>
  </si>
  <si>
    <r>
      <t xml:space="preserve">Nurses </t>
    </r>
    <r>
      <rPr>
        <b/>
        <vertAlign val="superscript"/>
        <sz val="9"/>
        <rFont val="Candara"/>
        <family val="2"/>
      </rPr>
      <t>(3)</t>
    </r>
  </si>
  <si>
    <t>Population per Nurse</t>
  </si>
  <si>
    <t>Nurse per 10,000 Population</t>
  </si>
  <si>
    <r>
      <t xml:space="preserve">Midwives </t>
    </r>
    <r>
      <rPr>
        <b/>
        <vertAlign val="superscript"/>
        <sz val="9"/>
        <rFont val="Candara"/>
        <family val="2"/>
      </rPr>
      <t>(3)</t>
    </r>
  </si>
  <si>
    <t>Population per Midwife</t>
  </si>
  <si>
    <t>Midwife  per 10,000 Population</t>
  </si>
  <si>
    <r>
      <t xml:space="preserve">Dental Nurses </t>
    </r>
    <r>
      <rPr>
        <b/>
        <vertAlign val="superscript"/>
        <sz val="9"/>
        <rFont val="Candara"/>
        <family val="2"/>
      </rPr>
      <t>(4)</t>
    </r>
  </si>
  <si>
    <t>Population per Dental Nurse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</si>
</sst>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rgb="FF0000FF"/>
      <name val="Candara"/>
      <family val="2"/>
    </font>
    <font>
      <b/>
      <sz val="9"/>
      <name val="Candara"/>
      <family val="2"/>
    </font>
    <font>
      <b/>
      <vertAlign val="superscript"/>
      <sz val="9"/>
      <name val="Candara"/>
      <family val="2"/>
    </font>
    <font>
      <sz val="9"/>
      <name val="Candara"/>
      <family val="2"/>
    </font>
    <font>
      <b/>
      <sz val="9"/>
      <color rgb="FF7030A0"/>
      <name val="Candara"/>
      <family val="2"/>
    </font>
    <font>
      <sz val="10"/>
      <name val="Candara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/>
  </cellStyleXfs>
  <cellXfs count="121">
    <xf numFmtId="0" fontId="0" fillId="0" borderId="0" xfId="0"/>
    <xf numFmtId="0" fontId="2" fillId="2" borderId="4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horizontal="center" vertical="center"/>
    </xf>
    <xf numFmtId="0" fontId="5" fillId="0" borderId="18" xfId="1" applyFont="1" applyFill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30" xfId="1" applyFont="1" applyFill="1" applyBorder="1" applyAlignment="1">
      <alignment horizontal="center" vertical="center"/>
    </xf>
    <xf numFmtId="0" fontId="5" fillId="0" borderId="31" xfId="1" applyFont="1" applyFill="1" applyBorder="1" applyAlignment="1">
      <alignment horizontal="center" vertical="center"/>
    </xf>
    <xf numFmtId="0" fontId="5" fillId="0" borderId="32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3" fillId="0" borderId="34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3" fontId="5" fillId="0" borderId="15" xfId="1" applyNumberFormat="1" applyFont="1" applyBorder="1" applyAlignment="1">
      <alignment horizontal="center" vertical="center"/>
    </xf>
    <xf numFmtId="3" fontId="3" fillId="0" borderId="12" xfId="1" applyNumberFormat="1" applyFont="1" applyBorder="1" applyAlignment="1">
      <alignment horizontal="center" vertical="center"/>
    </xf>
    <xf numFmtId="3" fontId="3" fillId="0" borderId="16" xfId="1" applyNumberFormat="1" applyFont="1" applyBorder="1" applyAlignment="1">
      <alignment horizontal="center" vertical="center"/>
    </xf>
    <xf numFmtId="0" fontId="5" fillId="0" borderId="35" xfId="1" applyFont="1" applyBorder="1" applyAlignment="1">
      <alignment horizontal="center" vertical="center"/>
    </xf>
    <xf numFmtId="3" fontId="5" fillId="0" borderId="11" xfId="1" applyNumberFormat="1" applyFont="1" applyFill="1" applyBorder="1" applyAlignment="1">
      <alignment horizontal="center" vertical="center"/>
    </xf>
    <xf numFmtId="3" fontId="5" fillId="0" borderId="35" xfId="1" applyNumberFormat="1" applyFont="1" applyFill="1" applyBorder="1" applyAlignment="1">
      <alignment horizontal="center" vertical="center"/>
    </xf>
    <xf numFmtId="0" fontId="5" fillId="0" borderId="32" xfId="1" applyFont="1" applyFill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/>
    </xf>
    <xf numFmtId="3" fontId="5" fillId="0" borderId="16" xfId="1" applyNumberFormat="1" applyFont="1" applyFill="1" applyBorder="1" applyAlignment="1">
      <alignment horizontal="center" vertical="center"/>
    </xf>
    <xf numFmtId="3" fontId="5" fillId="0" borderId="21" xfId="1" applyNumberFormat="1" applyFont="1" applyFill="1" applyBorder="1" applyAlignment="1">
      <alignment horizontal="center" vertical="center"/>
    </xf>
    <xf numFmtId="0" fontId="5" fillId="0" borderId="18" xfId="1" applyFont="1" applyFill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/>
    </xf>
    <xf numFmtId="3" fontId="3" fillId="0" borderId="16" xfId="1" applyNumberFormat="1" applyFont="1" applyFill="1" applyBorder="1" applyAlignment="1">
      <alignment horizontal="center" vertical="center"/>
    </xf>
    <xf numFmtId="3" fontId="5" fillId="0" borderId="39" xfId="1" applyNumberFormat="1" applyFont="1" applyFill="1" applyBorder="1" applyAlignment="1">
      <alignment horizontal="center" vertical="center"/>
    </xf>
    <xf numFmtId="3" fontId="5" fillId="0" borderId="41" xfId="1" applyNumberFormat="1" applyFont="1" applyFill="1" applyBorder="1" applyAlignment="1">
      <alignment horizontal="center" vertical="center"/>
    </xf>
    <xf numFmtId="0" fontId="0" fillId="0" borderId="0" xfId="0" applyBorder="1"/>
    <xf numFmtId="0" fontId="8" fillId="0" borderId="0" xfId="2" applyFont="1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6" fillId="3" borderId="23" xfId="1" applyFont="1" applyFill="1" applyBorder="1" applyAlignment="1">
      <alignment horizontal="left" vertical="center" indent="2"/>
    </xf>
    <xf numFmtId="0" fontId="6" fillId="3" borderId="17" xfId="1" applyFont="1" applyFill="1" applyBorder="1" applyAlignment="1">
      <alignment horizontal="left" vertical="center" indent="2"/>
    </xf>
    <xf numFmtId="0" fontId="6" fillId="3" borderId="22" xfId="1" applyFont="1" applyFill="1" applyBorder="1" applyAlignment="1">
      <alignment horizontal="left" vertical="center" indent="2"/>
    </xf>
    <xf numFmtId="1" fontId="6" fillId="3" borderId="17" xfId="1" applyNumberFormat="1" applyFont="1" applyFill="1" applyBorder="1" applyAlignment="1">
      <alignment horizontal="center" vertical="center"/>
    </xf>
    <xf numFmtId="1" fontId="6" fillId="3" borderId="22" xfId="1" applyNumberFormat="1" applyFont="1" applyFill="1" applyBorder="1" applyAlignment="1">
      <alignment horizontal="center" vertical="center"/>
    </xf>
    <xf numFmtId="0" fontId="6" fillId="3" borderId="24" xfId="1" applyFont="1" applyFill="1" applyBorder="1" applyAlignment="1">
      <alignment horizontal="left" vertical="center" indent="2"/>
    </xf>
    <xf numFmtId="0" fontId="6" fillId="3" borderId="25" xfId="1" applyFont="1" applyFill="1" applyBorder="1" applyAlignment="1">
      <alignment horizontal="left" vertical="center" indent="2"/>
    </xf>
    <xf numFmtId="0" fontId="6" fillId="3" borderId="26" xfId="1" applyFont="1" applyFill="1" applyBorder="1" applyAlignment="1">
      <alignment horizontal="left" vertical="center" indent="2"/>
    </xf>
    <xf numFmtId="1" fontId="6" fillId="3" borderId="25" xfId="1" applyNumberFormat="1" applyFont="1" applyFill="1" applyBorder="1" applyAlignment="1">
      <alignment horizontal="center" vertical="center"/>
    </xf>
    <xf numFmtId="1" fontId="6" fillId="3" borderId="26" xfId="1" applyNumberFormat="1" applyFont="1" applyFill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5" fillId="0" borderId="30" xfId="1" applyFont="1" applyBorder="1" applyAlignment="1">
      <alignment horizontal="center" vertical="center"/>
    </xf>
    <xf numFmtId="0" fontId="3" fillId="0" borderId="33" xfId="1" applyFont="1" applyBorder="1" applyAlignment="1">
      <alignment horizontal="center" vertical="center"/>
    </xf>
    <xf numFmtId="3" fontId="6" fillId="3" borderId="17" xfId="1" applyNumberFormat="1" applyFont="1" applyFill="1" applyBorder="1" applyAlignment="1">
      <alignment horizontal="center" vertical="center"/>
    </xf>
    <xf numFmtId="3" fontId="6" fillId="3" borderId="22" xfId="1" applyNumberFormat="1" applyFont="1" applyFill="1" applyBorder="1" applyAlignment="1">
      <alignment horizontal="center" vertical="center"/>
    </xf>
    <xf numFmtId="3" fontId="3" fillId="0" borderId="19" xfId="1" applyNumberFormat="1" applyFont="1" applyBorder="1" applyAlignment="1">
      <alignment horizontal="center" vertical="center"/>
    </xf>
    <xf numFmtId="3" fontId="3" fillId="0" borderId="13" xfId="1" applyNumberFormat="1" applyFont="1" applyBorder="1" applyAlignment="1">
      <alignment horizontal="center" vertical="center"/>
    </xf>
    <xf numFmtId="3" fontId="3" fillId="0" borderId="17" xfId="1" applyNumberFormat="1" applyFont="1" applyBorder="1" applyAlignment="1">
      <alignment horizontal="center" vertical="center"/>
    </xf>
    <xf numFmtId="3" fontId="3" fillId="0" borderId="22" xfId="1" applyNumberFormat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 wrapText="1"/>
    </xf>
    <xf numFmtId="0" fontId="3" fillId="0" borderId="28" xfId="1" applyFont="1" applyBorder="1" applyAlignment="1">
      <alignment horizontal="center" vertical="center" wrapText="1"/>
    </xf>
    <xf numFmtId="0" fontId="3" fillId="0" borderId="29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36" xfId="1" applyFont="1" applyFill="1" applyBorder="1" applyAlignment="1">
      <alignment horizontal="center" vertical="center"/>
    </xf>
    <xf numFmtId="0" fontId="3" fillId="0" borderId="37" xfId="1" applyFont="1" applyFill="1" applyBorder="1" applyAlignment="1">
      <alignment horizontal="center" vertical="center"/>
    </xf>
    <xf numFmtId="0" fontId="3" fillId="0" borderId="23" xfId="1" applyFont="1" applyFill="1" applyBorder="1" applyAlignment="1">
      <alignment horizontal="center" vertical="center"/>
    </xf>
    <xf numFmtId="0" fontId="3" fillId="0" borderId="22" xfId="1" applyFont="1" applyFill="1" applyBorder="1" applyAlignment="1">
      <alignment horizontal="center" vertical="center"/>
    </xf>
    <xf numFmtId="0" fontId="3" fillId="0" borderId="27" xfId="1" applyFont="1" applyBorder="1" applyAlignment="1">
      <alignment horizontal="left" vertical="center" wrapText="1" indent="2"/>
    </xf>
    <xf numFmtId="0" fontId="7" fillId="0" borderId="28" xfId="1" applyFont="1" applyBorder="1">
      <alignment vertical="center"/>
    </xf>
    <xf numFmtId="0" fontId="7" fillId="0" borderId="29" xfId="1" applyFont="1" applyBorder="1">
      <alignment vertical="center"/>
    </xf>
    <xf numFmtId="0" fontId="7" fillId="0" borderId="20" xfId="1" applyFont="1" applyBorder="1">
      <alignment vertical="center"/>
    </xf>
    <xf numFmtId="0" fontId="7" fillId="0" borderId="12" xfId="1" applyFont="1" applyBorder="1">
      <alignment vertical="center"/>
    </xf>
    <xf numFmtId="0" fontId="7" fillId="0" borderId="9" xfId="1" applyFont="1" applyBorder="1">
      <alignment vertical="center"/>
    </xf>
    <xf numFmtId="3" fontId="5" fillId="0" borderId="38" xfId="1" applyNumberFormat="1" applyFont="1" applyFill="1" applyBorder="1" applyAlignment="1">
      <alignment horizontal="center" vertical="center"/>
    </xf>
    <xf numFmtId="3" fontId="5" fillId="0" borderId="10" xfId="1" applyNumberFormat="1" applyFont="1" applyFill="1" applyBorder="1" applyAlignment="1">
      <alignment horizontal="center" vertical="center"/>
    </xf>
    <xf numFmtId="0" fontId="5" fillId="0" borderId="33" xfId="1" applyFont="1" applyFill="1" applyBorder="1" applyAlignment="1">
      <alignment horizontal="center" vertical="center" wrapText="1"/>
    </xf>
    <xf numFmtId="0" fontId="5" fillId="0" borderId="13" xfId="1" applyFont="1" applyFill="1" applyBorder="1" applyAlignment="1">
      <alignment horizontal="center" vertical="center" wrapText="1"/>
    </xf>
    <xf numFmtId="0" fontId="3" fillId="0" borderId="27" xfId="1" applyFont="1" applyFill="1" applyBorder="1" applyAlignment="1">
      <alignment horizontal="center" vertical="center"/>
    </xf>
    <xf numFmtId="0" fontId="3" fillId="0" borderId="40" xfId="1" applyFont="1" applyFill="1" applyBorder="1" applyAlignment="1">
      <alignment horizontal="center" vertical="center"/>
    </xf>
    <xf numFmtId="0" fontId="3" fillId="0" borderId="42" xfId="1" applyFont="1" applyFill="1" applyBorder="1" applyAlignment="1">
      <alignment horizontal="center" vertical="center"/>
    </xf>
    <xf numFmtId="0" fontId="6" fillId="3" borderId="43" xfId="1" applyFont="1" applyFill="1" applyBorder="1" applyAlignment="1">
      <alignment horizontal="left" vertical="center" indent="2"/>
    </xf>
    <xf numFmtId="0" fontId="6" fillId="3" borderId="44" xfId="1" applyFont="1" applyFill="1" applyBorder="1" applyAlignment="1">
      <alignment horizontal="left" vertical="center" indent="2"/>
    </xf>
    <xf numFmtId="0" fontId="6" fillId="3" borderId="45" xfId="1" applyFont="1" applyFill="1" applyBorder="1" applyAlignment="1">
      <alignment horizontal="left" vertical="center" indent="2"/>
    </xf>
    <xf numFmtId="1" fontId="6" fillId="3" borderId="44" xfId="1" applyNumberFormat="1" applyFont="1" applyFill="1" applyBorder="1" applyAlignment="1">
      <alignment horizontal="center" vertical="center"/>
    </xf>
    <xf numFmtId="1" fontId="6" fillId="3" borderId="45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5" xfId="1"/>
    <cellStyle name="Normal_population pyramid 200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M3" sqref="M3"/>
    </sheetView>
  </sheetViews>
  <sheetFormatPr defaultRowHeight="15" x14ac:dyDescent="0.25"/>
  <cols>
    <col min="3" max="3" width="16" customWidth="1"/>
    <col min="6" max="6" width="11.42578125" customWidth="1"/>
  </cols>
  <sheetData>
    <row r="1" spans="1:10" ht="24.75" thickBot="1" x14ac:dyDescent="0.3">
      <c r="A1" s="44" t="s">
        <v>0</v>
      </c>
      <c r="B1" s="45"/>
      <c r="C1" s="45"/>
      <c r="D1" s="45"/>
      <c r="E1" s="46"/>
      <c r="F1" s="1" t="s">
        <v>1</v>
      </c>
      <c r="G1" s="2" t="s">
        <v>2</v>
      </c>
      <c r="H1" s="3" t="s">
        <v>3</v>
      </c>
      <c r="I1" s="45" t="s">
        <v>4</v>
      </c>
      <c r="J1" s="47"/>
    </row>
    <row r="2" spans="1:10" x14ac:dyDescent="0.25">
      <c r="A2" s="48" t="s">
        <v>5</v>
      </c>
      <c r="B2" s="49"/>
      <c r="C2" s="50"/>
      <c r="D2" s="54" t="s">
        <v>6</v>
      </c>
      <c r="E2" s="4" t="s">
        <v>7</v>
      </c>
      <c r="F2" s="5">
        <v>72</v>
      </c>
      <c r="G2" s="6">
        <v>7</v>
      </c>
      <c r="H2" s="7">
        <v>11</v>
      </c>
      <c r="I2" s="8">
        <v>90</v>
      </c>
      <c r="J2" s="56">
        <v>343</v>
      </c>
    </row>
    <row r="3" spans="1:10" x14ac:dyDescent="0.25">
      <c r="A3" s="48"/>
      <c r="B3" s="49"/>
      <c r="C3" s="50"/>
      <c r="D3" s="55"/>
      <c r="E3" s="9" t="s">
        <v>8</v>
      </c>
      <c r="F3" s="10">
        <v>224</v>
      </c>
      <c r="G3" s="11">
        <v>0</v>
      </c>
      <c r="H3" s="12">
        <v>29</v>
      </c>
      <c r="I3" s="8">
        <v>253</v>
      </c>
      <c r="J3" s="57"/>
    </row>
    <row r="4" spans="1:10" x14ac:dyDescent="0.25">
      <c r="A4" s="48"/>
      <c r="B4" s="49"/>
      <c r="C4" s="50"/>
      <c r="D4" s="55" t="s">
        <v>9</v>
      </c>
      <c r="E4" s="4" t="s">
        <v>7</v>
      </c>
      <c r="F4" s="10">
        <v>109</v>
      </c>
      <c r="G4" s="11">
        <v>3</v>
      </c>
      <c r="H4" s="12">
        <v>12</v>
      </c>
      <c r="I4" s="8">
        <v>124</v>
      </c>
      <c r="J4" s="58">
        <v>253</v>
      </c>
    </row>
    <row r="5" spans="1:10" x14ac:dyDescent="0.25">
      <c r="A5" s="48"/>
      <c r="B5" s="49"/>
      <c r="C5" s="50"/>
      <c r="D5" s="55"/>
      <c r="E5" s="9" t="s">
        <v>8</v>
      </c>
      <c r="F5" s="10">
        <v>108</v>
      </c>
      <c r="G5" s="11">
        <v>0</v>
      </c>
      <c r="H5" s="12">
        <v>21</v>
      </c>
      <c r="I5" s="8">
        <v>129</v>
      </c>
      <c r="J5" s="57"/>
    </row>
    <row r="6" spans="1:10" x14ac:dyDescent="0.25">
      <c r="A6" s="51"/>
      <c r="B6" s="52"/>
      <c r="C6" s="53"/>
      <c r="D6" s="59" t="s">
        <v>10</v>
      </c>
      <c r="E6" s="60"/>
      <c r="F6" s="13">
        <f>SUM(F2:F5)</f>
        <v>513</v>
      </c>
      <c r="G6" s="13">
        <f>SUM(G2:G5)</f>
        <v>10</v>
      </c>
      <c r="H6" s="14">
        <f>SUM(H2:H5)</f>
        <v>73</v>
      </c>
      <c r="I6" s="61">
        <v>596</v>
      </c>
      <c r="J6" s="62"/>
    </row>
    <row r="7" spans="1:10" x14ac:dyDescent="0.25">
      <c r="A7" s="63" t="s">
        <v>11</v>
      </c>
      <c r="B7" s="64"/>
      <c r="C7" s="64"/>
      <c r="D7" s="64"/>
      <c r="E7" s="64"/>
      <c r="F7" s="64"/>
      <c r="G7" s="64"/>
      <c r="H7" s="65"/>
      <c r="I7" s="66">
        <v>670.80536912751677</v>
      </c>
      <c r="J7" s="67"/>
    </row>
    <row r="8" spans="1:10" ht="15.75" thickBot="1" x14ac:dyDescent="0.3">
      <c r="A8" s="68" t="s">
        <v>12</v>
      </c>
      <c r="B8" s="69"/>
      <c r="C8" s="69"/>
      <c r="D8" s="69"/>
      <c r="E8" s="69"/>
      <c r="F8" s="69"/>
      <c r="G8" s="69"/>
      <c r="H8" s="70"/>
      <c r="I8" s="71">
        <v>14.90745372686343</v>
      </c>
      <c r="J8" s="72"/>
    </row>
    <row r="9" spans="1:10" x14ac:dyDescent="0.25">
      <c r="A9" s="73" t="s">
        <v>13</v>
      </c>
      <c r="B9" s="74"/>
      <c r="C9" s="75"/>
      <c r="D9" s="82" t="s">
        <v>6</v>
      </c>
      <c r="E9" s="15" t="s">
        <v>7</v>
      </c>
      <c r="F9" s="16">
        <v>9</v>
      </c>
      <c r="G9" s="17">
        <v>2</v>
      </c>
      <c r="H9" s="18">
        <v>6</v>
      </c>
      <c r="I9" s="8">
        <v>17</v>
      </c>
      <c r="J9" s="83">
        <v>45</v>
      </c>
    </row>
    <row r="10" spans="1:10" x14ac:dyDescent="0.25">
      <c r="A10" s="76"/>
      <c r="B10" s="77"/>
      <c r="C10" s="78"/>
      <c r="D10" s="55"/>
      <c r="E10" s="9" t="s">
        <v>8</v>
      </c>
      <c r="F10" s="19">
        <v>18</v>
      </c>
      <c r="G10" s="11">
        <v>3</v>
      </c>
      <c r="H10" s="12">
        <v>7</v>
      </c>
      <c r="I10" s="8">
        <v>28</v>
      </c>
      <c r="J10" s="57"/>
    </row>
    <row r="11" spans="1:10" x14ac:dyDescent="0.25">
      <c r="A11" s="76"/>
      <c r="B11" s="77"/>
      <c r="C11" s="78"/>
      <c r="D11" s="55" t="s">
        <v>9</v>
      </c>
      <c r="E11" s="4" t="s">
        <v>7</v>
      </c>
      <c r="F11" s="19">
        <v>34</v>
      </c>
      <c r="G11" s="11">
        <v>2</v>
      </c>
      <c r="H11" s="12">
        <v>1</v>
      </c>
      <c r="I11" s="8">
        <v>37</v>
      </c>
      <c r="J11" s="58">
        <v>49</v>
      </c>
    </row>
    <row r="12" spans="1:10" x14ac:dyDescent="0.25">
      <c r="A12" s="76"/>
      <c r="B12" s="77"/>
      <c r="C12" s="78"/>
      <c r="D12" s="55"/>
      <c r="E12" s="9" t="s">
        <v>8</v>
      </c>
      <c r="F12" s="19">
        <v>10</v>
      </c>
      <c r="G12" s="11">
        <v>1</v>
      </c>
      <c r="H12" s="12">
        <v>1</v>
      </c>
      <c r="I12" s="8">
        <v>12</v>
      </c>
      <c r="J12" s="57"/>
    </row>
    <row r="13" spans="1:10" x14ac:dyDescent="0.25">
      <c r="A13" s="79"/>
      <c r="B13" s="80"/>
      <c r="C13" s="81"/>
      <c r="D13" s="59" t="s">
        <v>10</v>
      </c>
      <c r="E13" s="60"/>
      <c r="F13" s="13">
        <f>SUM(F9:F12)</f>
        <v>71</v>
      </c>
      <c r="G13" s="13">
        <f>SUM(G9:G12)</f>
        <v>8</v>
      </c>
      <c r="H13" s="20">
        <f>SUM(H9:H12)</f>
        <v>15</v>
      </c>
      <c r="I13" s="61">
        <v>94</v>
      </c>
      <c r="J13" s="62"/>
    </row>
    <row r="14" spans="1:10" x14ac:dyDescent="0.25">
      <c r="A14" s="63" t="s">
        <v>14</v>
      </c>
      <c r="B14" s="64"/>
      <c r="C14" s="64"/>
      <c r="D14" s="64"/>
      <c r="E14" s="64"/>
      <c r="F14" s="64"/>
      <c r="G14" s="64"/>
      <c r="H14" s="65"/>
      <c r="I14" s="84">
        <v>4253.1914893617022</v>
      </c>
      <c r="J14" s="85"/>
    </row>
    <row r="15" spans="1:10" ht="15.75" thickBot="1" x14ac:dyDescent="0.3">
      <c r="A15" s="68" t="s">
        <v>15</v>
      </c>
      <c r="B15" s="69"/>
      <c r="C15" s="69"/>
      <c r="D15" s="69"/>
      <c r="E15" s="69"/>
      <c r="F15" s="69"/>
      <c r="G15" s="69"/>
      <c r="H15" s="70"/>
      <c r="I15" s="71">
        <v>2.3511755877938971</v>
      </c>
      <c r="J15" s="72"/>
    </row>
    <row r="16" spans="1:10" x14ac:dyDescent="0.25">
      <c r="A16" s="73" t="s">
        <v>16</v>
      </c>
      <c r="B16" s="74"/>
      <c r="C16" s="75"/>
      <c r="D16" s="54" t="s">
        <v>6</v>
      </c>
      <c r="E16" s="4" t="s">
        <v>7</v>
      </c>
      <c r="F16" s="21">
        <v>5</v>
      </c>
      <c r="G16" s="22" t="s">
        <v>17</v>
      </c>
      <c r="H16" s="23">
        <v>1</v>
      </c>
      <c r="I16" s="8">
        <v>6</v>
      </c>
      <c r="J16" s="83">
        <v>15</v>
      </c>
    </row>
    <row r="17" spans="1:10" x14ac:dyDescent="0.25">
      <c r="A17" s="76"/>
      <c r="B17" s="77"/>
      <c r="C17" s="78"/>
      <c r="D17" s="55"/>
      <c r="E17" s="9" t="s">
        <v>8</v>
      </c>
      <c r="F17" s="24">
        <v>1</v>
      </c>
      <c r="G17" s="25" t="s">
        <v>17</v>
      </c>
      <c r="H17" s="26">
        <v>8</v>
      </c>
      <c r="I17" s="8">
        <v>9</v>
      </c>
      <c r="J17" s="57"/>
    </row>
    <row r="18" spans="1:10" x14ac:dyDescent="0.25">
      <c r="A18" s="76"/>
      <c r="B18" s="77"/>
      <c r="C18" s="78"/>
      <c r="D18" s="55" t="s">
        <v>9</v>
      </c>
      <c r="E18" s="4" t="s">
        <v>7</v>
      </c>
      <c r="F18" s="24">
        <v>25</v>
      </c>
      <c r="G18" s="25" t="s">
        <v>17</v>
      </c>
      <c r="H18" s="26">
        <v>1</v>
      </c>
      <c r="I18" s="8">
        <v>26</v>
      </c>
      <c r="J18" s="58">
        <v>36</v>
      </c>
    </row>
    <row r="19" spans="1:10" x14ac:dyDescent="0.25">
      <c r="A19" s="76"/>
      <c r="B19" s="77"/>
      <c r="C19" s="78"/>
      <c r="D19" s="55"/>
      <c r="E19" s="9" t="s">
        <v>8</v>
      </c>
      <c r="F19" s="24">
        <v>0</v>
      </c>
      <c r="G19" s="25" t="s">
        <v>17</v>
      </c>
      <c r="H19" s="26">
        <v>10</v>
      </c>
      <c r="I19" s="8">
        <v>10</v>
      </c>
      <c r="J19" s="57"/>
    </row>
    <row r="20" spans="1:10" x14ac:dyDescent="0.25">
      <c r="A20" s="79"/>
      <c r="B20" s="80"/>
      <c r="C20" s="81"/>
      <c r="D20" s="59" t="s">
        <v>10</v>
      </c>
      <c r="E20" s="60"/>
      <c r="F20" s="13">
        <f>SUM(F16:F19)</f>
        <v>31</v>
      </c>
      <c r="G20" s="9" t="s">
        <v>17</v>
      </c>
      <c r="H20" s="20">
        <f>SUM(H16:H19)</f>
        <v>20</v>
      </c>
      <c r="I20" s="61">
        <v>51</v>
      </c>
      <c r="J20" s="62"/>
    </row>
    <row r="21" spans="1:10" x14ac:dyDescent="0.25">
      <c r="A21" s="63" t="s">
        <v>18</v>
      </c>
      <c r="B21" s="64"/>
      <c r="C21" s="64"/>
      <c r="D21" s="64"/>
      <c r="E21" s="64"/>
      <c r="F21" s="64"/>
      <c r="G21" s="64"/>
      <c r="H21" s="65"/>
      <c r="I21" s="84">
        <v>7839.2156862745096</v>
      </c>
      <c r="J21" s="85"/>
    </row>
    <row r="22" spans="1:10" ht="15.75" thickBot="1" x14ac:dyDescent="0.3">
      <c r="A22" s="68" t="s">
        <v>19</v>
      </c>
      <c r="B22" s="69"/>
      <c r="C22" s="69"/>
      <c r="D22" s="69"/>
      <c r="E22" s="69"/>
      <c r="F22" s="69"/>
      <c r="G22" s="69"/>
      <c r="H22" s="70"/>
      <c r="I22" s="71">
        <v>1.2756378189094546</v>
      </c>
      <c r="J22" s="72"/>
    </row>
    <row r="23" spans="1:10" x14ac:dyDescent="0.25">
      <c r="A23" s="73" t="s">
        <v>20</v>
      </c>
      <c r="B23" s="74"/>
      <c r="C23" s="75"/>
      <c r="D23" s="54" t="s">
        <v>6</v>
      </c>
      <c r="E23" s="4" t="s">
        <v>7</v>
      </c>
      <c r="F23" s="21">
        <v>403</v>
      </c>
      <c r="G23" s="22">
        <v>107</v>
      </c>
      <c r="H23" s="23">
        <v>72</v>
      </c>
      <c r="I23" s="8">
        <v>582</v>
      </c>
      <c r="J23" s="83">
        <v>671</v>
      </c>
    </row>
    <row r="24" spans="1:10" x14ac:dyDescent="0.25">
      <c r="A24" s="76"/>
      <c r="B24" s="77"/>
      <c r="C24" s="78"/>
      <c r="D24" s="55"/>
      <c r="E24" s="9" t="s">
        <v>8</v>
      </c>
      <c r="F24" s="24">
        <v>36</v>
      </c>
      <c r="G24" s="25">
        <v>0</v>
      </c>
      <c r="H24" s="26">
        <v>53</v>
      </c>
      <c r="I24" s="8">
        <v>89</v>
      </c>
      <c r="J24" s="57"/>
    </row>
    <row r="25" spans="1:10" x14ac:dyDescent="0.25">
      <c r="A25" s="76"/>
      <c r="B25" s="77"/>
      <c r="C25" s="78"/>
      <c r="D25" s="55" t="s">
        <v>9</v>
      </c>
      <c r="E25" s="4" t="s">
        <v>7</v>
      </c>
      <c r="F25" s="27">
        <v>1720</v>
      </c>
      <c r="G25" s="25">
        <v>51</v>
      </c>
      <c r="H25" s="26">
        <v>113</v>
      </c>
      <c r="I25" s="28">
        <v>1884</v>
      </c>
      <c r="J25" s="86">
        <v>2169</v>
      </c>
    </row>
    <row r="26" spans="1:10" x14ac:dyDescent="0.25">
      <c r="A26" s="76"/>
      <c r="B26" s="77"/>
      <c r="C26" s="78"/>
      <c r="D26" s="55"/>
      <c r="E26" s="9" t="s">
        <v>8</v>
      </c>
      <c r="F26" s="24">
        <v>97</v>
      </c>
      <c r="G26" s="25">
        <v>0</v>
      </c>
      <c r="H26" s="26">
        <v>188</v>
      </c>
      <c r="I26" s="8">
        <v>285</v>
      </c>
      <c r="J26" s="87"/>
    </row>
    <row r="27" spans="1:10" x14ac:dyDescent="0.25">
      <c r="A27" s="79"/>
      <c r="B27" s="80"/>
      <c r="C27" s="81"/>
      <c r="D27" s="59" t="s">
        <v>10</v>
      </c>
      <c r="E27" s="60"/>
      <c r="F27" s="29">
        <f>SUM(F23:F26)</f>
        <v>2256</v>
      </c>
      <c r="G27" s="13">
        <f>SUM(G23:G26)</f>
        <v>158</v>
      </c>
      <c r="H27" s="20">
        <f>SUM(H23:H26)</f>
        <v>426</v>
      </c>
      <c r="I27" s="88">
        <v>2840</v>
      </c>
      <c r="J27" s="89"/>
    </row>
    <row r="28" spans="1:10" x14ac:dyDescent="0.25">
      <c r="A28" s="63" t="s">
        <v>21</v>
      </c>
      <c r="B28" s="64"/>
      <c r="C28" s="64"/>
      <c r="D28" s="64"/>
      <c r="E28" s="64"/>
      <c r="F28" s="64"/>
      <c r="G28" s="64"/>
      <c r="H28" s="65"/>
      <c r="I28" s="84">
        <v>140.77464788732394</v>
      </c>
      <c r="J28" s="85"/>
    </row>
    <row r="29" spans="1:10" ht="15.75" thickBot="1" x14ac:dyDescent="0.3">
      <c r="A29" s="68" t="s">
        <v>22</v>
      </c>
      <c r="B29" s="69"/>
      <c r="C29" s="69"/>
      <c r="D29" s="69"/>
      <c r="E29" s="69"/>
      <c r="F29" s="69"/>
      <c r="G29" s="69"/>
      <c r="H29" s="70"/>
      <c r="I29" s="71">
        <v>71.035517758879436</v>
      </c>
      <c r="J29" s="72"/>
    </row>
    <row r="30" spans="1:10" x14ac:dyDescent="0.25">
      <c r="A30" s="90" t="s">
        <v>23</v>
      </c>
      <c r="B30" s="91"/>
      <c r="C30" s="91"/>
      <c r="D30" s="92"/>
      <c r="E30" s="30" t="s">
        <v>6</v>
      </c>
      <c r="F30" s="31">
        <v>0</v>
      </c>
      <c r="G30" s="32">
        <v>0</v>
      </c>
      <c r="H30" s="33">
        <v>0</v>
      </c>
      <c r="I30" s="99">
        <v>473</v>
      </c>
      <c r="J30" s="100"/>
    </row>
    <row r="31" spans="1:10" x14ac:dyDescent="0.25">
      <c r="A31" s="93"/>
      <c r="B31" s="94"/>
      <c r="C31" s="94"/>
      <c r="D31" s="95"/>
      <c r="E31" s="34" t="s">
        <v>9</v>
      </c>
      <c r="F31" s="35">
        <v>454</v>
      </c>
      <c r="G31" s="36">
        <v>8</v>
      </c>
      <c r="H31" s="37">
        <v>11</v>
      </c>
      <c r="I31" s="101"/>
      <c r="J31" s="102"/>
    </row>
    <row r="32" spans="1:10" x14ac:dyDescent="0.25">
      <c r="A32" s="96"/>
      <c r="B32" s="97"/>
      <c r="C32" s="97"/>
      <c r="D32" s="98"/>
      <c r="E32" s="38" t="s">
        <v>10</v>
      </c>
      <c r="F32" s="39">
        <f>SUM(F30:F31)</f>
        <v>454</v>
      </c>
      <c r="G32" s="39">
        <f>SUM(G30:G31)</f>
        <v>8</v>
      </c>
      <c r="H32" s="39">
        <f>SUM(H30:H31)</f>
        <v>11</v>
      </c>
      <c r="I32" s="101"/>
      <c r="J32" s="102"/>
    </row>
    <row r="33" spans="1:14" x14ac:dyDescent="0.25">
      <c r="A33" s="63" t="s">
        <v>24</v>
      </c>
      <c r="B33" s="64"/>
      <c r="C33" s="64"/>
      <c r="D33" s="64"/>
      <c r="E33" s="64"/>
      <c r="F33" s="64"/>
      <c r="G33" s="64"/>
      <c r="H33" s="65"/>
      <c r="I33" s="84">
        <v>845.24312896405922</v>
      </c>
      <c r="J33" s="85"/>
    </row>
    <row r="34" spans="1:14" ht="15.75" thickBot="1" x14ac:dyDescent="0.3">
      <c r="A34" s="68" t="s">
        <v>25</v>
      </c>
      <c r="B34" s="69"/>
      <c r="C34" s="69"/>
      <c r="D34" s="69"/>
      <c r="E34" s="69"/>
      <c r="F34" s="69"/>
      <c r="G34" s="69"/>
      <c r="H34" s="70"/>
      <c r="I34" s="71">
        <v>11.830915457728864</v>
      </c>
      <c r="J34" s="72"/>
    </row>
    <row r="35" spans="1:14" x14ac:dyDescent="0.25">
      <c r="A35" s="103" t="s">
        <v>26</v>
      </c>
      <c r="B35" s="104"/>
      <c r="C35" s="104"/>
      <c r="D35" s="104"/>
      <c r="E35" s="105"/>
      <c r="F35" s="109">
        <v>98</v>
      </c>
      <c r="G35" s="40"/>
      <c r="H35" s="111" t="s">
        <v>17</v>
      </c>
      <c r="I35" s="113">
        <v>98</v>
      </c>
      <c r="J35" s="114"/>
    </row>
    <row r="36" spans="1:14" x14ac:dyDescent="0.25">
      <c r="A36" s="106"/>
      <c r="B36" s="107"/>
      <c r="C36" s="107"/>
      <c r="D36" s="107"/>
      <c r="E36" s="108"/>
      <c r="F36" s="110"/>
      <c r="G36" s="41"/>
      <c r="H36" s="112"/>
      <c r="I36" s="51"/>
      <c r="J36" s="115"/>
    </row>
    <row r="37" spans="1:14" ht="15.75" thickBot="1" x14ac:dyDescent="0.3">
      <c r="A37" s="116" t="s">
        <v>27</v>
      </c>
      <c r="B37" s="117"/>
      <c r="C37" s="117"/>
      <c r="D37" s="117"/>
      <c r="E37" s="117"/>
      <c r="F37" s="117"/>
      <c r="G37" s="117"/>
      <c r="H37" s="118"/>
      <c r="I37" s="119">
        <v>4228.5714285714284</v>
      </c>
      <c r="J37" s="120"/>
    </row>
    <row r="40" spans="1:14" x14ac:dyDescent="0.25">
      <c r="J40" s="42"/>
    </row>
    <row r="41" spans="1:14" x14ac:dyDescent="0.25">
      <c r="J41" s="42"/>
    </row>
    <row r="42" spans="1:14" x14ac:dyDescent="0.25">
      <c r="J42" s="42"/>
    </row>
    <row r="43" spans="1:14" x14ac:dyDescent="0.25">
      <c r="J43" s="42"/>
    </row>
    <row r="44" spans="1:14" x14ac:dyDescent="0.25">
      <c r="J44" s="42"/>
    </row>
    <row r="45" spans="1:14" ht="24.75" customHeight="1" x14ac:dyDescent="0.25">
      <c r="K45" s="43"/>
      <c r="L45" s="43"/>
      <c r="M45" s="43"/>
      <c r="N45" s="43"/>
    </row>
    <row r="46" spans="1:14" ht="24.75" customHeight="1" x14ac:dyDescent="0.25">
      <c r="K46" s="43"/>
      <c r="L46" s="43"/>
      <c r="M46" s="43"/>
      <c r="N46" s="43"/>
    </row>
    <row r="47" spans="1:14" ht="27.75" customHeight="1" x14ac:dyDescent="0.25">
      <c r="N47" s="43"/>
    </row>
    <row r="48" spans="1:14" ht="22.5" customHeight="1" x14ac:dyDescent="0.25">
      <c r="N48" s="43"/>
    </row>
    <row r="49" spans="14:14" ht="24" customHeight="1" x14ac:dyDescent="0.25">
      <c r="N49" s="43"/>
    </row>
    <row r="52" spans="14:14" ht="24.75" customHeight="1" x14ac:dyDescent="0.25"/>
    <row r="53" spans="14:14" ht="25.5" customHeight="1" x14ac:dyDescent="0.25"/>
    <row r="54" spans="14:14" ht="29.25" customHeight="1" x14ac:dyDescent="0.25"/>
    <row r="55" spans="14:14" ht="27.75" customHeight="1" x14ac:dyDescent="0.25"/>
    <row r="56" spans="14:14" ht="24" customHeight="1" x14ac:dyDescent="0.25"/>
  </sheetData>
  <mergeCells count="58">
    <mergeCell ref="A37:H37"/>
    <mergeCell ref="I37:J37"/>
    <mergeCell ref="A33:H33"/>
    <mergeCell ref="I33:J33"/>
    <mergeCell ref="A34:H34"/>
    <mergeCell ref="I34:J34"/>
    <mergeCell ref="A35:E36"/>
    <mergeCell ref="F35:F36"/>
    <mergeCell ref="H35:H36"/>
    <mergeCell ref="I35:J36"/>
    <mergeCell ref="A28:H28"/>
    <mergeCell ref="I28:J28"/>
    <mergeCell ref="A29:H29"/>
    <mergeCell ref="I29:J29"/>
    <mergeCell ref="A30:D32"/>
    <mergeCell ref="I30:J32"/>
    <mergeCell ref="A23:C27"/>
    <mergeCell ref="D23:D24"/>
    <mergeCell ref="J23:J24"/>
    <mergeCell ref="D25:D26"/>
    <mergeCell ref="J25:J26"/>
    <mergeCell ref="D27:E27"/>
    <mergeCell ref="I27:J27"/>
    <mergeCell ref="A21:H21"/>
    <mergeCell ref="I21:J21"/>
    <mergeCell ref="A22:H22"/>
    <mergeCell ref="I22:J22"/>
    <mergeCell ref="A16:C20"/>
    <mergeCell ref="D16:D17"/>
    <mergeCell ref="J16:J17"/>
    <mergeCell ref="D18:D19"/>
    <mergeCell ref="J18:J19"/>
    <mergeCell ref="A14:H14"/>
    <mergeCell ref="I14:J14"/>
    <mergeCell ref="A15:H15"/>
    <mergeCell ref="I15:J15"/>
    <mergeCell ref="D20:E20"/>
    <mergeCell ref="I20:J20"/>
    <mergeCell ref="A7:H7"/>
    <mergeCell ref="I7:J7"/>
    <mergeCell ref="A8:H8"/>
    <mergeCell ref="I8:J8"/>
    <mergeCell ref="A9:C13"/>
    <mergeCell ref="D9:D10"/>
    <mergeCell ref="J9:J10"/>
    <mergeCell ref="D11:D12"/>
    <mergeCell ref="J11:J12"/>
    <mergeCell ref="D13:E13"/>
    <mergeCell ref="I13:J13"/>
    <mergeCell ref="A1:E1"/>
    <mergeCell ref="I1:J1"/>
    <mergeCell ref="A2:C6"/>
    <mergeCell ref="D2:D3"/>
    <mergeCell ref="J2:J3"/>
    <mergeCell ref="D4:D5"/>
    <mergeCell ref="J4:J5"/>
    <mergeCell ref="D6:E6"/>
    <mergeCell ref="I6:J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CJXH64XJDU7M-421-36</_dlc_DocId>
    <_dlc_DocIdUrl xmlns="c4f0ca86-3ce3-401b-a92c-ac41c7bf018f">
      <Url>https://egnc.pmo.gov.bn/divisions/SPG/DataManagement/OpenData/_layouts/DocIdRedir.aspx?ID=CJXH64XJDU7M-421-36</Url>
      <Description>CJXH64XJDU7M-421-36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219E60-BDCA-4276-8279-EB232E29FBA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7D7556DF-65F6-402B-A992-15EA54B604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f0ca86-3ce3-401b-a92c-ac41c7bf0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A2655A-E2F3-41B8-B3D6-4CF30C93974B}">
  <ds:schemaRefs>
    <ds:schemaRef ds:uri="http://schemas.microsoft.com/office/2006/metadata/properties"/>
    <ds:schemaRef ds:uri="http://schemas.microsoft.com/office/infopath/2007/PartnerControls"/>
    <ds:schemaRef ds:uri="c4f0ca86-3ce3-401b-a92c-ac41c7bf018f"/>
  </ds:schemaRefs>
</ds:datastoreItem>
</file>

<file path=customXml/itemProps4.xml><?xml version="1.0" encoding="utf-8"?>
<ds:datastoreItem xmlns:ds="http://schemas.openxmlformats.org/officeDocument/2006/customXml" ds:itemID="{83CCD0D5-98F4-46E7-9064-33FD34304F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E-Government National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Rahizah binti Hj Abdul Rahman</dc:creator>
  <cp:lastModifiedBy>Raini Binti Manyansin @ Mohamed Yassin</cp:lastModifiedBy>
  <dcterms:created xsi:type="dcterms:W3CDTF">2014-10-21T23:43:36Z</dcterms:created>
  <dcterms:modified xsi:type="dcterms:W3CDTF">2014-11-20T01:36:51Z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e1979018-ef52-4733-9529-9af60a844f6c</vt:lpwstr>
  </property>
</Properties>
</file>