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GitHub\flow\"/>
    </mc:Choice>
  </mc:AlternateContent>
  <xr:revisionPtr revIDLastSave="0" documentId="13_ncr:1_{D7A19932-896D-4800-88DC-DFF876F78610}" xr6:coauthVersionLast="45" xr6:coauthVersionMax="45" xr10:uidLastSave="{00000000-0000-0000-0000-000000000000}"/>
  <bookViews>
    <workbookView xWindow="40080" yWindow="5025" windowWidth="24330" windowHeight="165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3" i="1"/>
  <c r="D40" i="1"/>
  <c r="D32" i="1"/>
  <c r="D31" i="1"/>
  <c r="D30" i="1"/>
  <c r="D29" i="1"/>
  <c r="D9" i="1"/>
  <c r="D3" i="1"/>
  <c r="D2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3" i="1"/>
  <c r="D34" i="1"/>
  <c r="D35" i="1"/>
  <c r="D36" i="1"/>
  <c r="D37" i="1"/>
  <c r="D38" i="1"/>
  <c r="D39" i="1"/>
  <c r="D41" i="1"/>
  <c r="D42" i="1"/>
  <c r="D44" i="1"/>
  <c r="D45" i="1"/>
  <c r="D47" i="1"/>
  <c r="D50" i="1"/>
  <c r="D51" i="1"/>
  <c r="D46" i="1"/>
</calcChain>
</file>

<file path=xl/sharedStrings.xml><?xml version="1.0" encoding="utf-8"?>
<sst xmlns="http://schemas.openxmlformats.org/spreadsheetml/2006/main" count="154" uniqueCount="108">
  <si>
    <t>Variable Name</t>
  </si>
  <si>
    <t>Variable</t>
  </si>
  <si>
    <t>Type</t>
  </si>
  <si>
    <t>c-usercomm1</t>
  </si>
  <si>
    <t>Has the user commented?</t>
  </si>
  <si>
    <t>c-userpost1</t>
  </si>
  <si>
    <t>Has the user posted?</t>
  </si>
  <si>
    <t>c-userpro1</t>
  </si>
  <si>
    <t>Does user have a profile on Reddit?</t>
  </si>
  <si>
    <t>c-variations</t>
  </si>
  <si>
    <t>Do You Think User May Use Username Variations?</t>
  </si>
  <si>
    <t>Do You Think User May Use Username Variations?|purple</t>
  </si>
  <si>
    <t>c-website</t>
  </si>
  <si>
    <t>Is there a website running on the domain?</t>
  </si>
  <si>
    <t>e</t>
  </si>
  <si>
    <t>https://webbreacher.github.io/flowchart.js/</t>
  </si>
  <si>
    <t>op-bing</t>
  </si>
  <si>
    <t>Perform Bing Search:&gt;https://bing.com[blank]</t>
  </si>
  <si>
    <t>op-bing-visual</t>
  </si>
  <si>
    <t>Perform Visual Search Cropping</t>
  </si>
  <si>
    <t>op-comments</t>
  </si>
  <si>
    <t>Examine Comments</t>
  </si>
  <si>
    <t>op-ddg</t>
  </si>
  <si>
    <t>Perform DuckDuckGo Search:&gt;https://duckduckgo.com[blank]</t>
  </si>
  <si>
    <t>op-goo-adv</t>
  </si>
  <si>
    <t>Use Advanced Google Modifiers https://www.google.com/advanced_search[blank]</t>
  </si>
  <si>
    <t>op-goo-refine</t>
  </si>
  <si>
    <t>Refine Search Results By Entering Keyword and Searching Again</t>
  </si>
  <si>
    <t>op-post-del</t>
  </si>
  <si>
    <t>Examine Deleted Content</t>
  </si>
  <si>
    <t>op-post-flair</t>
  </si>
  <si>
    <t>Examine Flair</t>
  </si>
  <si>
    <t>op-pro-about</t>
  </si>
  <si>
    <t>Examine About</t>
  </si>
  <si>
    <t>op-pro-cake</t>
  </si>
  <si>
    <t>Examine Cake Day</t>
  </si>
  <si>
    <t>op-pro-connected</t>
  </si>
  <si>
    <t>Examine Connected Accounts</t>
  </si>
  <si>
    <t>op-pro-karma</t>
  </si>
  <si>
    <t>Examine Karma</t>
  </si>
  <si>
    <t>op-pro-mod</t>
  </si>
  <si>
    <t>Examine Moderator of the Communities</t>
  </si>
  <si>
    <t>op-pro-pubfeed</t>
  </si>
  <si>
    <t>Examine Public Custom Feeds</t>
  </si>
  <si>
    <t>op-pro-trophy</t>
  </si>
  <si>
    <t>Examine Trophy Case</t>
  </si>
  <si>
    <t>op-sherlock</t>
  </si>
  <si>
    <t>Search for Username using Sherlock Python Script:&gt;https://github.com/sherlock-project/sherlock[blank]</t>
  </si>
  <si>
    <t>op-usersearch</t>
  </si>
  <si>
    <t>Search for Username on usersearch:&gt;https://usersearch.org[blank]</t>
  </si>
  <si>
    <t>op-wmn</t>
  </si>
  <si>
    <t>Search for Username on WhatsMyName:&gt;https://whatsmyname.app[blank]</t>
  </si>
  <si>
    <t>op-yandex</t>
  </si>
  <si>
    <t>Perform Yandex Image Search:&gt;https://yandex.com/images/[blank]</t>
  </si>
  <si>
    <t>para-bing</t>
  </si>
  <si>
    <t>Perform Bing Image Search:&gt;https://bing.com/images[blank]</t>
  </si>
  <si>
    <t>para-google</t>
  </si>
  <si>
    <t>Perform Google Image Search:&gt;https://image.google.com[blank]</t>
  </si>
  <si>
    <t>para-posts</t>
  </si>
  <si>
    <t>Examine Posts</t>
  </si>
  <si>
    <t>para-pro</t>
  </si>
  <si>
    <t>Examine Profile</t>
  </si>
  <si>
    <t>para-pro-avatar</t>
  </si>
  <si>
    <t>Examine Avatar</t>
  </si>
  <si>
    <t>s-dns</t>
  </si>
  <si>
    <t>Perform DNS Queries:&gt;sub-dns.html[blank]</t>
  </si>
  <si>
    <t>s-domrep</t>
  </si>
  <si>
    <t>Examine the Reputation of the Domain:&gt;sub_domrep.html[blank]</t>
  </si>
  <si>
    <t>s-revimg</t>
  </si>
  <si>
    <t>Perform Reverse Image Searches:&gt;sub-revimg.html[blank]</t>
  </si>
  <si>
    <t>s-search1</t>
  </si>
  <si>
    <t>Perform Search Engine Searches:&gt;sub-searchengine.html[blank]</t>
  </si>
  <si>
    <t>s-username</t>
  </si>
  <si>
    <t>Perform Username Searches on                       Other Platforms:&gt;sub-username.html[blank]</t>
  </si>
  <si>
    <t>s-website</t>
  </si>
  <si>
    <t>Examine Website:&gt;sub-website.html[blank]</t>
  </si>
  <si>
    <t>s-whois</t>
  </si>
  <si>
    <t>Perform Whois Searches:&gt;sub-whois.html[blank]</t>
  </si>
  <si>
    <t>s-shodan</t>
  </si>
  <si>
    <t>Perform searches on Shodan:&gt;sub-shodan.html[blank]</t>
  </si>
  <si>
    <t>Code</t>
  </si>
  <si>
    <t>condition</t>
  </si>
  <si>
    <t>end</t>
  </si>
  <si>
    <t>operation</t>
  </si>
  <si>
    <t>parallel</t>
  </si>
  <si>
    <t>subroutine</t>
  </si>
  <si>
    <t>c-analytics</t>
  </si>
  <si>
    <t>Did you find analytics codes?</t>
  </si>
  <si>
    <t>c-needdownload</t>
  </si>
  <si>
    <t>Need a download of the site content?</t>
  </si>
  <si>
    <t>c-web-onoffsite</t>
  </si>
  <si>
    <t>Examine both on and off site content|onoffsite</t>
  </si>
  <si>
    <t>op-web-analytics</t>
  </si>
  <si>
    <t>Look for analytics codes</t>
  </si>
  <si>
    <t>op-web-content</t>
  </si>
  <si>
    <t>Examine web content</t>
  </si>
  <si>
    <t>op-web-sourcecode</t>
  </si>
  <si>
    <t>Examine the site's HTML source code</t>
  </si>
  <si>
    <t>op-web-tech</t>
  </si>
  <si>
    <t>Examine the software that runs the site</t>
  </si>
  <si>
    <t>s-builtwith</t>
  </si>
  <si>
    <t>Search for site on BuiltWith:&gt;sub-builtwith.html[blank]</t>
  </si>
  <si>
    <t>s-netcraft</t>
  </si>
  <si>
    <t>Search for site on Netcraft:&gt;sub-netcraft.html[blank]</t>
  </si>
  <si>
    <t>s-web-analytics</t>
  </si>
  <si>
    <t>Investigate analytics codes:&gt;sub-analytics-web.html[blank]</t>
  </si>
  <si>
    <t>s-web-download</t>
  </si>
  <si>
    <t>Download the web content:&gt;sub-download-web.html[blank]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</si>
</sst>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Lucida Console"/>
      <family val="3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Lucida Console"/>
        <family val="3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C187D-C322-439D-9737-188FC33CC6D4}" name="Table1" displayName="Table1" ref="A1:D51" totalsRowShown="0" headerRowDxfId="5" dataDxfId="4">
  <autoFilter ref="A1:D51" xr:uid="{54BB8B7D-9772-4CBD-BC46-85B96F6991EB}"/>
  <sortState xmlns:xlrd2="http://schemas.microsoft.com/office/spreadsheetml/2017/richdata2" ref="A2:D51">
    <sortCondition ref="A1:A51"/>
  </sortState>
  <tableColumns count="4">
    <tableColumn id="1" xr3:uid="{897D8A39-E74A-45F0-947B-EBD77CD32442}" name="Variable Name" dataDxfId="2"/>
    <tableColumn id="2" xr3:uid="{FF02B3C0-FECA-4D69-84A5-1F50FCD0EB55}" name="Variable" dataDxfId="3"/>
    <tableColumn id="3" xr3:uid="{AB2F6A6A-8149-4103-A5DC-739983F7A3A2}" name="Type" dataDxfId="1"/>
    <tableColumn id="4" xr3:uid="{28441E85-2368-489D-B1F7-FD42B7B1158F}" name="Code" dataDxfId="0">
      <calculatedColumnFormula>_xlfn.CONCAT(Table1[[#This Row],[Variable Name]],"=&gt;",Table1[[#This Row],[Type]],": ",Table1[[#This Row],[Variable]])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breacher.github.io/flowchart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36" sqref="B36"/>
    </sheetView>
  </sheetViews>
  <sheetFormatPr defaultRowHeight="15" x14ac:dyDescent="0.25"/>
  <cols>
    <col min="1" max="1" width="22.28515625" style="1" bestFit="1" customWidth="1"/>
    <col min="2" max="2" width="72" style="1" customWidth="1"/>
    <col min="3" max="3" width="15" style="1" customWidth="1"/>
    <col min="4" max="4" width="98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80</v>
      </c>
    </row>
    <row r="2" spans="1:4" x14ac:dyDescent="0.25">
      <c r="A2" s="4" t="s">
        <v>86</v>
      </c>
      <c r="B2" s="2" t="s">
        <v>87</v>
      </c>
      <c r="C2" s="2" t="s">
        <v>81</v>
      </c>
      <c r="D2" s="6" t="str">
        <f>_xlfn.CONCAT(Table1[[#This Row],[Variable Name]],"=&gt;",Table1[[#This Row],[Type]],": ",Table1[[#This Row],[Variable]])</f>
        <v>c-analytics=&gt;condition: Did you find analytics codes?</v>
      </c>
    </row>
    <row r="3" spans="1:4" x14ac:dyDescent="0.25">
      <c r="A3" s="4" t="s">
        <v>88</v>
      </c>
      <c r="B3" s="2" t="s">
        <v>89</v>
      </c>
      <c r="C3" s="2" t="s">
        <v>81</v>
      </c>
      <c r="D3" s="6" t="str">
        <f>_xlfn.CONCAT(Table1[[#This Row],[Variable Name]],"=&gt;",Table1[[#This Row],[Type]],": ",Table1[[#This Row],[Variable]])</f>
        <v>c-needdownload=&gt;condition: Need a download of the site content?</v>
      </c>
    </row>
    <row r="4" spans="1:4" x14ac:dyDescent="0.25">
      <c r="A4" s="4" t="s">
        <v>3</v>
      </c>
      <c r="B4" s="2" t="s">
        <v>4</v>
      </c>
      <c r="C4" s="2" t="s">
        <v>81</v>
      </c>
      <c r="D4" s="5" t="str">
        <f>_xlfn.CONCAT(Table1[[#This Row],[Variable Name]],"=&gt;",Table1[[#This Row],[Type]],": ",Table1[[#This Row],[Variable]])</f>
        <v>c-usercomm1=&gt;condition: Has the user commented?</v>
      </c>
    </row>
    <row r="5" spans="1:4" x14ac:dyDescent="0.25">
      <c r="A5" s="4" t="s">
        <v>5</v>
      </c>
      <c r="B5" s="2" t="s">
        <v>6</v>
      </c>
      <c r="C5" s="2" t="s">
        <v>81</v>
      </c>
      <c r="D5" s="5" t="str">
        <f>_xlfn.CONCAT(Table1[[#This Row],[Variable Name]],"=&gt;",Table1[[#This Row],[Type]],": ",Table1[[#This Row],[Variable]])</f>
        <v>c-userpost1=&gt;condition: Has the user posted?</v>
      </c>
    </row>
    <row r="6" spans="1:4" x14ac:dyDescent="0.25">
      <c r="A6" s="4" t="s">
        <v>7</v>
      </c>
      <c r="B6" s="2" t="s">
        <v>8</v>
      </c>
      <c r="C6" s="2" t="s">
        <v>81</v>
      </c>
      <c r="D6" s="5" t="str">
        <f>_xlfn.CONCAT(Table1[[#This Row],[Variable Name]],"=&gt;",Table1[[#This Row],[Type]],": ",Table1[[#This Row],[Variable]])</f>
        <v>c-userpro1=&gt;condition: Does user have a profile on Reddit?</v>
      </c>
    </row>
    <row r="7" spans="1:4" x14ac:dyDescent="0.25">
      <c r="A7" s="4" t="s">
        <v>9</v>
      </c>
      <c r="B7" s="2" t="s">
        <v>10</v>
      </c>
      <c r="C7" s="2" t="s">
        <v>81</v>
      </c>
      <c r="D7" s="5" t="str">
        <f>_xlfn.CONCAT(Table1[[#This Row],[Variable Name]],"=&gt;",Table1[[#This Row],[Type]],": ",Table1[[#This Row],[Variable]])</f>
        <v>c-variations=&gt;condition: Do You Think User May Use Username Variations?</v>
      </c>
    </row>
    <row r="8" spans="1:4" x14ac:dyDescent="0.25">
      <c r="A8" s="4" t="s">
        <v>9</v>
      </c>
      <c r="B8" s="2" t="s">
        <v>11</v>
      </c>
      <c r="C8" s="2" t="s">
        <v>81</v>
      </c>
      <c r="D8" s="5" t="str">
        <f>_xlfn.CONCAT(Table1[[#This Row],[Variable Name]],"=&gt;",Table1[[#This Row],[Type]],": ",Table1[[#This Row],[Variable]])</f>
        <v>c-variations=&gt;condition: Do You Think User May Use Username Variations?|purple</v>
      </c>
    </row>
    <row r="9" spans="1:4" x14ac:dyDescent="0.25">
      <c r="A9" s="4" t="s">
        <v>90</v>
      </c>
      <c r="B9" s="2" t="s">
        <v>91</v>
      </c>
      <c r="C9" s="2" t="s">
        <v>81</v>
      </c>
      <c r="D9" s="6" t="str">
        <f>_xlfn.CONCAT(Table1[[#This Row],[Variable Name]],"=&gt;",Table1[[#This Row],[Type]],": ",Table1[[#This Row],[Variable]])</f>
        <v>c-web-onoffsite=&gt;condition: Examine both on and off site content|onoffsite</v>
      </c>
    </row>
    <row r="10" spans="1:4" x14ac:dyDescent="0.25">
      <c r="A10" s="4" t="s">
        <v>12</v>
      </c>
      <c r="B10" s="2" t="s">
        <v>13</v>
      </c>
      <c r="C10" s="2" t="s">
        <v>81</v>
      </c>
      <c r="D10" s="5" t="str">
        <f>_xlfn.CONCAT(Table1[[#This Row],[Variable Name]],"=&gt;",Table1[[#This Row],[Type]],": ",Table1[[#This Row],[Variable]])</f>
        <v>c-website=&gt;condition: Is there a website running on the domain?</v>
      </c>
    </row>
    <row r="11" spans="1:4" x14ac:dyDescent="0.25">
      <c r="A11" s="4" t="s">
        <v>14</v>
      </c>
      <c r="B11" s="3" t="s">
        <v>15</v>
      </c>
      <c r="C11" s="2" t="s">
        <v>82</v>
      </c>
      <c r="D11" s="5" t="str">
        <f>_xlfn.CONCAT(Table1[[#This Row],[Variable Name]],"=&gt;",Table1[[#This Row],[Type]],": ",Table1[[#This Row],[Variable]])</f>
        <v>e=&gt;end: https://webbreacher.github.io/flowchart.js/</v>
      </c>
    </row>
    <row r="12" spans="1:4" x14ac:dyDescent="0.25">
      <c r="A12" s="4" t="s">
        <v>16</v>
      </c>
      <c r="B12" s="2" t="s">
        <v>17</v>
      </c>
      <c r="C12" s="2" t="s">
        <v>83</v>
      </c>
      <c r="D12" s="5" t="str">
        <f>_xlfn.CONCAT(Table1[[#This Row],[Variable Name]],"=&gt;",Table1[[#This Row],[Type]],": ",Table1[[#This Row],[Variable]])</f>
        <v>op-bing=&gt;operation: Perform Bing Search:&gt;https://bing.com[blank]</v>
      </c>
    </row>
    <row r="13" spans="1:4" x14ac:dyDescent="0.25">
      <c r="A13" s="4" t="s">
        <v>18</v>
      </c>
      <c r="B13" s="2" t="s">
        <v>19</v>
      </c>
      <c r="C13" s="2" t="s">
        <v>83</v>
      </c>
      <c r="D13" s="5" t="str">
        <f>_xlfn.CONCAT(Table1[[#This Row],[Variable Name]],"=&gt;",Table1[[#This Row],[Type]],": ",Table1[[#This Row],[Variable]])</f>
        <v>op-bing-visual=&gt;operation: Perform Visual Search Cropping</v>
      </c>
    </row>
    <row r="14" spans="1:4" x14ac:dyDescent="0.25">
      <c r="A14" s="4" t="s">
        <v>20</v>
      </c>
      <c r="B14" s="2" t="s">
        <v>21</v>
      </c>
      <c r="C14" s="2" t="s">
        <v>83</v>
      </c>
      <c r="D14" s="5" t="str">
        <f>_xlfn.CONCAT(Table1[[#This Row],[Variable Name]],"=&gt;",Table1[[#This Row],[Type]],": ",Table1[[#This Row],[Variable]])</f>
        <v>op-comments=&gt;operation: Examine Comments</v>
      </c>
    </row>
    <row r="15" spans="1:4" x14ac:dyDescent="0.25">
      <c r="A15" s="4" t="s">
        <v>22</v>
      </c>
      <c r="B15" s="2" t="s">
        <v>23</v>
      </c>
      <c r="C15" s="2" t="s">
        <v>83</v>
      </c>
      <c r="D15" s="5" t="str">
        <f>_xlfn.CONCAT(Table1[[#This Row],[Variable Name]],"=&gt;",Table1[[#This Row],[Type]],": ",Table1[[#This Row],[Variable]])</f>
        <v>op-ddg=&gt;operation: Perform DuckDuckGo Search:&gt;https://duckduckgo.com[blank]</v>
      </c>
    </row>
    <row r="16" spans="1:4" ht="30" x14ac:dyDescent="0.25">
      <c r="A16" s="4" t="s">
        <v>24</v>
      </c>
      <c r="B16" s="2" t="s">
        <v>25</v>
      </c>
      <c r="C16" s="2" t="s">
        <v>83</v>
      </c>
      <c r="D16" s="5" t="str">
        <f>_xlfn.CONCAT(Table1[[#This Row],[Variable Name]],"=&gt;",Table1[[#This Row],[Type]],": ",Table1[[#This Row],[Variable]])</f>
        <v>op-goo-adv=&gt;operation: Use Advanced Google Modifiers https://www.google.com/advanced_search[blank]</v>
      </c>
    </row>
    <row r="17" spans="1:4" ht="25.5" x14ac:dyDescent="0.25">
      <c r="A17" s="4" t="s">
        <v>26</v>
      </c>
      <c r="B17" s="2" t="s">
        <v>27</v>
      </c>
      <c r="C17" s="2" t="s">
        <v>83</v>
      </c>
      <c r="D17" s="5" t="str">
        <f>_xlfn.CONCAT(Table1[[#This Row],[Variable Name]],"=&gt;",Table1[[#This Row],[Type]],": ",Table1[[#This Row],[Variable]])</f>
        <v>op-goo-refine=&gt;operation: Refine Search Results By Entering Keyword and Searching Again</v>
      </c>
    </row>
    <row r="18" spans="1:4" x14ac:dyDescent="0.25">
      <c r="A18" s="4" t="s">
        <v>28</v>
      </c>
      <c r="B18" s="2" t="s">
        <v>29</v>
      </c>
      <c r="C18" s="2" t="s">
        <v>83</v>
      </c>
      <c r="D18" s="5" t="str">
        <f>_xlfn.CONCAT(Table1[[#This Row],[Variable Name]],"=&gt;",Table1[[#This Row],[Type]],": ",Table1[[#This Row],[Variable]])</f>
        <v>op-post-del=&gt;operation: Examine Deleted Content</v>
      </c>
    </row>
    <row r="19" spans="1:4" x14ac:dyDescent="0.25">
      <c r="A19" s="4" t="s">
        <v>30</v>
      </c>
      <c r="B19" s="2" t="s">
        <v>31</v>
      </c>
      <c r="C19" s="2" t="s">
        <v>83</v>
      </c>
      <c r="D19" s="5" t="str">
        <f>_xlfn.CONCAT(Table1[[#This Row],[Variable Name]],"=&gt;",Table1[[#This Row],[Type]],": ",Table1[[#This Row],[Variable]])</f>
        <v>op-post-flair=&gt;operation: Examine Flair</v>
      </c>
    </row>
    <row r="20" spans="1:4" x14ac:dyDescent="0.25">
      <c r="A20" s="4" t="s">
        <v>32</v>
      </c>
      <c r="B20" s="2" t="s">
        <v>33</v>
      </c>
      <c r="C20" s="2" t="s">
        <v>83</v>
      </c>
      <c r="D20" s="5" t="str">
        <f>_xlfn.CONCAT(Table1[[#This Row],[Variable Name]],"=&gt;",Table1[[#This Row],[Type]],": ",Table1[[#This Row],[Variable]])</f>
        <v>op-pro-about=&gt;operation: Examine About</v>
      </c>
    </row>
    <row r="21" spans="1:4" x14ac:dyDescent="0.25">
      <c r="A21" s="4" t="s">
        <v>34</v>
      </c>
      <c r="B21" s="2" t="s">
        <v>35</v>
      </c>
      <c r="C21" s="2" t="s">
        <v>83</v>
      </c>
      <c r="D21" s="5" t="str">
        <f>_xlfn.CONCAT(Table1[[#This Row],[Variable Name]],"=&gt;",Table1[[#This Row],[Type]],": ",Table1[[#This Row],[Variable]])</f>
        <v>op-pro-cake=&gt;operation: Examine Cake Day</v>
      </c>
    </row>
    <row r="22" spans="1:4" x14ac:dyDescent="0.25">
      <c r="A22" s="4" t="s">
        <v>36</v>
      </c>
      <c r="B22" s="2" t="s">
        <v>37</v>
      </c>
      <c r="C22" s="2" t="s">
        <v>83</v>
      </c>
      <c r="D22" s="5" t="str">
        <f>_xlfn.CONCAT(Table1[[#This Row],[Variable Name]],"=&gt;",Table1[[#This Row],[Type]],": ",Table1[[#This Row],[Variable]])</f>
        <v>op-pro-connected=&gt;operation: Examine Connected Accounts</v>
      </c>
    </row>
    <row r="23" spans="1:4" x14ac:dyDescent="0.25">
      <c r="A23" s="4" t="s">
        <v>38</v>
      </c>
      <c r="B23" s="2" t="s">
        <v>39</v>
      </c>
      <c r="C23" s="2" t="s">
        <v>83</v>
      </c>
      <c r="D23" s="5" t="str">
        <f>_xlfn.CONCAT(Table1[[#This Row],[Variable Name]],"=&gt;",Table1[[#This Row],[Type]],": ",Table1[[#This Row],[Variable]])</f>
        <v>op-pro-karma=&gt;operation: Examine Karma</v>
      </c>
    </row>
    <row r="24" spans="1:4" x14ac:dyDescent="0.25">
      <c r="A24" s="4" t="s">
        <v>40</v>
      </c>
      <c r="B24" s="2" t="s">
        <v>41</v>
      </c>
      <c r="C24" s="2" t="s">
        <v>83</v>
      </c>
      <c r="D24" s="5" t="str">
        <f>_xlfn.CONCAT(Table1[[#This Row],[Variable Name]],"=&gt;",Table1[[#This Row],[Type]],": ",Table1[[#This Row],[Variable]])</f>
        <v>op-pro-mod=&gt;operation: Examine Moderator of the Communities</v>
      </c>
    </row>
    <row r="25" spans="1:4" x14ac:dyDescent="0.25">
      <c r="A25" s="4" t="s">
        <v>42</v>
      </c>
      <c r="B25" s="2" t="s">
        <v>43</v>
      </c>
      <c r="C25" s="2" t="s">
        <v>83</v>
      </c>
      <c r="D25" s="5" t="str">
        <f>_xlfn.CONCAT(Table1[[#This Row],[Variable Name]],"=&gt;",Table1[[#This Row],[Type]],": ",Table1[[#This Row],[Variable]])</f>
        <v>op-pro-pubfeed=&gt;operation: Examine Public Custom Feeds</v>
      </c>
    </row>
    <row r="26" spans="1:4" x14ac:dyDescent="0.25">
      <c r="A26" s="4" t="s">
        <v>44</v>
      </c>
      <c r="B26" s="2" t="s">
        <v>45</v>
      </c>
      <c r="C26" s="2" t="s">
        <v>83</v>
      </c>
      <c r="D26" s="5" t="str">
        <f>_xlfn.CONCAT(Table1[[#This Row],[Variable Name]],"=&gt;",Table1[[#This Row],[Type]],": ",Table1[[#This Row],[Variable]])</f>
        <v>op-pro-trophy=&gt;operation: Examine Trophy Case</v>
      </c>
    </row>
    <row r="27" spans="1:4" ht="30" x14ac:dyDescent="0.25">
      <c r="A27" s="4" t="s">
        <v>46</v>
      </c>
      <c r="B27" s="2" t="s">
        <v>47</v>
      </c>
      <c r="C27" s="2" t="s">
        <v>83</v>
      </c>
      <c r="D27" s="5" t="str">
        <f>_xlfn.CONCAT(Table1[[#This Row],[Variable Name]],"=&gt;",Table1[[#This Row],[Type]],": ",Table1[[#This Row],[Variable]])</f>
        <v>op-sherlock=&gt;operation: Search for Username using Sherlock Python Script:&gt;https://github.com/sherlock-project/sherlock[blank]</v>
      </c>
    </row>
    <row r="28" spans="1:4" ht="25.5" x14ac:dyDescent="0.25">
      <c r="A28" s="4" t="s">
        <v>48</v>
      </c>
      <c r="B28" s="2" t="s">
        <v>49</v>
      </c>
      <c r="C28" s="2" t="s">
        <v>83</v>
      </c>
      <c r="D28" s="5" t="str">
        <f>_xlfn.CONCAT(Table1[[#This Row],[Variable Name]],"=&gt;",Table1[[#This Row],[Type]],": ",Table1[[#This Row],[Variable]])</f>
        <v>op-usersearch=&gt;operation: Search for Username on usersearch:&gt;https://usersearch.org[blank]</v>
      </c>
    </row>
    <row r="29" spans="1:4" x14ac:dyDescent="0.25">
      <c r="A29" s="4" t="s">
        <v>92</v>
      </c>
      <c r="B29" s="2" t="s">
        <v>93</v>
      </c>
      <c r="C29" s="2" t="s">
        <v>83</v>
      </c>
      <c r="D29" s="6" t="str">
        <f>_xlfn.CONCAT(Table1[[#This Row],[Variable Name]],"=&gt;",Table1[[#This Row],[Type]],": ",Table1[[#This Row],[Variable]])</f>
        <v>op-web-analytics=&gt;operation: Look for analytics codes</v>
      </c>
    </row>
    <row r="30" spans="1:4" x14ac:dyDescent="0.25">
      <c r="A30" s="4" t="s">
        <v>94</v>
      </c>
      <c r="B30" s="2" t="s">
        <v>95</v>
      </c>
      <c r="C30" s="2" t="s">
        <v>83</v>
      </c>
      <c r="D30" s="6" t="str">
        <f>_xlfn.CONCAT(Table1[[#This Row],[Variable Name]],"=&gt;",Table1[[#This Row],[Type]],": ",Table1[[#This Row],[Variable]])</f>
        <v>op-web-content=&gt;operation: Examine web content</v>
      </c>
    </row>
    <row r="31" spans="1:4" ht="28.5" x14ac:dyDescent="0.25">
      <c r="A31" s="4" t="s">
        <v>96</v>
      </c>
      <c r="B31" s="2" t="s">
        <v>97</v>
      </c>
      <c r="C31" s="2" t="s">
        <v>83</v>
      </c>
      <c r="D31" s="6" t="str">
        <f>_xlfn.CONCAT(Table1[[#This Row],[Variable Name]],"=&gt;",Table1[[#This Row],[Type]],": ",Table1[[#This Row],[Variable]])</f>
        <v>op-web-sourcecode=&gt;operation: Examine the site's HTML source code</v>
      </c>
    </row>
    <row r="32" spans="1:4" x14ac:dyDescent="0.25">
      <c r="A32" s="4" t="s">
        <v>98</v>
      </c>
      <c r="B32" s="2" t="s">
        <v>99</v>
      </c>
      <c r="C32" s="2" t="s">
        <v>83</v>
      </c>
      <c r="D32" s="6" t="str">
        <f>_xlfn.CONCAT(Table1[[#This Row],[Variable Name]],"=&gt;",Table1[[#This Row],[Type]],": ",Table1[[#This Row],[Variable]])</f>
        <v>op-web-tech=&gt;operation: Examine the software that runs the site</v>
      </c>
    </row>
    <row r="33" spans="1:4" ht="25.5" x14ac:dyDescent="0.25">
      <c r="A33" s="4" t="s">
        <v>50</v>
      </c>
      <c r="B33" s="2" t="s">
        <v>51</v>
      </c>
      <c r="C33" s="2" t="s">
        <v>83</v>
      </c>
      <c r="D33" s="5" t="str">
        <f>_xlfn.CONCAT(Table1[[#This Row],[Variable Name]],"=&gt;",Table1[[#This Row],[Type]],": ",Table1[[#This Row],[Variable]])</f>
        <v>op-wmn=&gt;operation: Search for Username on WhatsMyName:&gt;https://whatsmyname.app[blank]</v>
      </c>
    </row>
    <row r="34" spans="1:4" ht="25.5" x14ac:dyDescent="0.25">
      <c r="A34" s="4" t="s">
        <v>52</v>
      </c>
      <c r="B34" s="2" t="s">
        <v>53</v>
      </c>
      <c r="C34" s="2" t="s">
        <v>83</v>
      </c>
      <c r="D34" s="5" t="str">
        <f>_xlfn.CONCAT(Table1[[#This Row],[Variable Name]],"=&gt;",Table1[[#This Row],[Type]],": ",Table1[[#This Row],[Variable]])</f>
        <v>op-yandex=&gt;operation: Perform Yandex Image Search:&gt;https://yandex.com/images/[blank]</v>
      </c>
    </row>
    <row r="35" spans="1:4" x14ac:dyDescent="0.25">
      <c r="A35" s="4" t="s">
        <v>54</v>
      </c>
      <c r="B35" s="2" t="s">
        <v>55</v>
      </c>
      <c r="C35" s="2" t="s">
        <v>84</v>
      </c>
      <c r="D35" s="5" t="str">
        <f>_xlfn.CONCAT(Table1[[#This Row],[Variable Name]],"=&gt;",Table1[[#This Row],[Type]],": ",Table1[[#This Row],[Variable]])</f>
        <v>para-bing=&gt;parallel: Perform Bing Image Search:&gt;https://bing.com/images[blank]</v>
      </c>
    </row>
    <row r="36" spans="1:4" ht="25.5" x14ac:dyDescent="0.25">
      <c r="A36" s="4" t="s">
        <v>56</v>
      </c>
      <c r="B36" s="2" t="s">
        <v>57</v>
      </c>
      <c r="C36" s="2" t="s">
        <v>84</v>
      </c>
      <c r="D36" s="5" t="str">
        <f>_xlfn.CONCAT(Table1[[#This Row],[Variable Name]],"=&gt;",Table1[[#This Row],[Type]],": ",Table1[[#This Row],[Variable]])</f>
        <v>para-google=&gt;parallel: Perform Google Image Search:&gt;https://image.google.com[blank]</v>
      </c>
    </row>
    <row r="37" spans="1:4" x14ac:dyDescent="0.25">
      <c r="A37" s="4" t="s">
        <v>58</v>
      </c>
      <c r="B37" s="2" t="s">
        <v>59</v>
      </c>
      <c r="C37" s="2" t="s">
        <v>84</v>
      </c>
      <c r="D37" s="5" t="str">
        <f>_xlfn.CONCAT(Table1[[#This Row],[Variable Name]],"=&gt;",Table1[[#This Row],[Type]],": ",Table1[[#This Row],[Variable]])</f>
        <v>para-posts=&gt;parallel: Examine Posts</v>
      </c>
    </row>
    <row r="38" spans="1:4" x14ac:dyDescent="0.25">
      <c r="A38" s="4" t="s">
        <v>60</v>
      </c>
      <c r="B38" s="2" t="s">
        <v>61</v>
      </c>
      <c r="C38" s="2" t="s">
        <v>84</v>
      </c>
      <c r="D38" s="5" t="str">
        <f>_xlfn.CONCAT(Table1[[#This Row],[Variable Name]],"=&gt;",Table1[[#This Row],[Type]],": ",Table1[[#This Row],[Variable]])</f>
        <v>para-pro=&gt;parallel: Examine Profile</v>
      </c>
    </row>
    <row r="39" spans="1:4" x14ac:dyDescent="0.25">
      <c r="A39" s="4" t="s">
        <v>62</v>
      </c>
      <c r="B39" s="2" t="s">
        <v>63</v>
      </c>
      <c r="C39" s="2" t="s">
        <v>84</v>
      </c>
      <c r="D39" s="5" t="str">
        <f>_xlfn.CONCAT(Table1[[#This Row],[Variable Name]],"=&gt;",Table1[[#This Row],[Type]],": ",Table1[[#This Row],[Variable]])</f>
        <v>para-pro-avatar=&gt;parallel: Examine Avatar</v>
      </c>
    </row>
    <row r="40" spans="1:4" x14ac:dyDescent="0.25">
      <c r="A40" s="4" t="s">
        <v>100</v>
      </c>
      <c r="B40" s="2" t="s">
        <v>101</v>
      </c>
      <c r="C40" s="2" t="s">
        <v>85</v>
      </c>
      <c r="D40" s="6" t="str">
        <f>_xlfn.CONCAT(Table1[[#This Row],[Variable Name]],"=&gt;",Table1[[#This Row],[Type]],": ",Table1[[#This Row],[Variable]])</f>
        <v>s-builtwith=&gt;subroutine: Search for site on BuiltWith:&gt;sub-builtwith.html[blank]</v>
      </c>
    </row>
    <row r="41" spans="1:4" x14ac:dyDescent="0.25">
      <c r="A41" s="4" t="s">
        <v>64</v>
      </c>
      <c r="B41" s="2" t="s">
        <v>65</v>
      </c>
      <c r="C41" s="2" t="s">
        <v>85</v>
      </c>
      <c r="D41" s="5" t="str">
        <f>_xlfn.CONCAT(Table1[[#This Row],[Variable Name]],"=&gt;",Table1[[#This Row],[Type]],": ",Table1[[#This Row],[Variable]])</f>
        <v>s-dns=&gt;subroutine: Perform DNS Queries:&gt;sub-dns.html[blank]</v>
      </c>
    </row>
    <row r="42" spans="1:4" x14ac:dyDescent="0.25">
      <c r="A42" s="4" t="s">
        <v>66</v>
      </c>
      <c r="B42" s="2" t="s">
        <v>67</v>
      </c>
      <c r="C42" s="2" t="s">
        <v>85</v>
      </c>
      <c r="D42" s="5" t="str">
        <f>_xlfn.CONCAT(Table1[[#This Row],[Variable Name]],"=&gt;",Table1[[#This Row],[Type]],": ",Table1[[#This Row],[Variable]])</f>
        <v>s-domrep=&gt;subroutine: Examine the Reputation of the Domain:&gt;sub_domrep.html[blank]</v>
      </c>
    </row>
    <row r="43" spans="1:4" x14ac:dyDescent="0.25">
      <c r="A43" s="4" t="s">
        <v>102</v>
      </c>
      <c r="B43" s="2" t="s">
        <v>103</v>
      </c>
      <c r="C43" s="2" t="s">
        <v>85</v>
      </c>
      <c r="D43" s="6" t="str">
        <f>_xlfn.CONCAT(Table1[[#This Row],[Variable Name]],"=&gt;",Table1[[#This Row],[Type]],": ",Table1[[#This Row],[Variable]])</f>
        <v>s-netcraft=&gt;subroutine: Search for site on Netcraft:&gt;sub-netcraft.html[blank]</v>
      </c>
    </row>
    <row r="44" spans="1:4" x14ac:dyDescent="0.25">
      <c r="A44" s="4" t="s">
        <v>68</v>
      </c>
      <c r="B44" s="2" t="s">
        <v>69</v>
      </c>
      <c r="C44" s="2" t="s">
        <v>85</v>
      </c>
      <c r="D44" s="5" t="str">
        <f>_xlfn.CONCAT(Table1[[#This Row],[Variable Name]],"=&gt;",Table1[[#This Row],[Type]],": ",Table1[[#This Row],[Variable]])</f>
        <v>s-revimg=&gt;subroutine: Perform Reverse Image Searches:&gt;sub-revimg.html[blank]</v>
      </c>
    </row>
    <row r="45" spans="1:4" ht="25.5" x14ac:dyDescent="0.25">
      <c r="A45" s="4" t="s">
        <v>70</v>
      </c>
      <c r="B45" s="2" t="s">
        <v>71</v>
      </c>
      <c r="C45" s="2" t="s">
        <v>85</v>
      </c>
      <c r="D45" s="5" t="str">
        <f>_xlfn.CONCAT(Table1[[#This Row],[Variable Name]],"=&gt;",Table1[[#This Row],[Type]],": ",Table1[[#This Row],[Variable]])</f>
        <v>s-search1=&gt;subroutine: Perform Search Engine Searches:&gt;sub-searchengine.html[blank]</v>
      </c>
    </row>
    <row r="46" spans="1:4" x14ac:dyDescent="0.25">
      <c r="A46" s="4" t="s">
        <v>78</v>
      </c>
      <c r="B46" s="2" t="s">
        <v>79</v>
      </c>
      <c r="C46" s="2" t="s">
        <v>85</v>
      </c>
      <c r="D46" s="5" t="str">
        <f>_xlfn.CONCAT(Table1[[#This Row],[Variable Name]],"=&gt;",Table1[[#This Row],[Type]],": ",Table1[[#This Row],[Variable]])</f>
        <v>s-shodan=&gt;subroutine: Perform searches on Shodan:&gt;sub-shodan.html[blank]</v>
      </c>
    </row>
    <row r="47" spans="1:4" ht="30" x14ac:dyDescent="0.25">
      <c r="A47" s="4" t="s">
        <v>72</v>
      </c>
      <c r="B47" s="2" t="s">
        <v>73</v>
      </c>
      <c r="C47" s="2" t="s">
        <v>85</v>
      </c>
      <c r="D47" s="5" t="str">
        <f>_xlfn.CONCAT(Table1[[#This Row],[Variable Name]],"=&gt;",Table1[[#This Row],[Type]],": ",Table1[[#This Row],[Variable]])</f>
        <v>s-username=&gt;subroutine: Perform Username Searches on                       Other Platforms:&gt;sub-username.html[blank]</v>
      </c>
    </row>
    <row r="48" spans="1:4" ht="25.5" x14ac:dyDescent="0.25">
      <c r="A48" s="4" t="s">
        <v>104</v>
      </c>
      <c r="B48" s="2" t="s">
        <v>105</v>
      </c>
      <c r="C48" s="2" t="s">
        <v>85</v>
      </c>
      <c r="D48" s="6" t="str">
        <f>_xlfn.CONCAT(Table1[[#This Row],[Variable Name]],"=&gt;",Table1[[#This Row],[Type]],": ",Table1[[#This Row],[Variable]])</f>
        <v>s-web-analytics=&gt;subroutine: Investigate analytics codes:&gt;sub-analytics-web.html[blank]</v>
      </c>
    </row>
    <row r="49" spans="1:4" x14ac:dyDescent="0.25">
      <c r="A49" s="4" t="s">
        <v>106</v>
      </c>
      <c r="B49" s="2" t="s">
        <v>107</v>
      </c>
      <c r="C49" s="2" t="s">
        <v>85</v>
      </c>
      <c r="D49" s="6" t="str">
        <f>_xlfn.CONCAT(Table1[[#This Row],[Variable Name]],"=&gt;",Table1[[#This Row],[Type]],": ",Table1[[#This Row],[Variable]])</f>
        <v>s-web-download=&gt;subroutine: Download the web content:&gt;sub-download-web.html[blank]</v>
      </c>
    </row>
    <row r="50" spans="1:4" x14ac:dyDescent="0.25">
      <c r="A50" s="4" t="s">
        <v>74</v>
      </c>
      <c r="B50" s="2" t="s">
        <v>75</v>
      </c>
      <c r="C50" s="2" t="s">
        <v>85</v>
      </c>
      <c r="D50" s="5" t="str">
        <f>_xlfn.CONCAT(Table1[[#This Row],[Variable Name]],"=&gt;",Table1[[#This Row],[Type]],": ",Table1[[#This Row],[Variable]])</f>
        <v>s-website=&gt;subroutine: Examine Website:&gt;sub-website.html[blank]</v>
      </c>
    </row>
    <row r="51" spans="1:4" x14ac:dyDescent="0.25">
      <c r="A51" s="4" t="s">
        <v>76</v>
      </c>
      <c r="B51" s="2" t="s">
        <v>77</v>
      </c>
      <c r="C51" s="2" t="s">
        <v>85</v>
      </c>
      <c r="D51" s="5" t="str">
        <f>_xlfn.CONCAT(Table1[[#This Row],[Variable Name]],"=&gt;",Table1[[#This Row],[Type]],": ",Table1[[#This Row],[Variable]])</f>
        <v>s-whois=&gt;subroutine: Perform Whois Searches:&gt;sub-whois.html[blank]</v>
      </c>
    </row>
  </sheetData>
  <hyperlinks>
    <hyperlink ref="B11" r:id="rId1" xr:uid="{D308C81B-9FD8-46E0-BC4A-077C38CE43C7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4116DE3F0ED4BA2DC0BC0A1FA5649" ma:contentTypeVersion="8" ma:contentTypeDescription="Create a new document." ma:contentTypeScope="" ma:versionID="2311e66932464947fc5a4af0967cb179">
  <xsd:schema xmlns:xsd="http://www.w3.org/2001/XMLSchema" xmlns:xs="http://www.w3.org/2001/XMLSchema" xmlns:p="http://schemas.microsoft.com/office/2006/metadata/properties" xmlns:ns2="295e7505-1cfe-40e9-8746-4941ff2c27f3" targetNamespace="http://schemas.microsoft.com/office/2006/metadata/properties" ma:root="true" ma:fieldsID="09818ee9547324130cfcbb8eb11df424" ns2:_="">
    <xsd:import namespace="295e7505-1cfe-40e9-8746-4941ff2c2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7505-1cfe-40e9-8746-4941ff2c2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D7E4E-8B55-4E26-994C-4CA99BCCB4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F60E78-1159-4DC7-BB20-150637C477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8C57-225C-4701-A412-ADF0203E0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e7505-1cfe-40e9-8746-4941ff2c2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Micah Hoffman</cp:lastModifiedBy>
  <cp:revision/>
  <dcterms:created xsi:type="dcterms:W3CDTF">2020-07-31T18:59:49Z</dcterms:created>
  <dcterms:modified xsi:type="dcterms:W3CDTF">2020-07-31T21:49:08Z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0x0101007724116DE3F0ED4BA2DC0BC0A1FA5649</vt:lpwstr>
  </property>
</Properties>
</file>