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i\3course\distributiveOperations\lab2\"/>
    </mc:Choice>
  </mc:AlternateContent>
  <bookViews>
    <workbookView xWindow="0" yWindow="0" windowWidth="23040" windowHeight="978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N6" i="1"/>
  <c r="N7" i="1"/>
  <c r="N8" i="1"/>
  <c r="N9" i="1"/>
  <c r="N10" i="1"/>
  <c r="N11" i="1"/>
  <c r="N12" i="1"/>
  <c r="N5" i="1"/>
  <c r="L6" i="1"/>
  <c r="L7" i="1"/>
  <c r="L8" i="1"/>
  <c r="L9" i="1"/>
  <c r="L10" i="1"/>
  <c r="L11" i="1"/>
  <c r="L12" i="1"/>
  <c r="L5" i="1"/>
  <c r="E17" i="1" l="1"/>
  <c r="F6" i="1" s="1"/>
  <c r="E16" i="1"/>
  <c r="F12" i="1" l="1"/>
  <c r="F9" i="1"/>
  <c r="F7" i="1"/>
  <c r="F11" i="1"/>
  <c r="F10" i="1"/>
  <c r="F8" i="1"/>
</calcChain>
</file>

<file path=xl/sharedStrings.xml><?xml version="1.0" encoding="utf-8"?>
<sst xmlns="http://schemas.openxmlformats.org/spreadsheetml/2006/main" count="18" uniqueCount="14">
  <si>
    <t>Basic Computational Operation Execution Time τ (sec):</t>
  </si>
  <si>
    <t>Test Number</t>
  </si>
  <si>
    <t>Matrix Size</t>
  </si>
  <si>
    <t>Execution Time (sec)</t>
  </si>
  <si>
    <t>Theoretical Time (sec)</t>
  </si>
  <si>
    <t>Serial algorithm</t>
  </si>
  <si>
    <t>Parallel algorithm</t>
  </si>
  <si>
    <t>4 processors</t>
  </si>
  <si>
    <t>Time</t>
  </si>
  <si>
    <t>Speed Up</t>
  </si>
  <si>
    <t>(для 1500): τ=T/(size*size*(2size-1)</t>
  </si>
  <si>
    <t>(size*size*(2size-1) =</t>
  </si>
  <si>
    <t>τ=</t>
  </si>
  <si>
    <t>9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</si>
</sst>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FF3F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164" fontId="0" fillId="2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left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left"/>
    </xf>
    <xf numFmtId="164" fontId="0" fillId="0" borderId="13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3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3FB"/>
      <color rgb="FFFFF4C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4"/>
  <sheetViews>
    <sheetView tabSelected="1" topLeftCell="H1" workbookViewId="0">
      <selection activeCell="F6" sqref="F6"/>
    </sheetView>
  </sheetViews>
  <sheetFormatPr defaultRowHeight="14.4" x14ac:dyDescent="0.3"/>
  <cols>
    <col min="3" max="4" width="12.77734375" customWidth="1"/>
    <col min="5" max="5" width="18" customWidth="1"/>
    <col min="6" max="6" width="19.21875" customWidth="1"/>
    <col min="8" max="8" width="11.44140625" bestFit="1" customWidth="1"/>
    <col min="9" max="9" width="9.88671875" bestFit="1" customWidth="1"/>
    <col min="10" max="10" width="13.77734375" bestFit="1" customWidth="1"/>
    <col min="11" max="11" width="9.44140625" bestFit="1" customWidth="1"/>
    <col min="12" max="12" width="9.77734375" customWidth="1"/>
    <col min="13" max="13" width="9.44140625" bestFit="1" customWidth="1"/>
    <col min="14" max="14" width="9.77734375" customWidth="1"/>
    <col min="15" max="15" width="9.109375" bestFit="1" customWidth="1"/>
    <col min="16" max="16" width="9.77734375" customWidth="1"/>
  </cols>
  <sheetData>
    <row r="2" spans="3:16" x14ac:dyDescent="0.3">
      <c r="H2" s="28" t="s">
        <v>1</v>
      </c>
      <c r="I2" s="37" t="s">
        <v>2</v>
      </c>
      <c r="J2" s="28" t="s">
        <v>5</v>
      </c>
      <c r="K2" s="29" t="s">
        <v>6</v>
      </c>
      <c r="L2" s="29"/>
      <c r="M2" s="29"/>
      <c r="N2" s="29"/>
      <c r="O2" s="22"/>
      <c r="P2" s="21"/>
    </row>
    <row r="3" spans="3:16" x14ac:dyDescent="0.3">
      <c r="C3" s="32" t="s">
        <v>0</v>
      </c>
      <c r="D3" s="32"/>
      <c r="E3" s="32"/>
      <c r="F3" s="32"/>
      <c r="H3" s="28"/>
      <c r="I3" s="37"/>
      <c r="J3" s="28"/>
      <c r="K3" s="26" t="s">
        <v>7</v>
      </c>
      <c r="L3" s="26"/>
      <c r="M3" s="27" t="s">
        <v>13</v>
      </c>
      <c r="N3" s="27"/>
      <c r="O3" s="22"/>
      <c r="P3" s="21"/>
    </row>
    <row r="4" spans="3:16" x14ac:dyDescent="0.3">
      <c r="C4" s="11" t="s">
        <v>1</v>
      </c>
      <c r="D4" s="12" t="s">
        <v>2</v>
      </c>
      <c r="E4" s="11" t="s">
        <v>3</v>
      </c>
      <c r="F4" s="12" t="s">
        <v>4</v>
      </c>
      <c r="H4" s="28"/>
      <c r="I4" s="37"/>
      <c r="J4" s="28"/>
      <c r="K4" s="8" t="s">
        <v>8</v>
      </c>
      <c r="L4" s="9" t="s">
        <v>9</v>
      </c>
      <c r="M4" s="8" t="s">
        <v>8</v>
      </c>
      <c r="N4" s="9" t="s">
        <v>9</v>
      </c>
      <c r="O4" s="23"/>
      <c r="P4" s="20"/>
    </row>
    <row r="5" spans="3:16" x14ac:dyDescent="0.3">
      <c r="C5" s="11">
        <v>1</v>
      </c>
      <c r="D5" s="12">
        <v>10</v>
      </c>
      <c r="E5" s="13">
        <v>5.0000000000000004E-6</v>
      </c>
      <c r="F5" s="14">
        <f>D5*D5*(2*D5-1)*$E$17</f>
        <v>5.3233054129154165E-6</v>
      </c>
      <c r="H5" s="9">
        <v>1</v>
      </c>
      <c r="I5" s="11">
        <v>10</v>
      </c>
      <c r="J5" s="14">
        <v>5.0000000000000004E-6</v>
      </c>
      <c r="K5" s="2">
        <v>8.7999999999999998E-5</v>
      </c>
      <c r="L5" s="3">
        <f>J5/K5</f>
        <v>5.6818181818181823E-2</v>
      </c>
      <c r="M5" s="2">
        <v>3.2699999999999998E-4</v>
      </c>
      <c r="N5" s="3">
        <f>J5/M5</f>
        <v>1.5290519877675842E-2</v>
      </c>
      <c r="O5" s="25"/>
      <c r="P5" s="18"/>
    </row>
    <row r="6" spans="3:16" x14ac:dyDescent="0.3">
      <c r="C6" s="11">
        <v>2</v>
      </c>
      <c r="D6" s="12">
        <v>100</v>
      </c>
      <c r="E6" s="13">
        <v>4.3499999999999997E-3</v>
      </c>
      <c r="F6" s="14">
        <f t="shared" ref="F5:F12" si="0">D6*D6*(2*D6-1)*$E$17</f>
        <v>5.5754619851061463E-3</v>
      </c>
      <c r="H6" s="9">
        <v>2</v>
      </c>
      <c r="I6" s="11">
        <v>100</v>
      </c>
      <c r="J6" s="14">
        <v>4.3499999999999997E-3</v>
      </c>
      <c r="K6" s="2">
        <v>1.2539999999999999E-3</v>
      </c>
      <c r="L6" s="3">
        <f t="shared" ref="L6:L12" si="1">J6/K6</f>
        <v>3.4688995215311005</v>
      </c>
      <c r="M6" s="2">
        <v>1.3550000000000001E-3</v>
      </c>
      <c r="N6" s="3">
        <f t="shared" ref="N6:N12" si="2">J6/M6</f>
        <v>3.2103321033210328</v>
      </c>
      <c r="O6" s="25"/>
      <c r="P6" s="18"/>
    </row>
    <row r="7" spans="3:16" x14ac:dyDescent="0.3">
      <c r="C7" s="11">
        <v>3</v>
      </c>
      <c r="D7" s="12">
        <v>500</v>
      </c>
      <c r="E7" s="13">
        <v>0.39789799999999997</v>
      </c>
      <c r="F7" s="14">
        <f t="shared" si="0"/>
        <v>0.6997344878292765</v>
      </c>
      <c r="H7" s="9">
        <v>3</v>
      </c>
      <c r="I7" s="11">
        <v>500</v>
      </c>
      <c r="J7" s="14">
        <v>0.39789799999999997</v>
      </c>
      <c r="K7" s="2">
        <v>8.9525999999999994E-2</v>
      </c>
      <c r="L7" s="3">
        <f t="shared" si="1"/>
        <v>4.4444965708285862</v>
      </c>
      <c r="M7" s="2">
        <v>7.7677999999999997E-2</v>
      </c>
      <c r="N7" s="3">
        <f t="shared" si="2"/>
        <v>5.1224027395144054</v>
      </c>
      <c r="O7" s="25"/>
      <c r="P7" s="18"/>
    </row>
    <row r="8" spans="3:16" x14ac:dyDescent="0.3">
      <c r="C8" s="11">
        <v>4</v>
      </c>
      <c r="D8" s="12">
        <v>1000</v>
      </c>
      <c r="E8" s="13">
        <v>4.199471</v>
      </c>
      <c r="F8" s="14">
        <f t="shared" si="0"/>
        <v>5.6006776423252198</v>
      </c>
      <c r="H8" s="9">
        <v>4</v>
      </c>
      <c r="I8" s="11">
        <v>1000</v>
      </c>
      <c r="J8" s="14">
        <v>4.199471</v>
      </c>
      <c r="K8" s="2">
        <v>0.93026200000000003</v>
      </c>
      <c r="L8" s="3">
        <f t="shared" si="1"/>
        <v>4.5142884477706282</v>
      </c>
      <c r="M8" s="2">
        <v>0.70000700000000005</v>
      </c>
      <c r="N8" s="3">
        <f t="shared" si="2"/>
        <v>5.9991842938713464</v>
      </c>
      <c r="O8" s="25"/>
      <c r="P8" s="18"/>
    </row>
    <row r="9" spans="3:16" x14ac:dyDescent="0.3">
      <c r="C9" s="11">
        <v>5</v>
      </c>
      <c r="D9" s="12">
        <v>1500</v>
      </c>
      <c r="E9" s="13">
        <v>18.905439000000001</v>
      </c>
      <c r="F9" s="14">
        <f t="shared" si="0"/>
        <v>18.905439000000001</v>
      </c>
      <c r="H9" s="9">
        <v>5</v>
      </c>
      <c r="I9" s="11">
        <v>1500</v>
      </c>
      <c r="J9" s="14">
        <v>18.905439000000001</v>
      </c>
      <c r="K9" s="2">
        <v>6.3604630000000002</v>
      </c>
      <c r="L9" s="3">
        <f t="shared" si="1"/>
        <v>2.9723369194978417</v>
      </c>
      <c r="M9" s="2">
        <v>2.7283200000000001</v>
      </c>
      <c r="N9" s="3">
        <f t="shared" si="2"/>
        <v>6.9293334359605918</v>
      </c>
      <c r="O9" s="25"/>
      <c r="P9" s="18"/>
    </row>
    <row r="10" spans="3:16" x14ac:dyDescent="0.3">
      <c r="C10" s="11">
        <v>6</v>
      </c>
      <c r="D10" s="12">
        <v>2000</v>
      </c>
      <c r="E10" s="13">
        <v>40.755063999999997</v>
      </c>
      <c r="F10" s="14">
        <f t="shared" si="0"/>
        <v>44.816628097365793</v>
      </c>
      <c r="H10" s="9">
        <v>6</v>
      </c>
      <c r="I10" s="11">
        <v>2000</v>
      </c>
      <c r="J10" s="14">
        <v>40.755063999999997</v>
      </c>
      <c r="K10" s="2">
        <v>9.2633109999999999</v>
      </c>
      <c r="L10" s="3">
        <f t="shared" si="1"/>
        <v>4.3996216903437659</v>
      </c>
      <c r="M10" s="2">
        <v>12.917833999999999</v>
      </c>
      <c r="N10" s="3">
        <f t="shared" si="2"/>
        <v>3.154945635622814</v>
      </c>
      <c r="O10" s="25"/>
      <c r="P10" s="18"/>
    </row>
    <row r="11" spans="3:16" x14ac:dyDescent="0.3">
      <c r="C11" s="11">
        <v>7</v>
      </c>
      <c r="D11" s="12">
        <v>2500</v>
      </c>
      <c r="E11" s="13">
        <v>102.93827899999999</v>
      </c>
      <c r="F11" s="14">
        <f t="shared" si="0"/>
        <v>87.536854470934756</v>
      </c>
      <c r="H11" s="9">
        <v>7</v>
      </c>
      <c r="I11" s="11">
        <v>2500</v>
      </c>
      <c r="J11" s="14">
        <v>102.93827899999999</v>
      </c>
      <c r="K11" s="2">
        <v>31.069289000000001</v>
      </c>
      <c r="L11" s="3">
        <f t="shared" si="1"/>
        <v>3.3131842508529883</v>
      </c>
      <c r="M11" s="2">
        <v>26.527404000000001</v>
      </c>
      <c r="N11" s="3">
        <f t="shared" si="2"/>
        <v>3.8804505333428025</v>
      </c>
      <c r="O11" s="25"/>
      <c r="P11" s="18"/>
    </row>
    <row r="12" spans="3:16" x14ac:dyDescent="0.3">
      <c r="C12" s="11">
        <v>8</v>
      </c>
      <c r="D12" s="12">
        <v>3000</v>
      </c>
      <c r="E12" s="13">
        <v>163.98787300000001</v>
      </c>
      <c r="F12" s="14">
        <f t="shared" si="0"/>
        <v>151.26872765721907</v>
      </c>
      <c r="H12" s="9">
        <v>8</v>
      </c>
      <c r="I12" s="11">
        <v>3000</v>
      </c>
      <c r="J12" s="14">
        <v>163.98787300000001</v>
      </c>
      <c r="K12" s="2">
        <v>41.505229999999997</v>
      </c>
      <c r="L12" s="3">
        <f t="shared" si="1"/>
        <v>3.9510170886897873</v>
      </c>
      <c r="M12" s="2">
        <v>26.429853000000001</v>
      </c>
      <c r="N12" s="3">
        <f t="shared" si="2"/>
        <v>6.2046456709388433</v>
      </c>
      <c r="O12" s="25"/>
      <c r="P12" s="18"/>
    </row>
    <row r="13" spans="3:16" x14ac:dyDescent="0.3">
      <c r="C13" s="10"/>
      <c r="D13" s="10"/>
      <c r="E13" s="10"/>
      <c r="F13" s="10"/>
      <c r="I13" s="24"/>
      <c r="J13" s="19"/>
      <c r="K13" s="19"/>
      <c r="L13" s="19"/>
      <c r="M13" s="19"/>
      <c r="N13" s="19"/>
      <c r="O13" s="18"/>
      <c r="P13" s="18"/>
    </row>
    <row r="14" spans="3:16" x14ac:dyDescent="0.3">
      <c r="C14" s="6"/>
      <c r="D14" s="6"/>
      <c r="E14" s="6"/>
      <c r="F14" s="6"/>
      <c r="I14" s="20"/>
      <c r="J14" s="18"/>
      <c r="K14" s="18"/>
      <c r="L14" s="18"/>
      <c r="M14" s="18"/>
      <c r="N14" s="18"/>
      <c r="O14" s="18"/>
      <c r="P14" s="18"/>
    </row>
    <row r="15" spans="3:16" x14ac:dyDescent="0.3">
      <c r="C15" s="33" t="s">
        <v>10</v>
      </c>
      <c r="D15" s="34"/>
      <c r="E15" s="35"/>
      <c r="F15" s="36"/>
      <c r="I15" s="20"/>
      <c r="J15" s="18"/>
      <c r="K15" s="18"/>
      <c r="L15" s="18"/>
      <c r="M15" s="18"/>
      <c r="N15" s="18"/>
      <c r="O15" s="18"/>
      <c r="P15" s="18"/>
    </row>
    <row r="16" spans="3:16" x14ac:dyDescent="0.3">
      <c r="C16" s="30" t="s">
        <v>11</v>
      </c>
      <c r="D16" s="31"/>
      <c r="E16" s="15">
        <f>1500*1500*(2*1500-1)</f>
        <v>6747750000</v>
      </c>
      <c r="F16" s="6"/>
      <c r="I16" s="20"/>
      <c r="J16" s="18"/>
      <c r="K16" s="18"/>
      <c r="L16" s="18"/>
      <c r="M16" s="18"/>
      <c r="N16" s="18"/>
      <c r="O16" s="18"/>
      <c r="P16" s="18"/>
    </row>
    <row r="17" spans="4:16" x14ac:dyDescent="0.3">
      <c r="D17" s="16" t="s">
        <v>12</v>
      </c>
      <c r="E17" s="17">
        <f>E9/E16</f>
        <v>2.8017396910081139E-9</v>
      </c>
      <c r="F17" s="1"/>
    </row>
    <row r="20" spans="4:16" x14ac:dyDescent="0.3">
      <c r="J20" s="5"/>
      <c r="K20" s="5"/>
      <c r="L20" s="5"/>
      <c r="M20" s="5"/>
      <c r="N20" s="5"/>
      <c r="O20" s="5"/>
      <c r="P20" s="5"/>
    </row>
    <row r="21" spans="4:16" x14ac:dyDescent="0.3">
      <c r="J21" s="4"/>
      <c r="K21" s="4"/>
      <c r="L21" s="4"/>
      <c r="M21" s="4"/>
      <c r="N21" s="4"/>
      <c r="O21" s="4"/>
      <c r="P21" s="4"/>
    </row>
    <row r="22" spans="4:16" x14ac:dyDescent="0.3">
      <c r="J22" s="4"/>
      <c r="K22" s="6"/>
      <c r="L22" s="6"/>
      <c r="M22" s="6"/>
      <c r="N22" s="6"/>
      <c r="O22" s="6"/>
      <c r="P22" s="6"/>
    </row>
    <row r="23" spans="4:16" x14ac:dyDescent="0.3">
      <c r="J23" s="6"/>
      <c r="K23" s="7"/>
      <c r="L23" s="7"/>
      <c r="M23" s="7"/>
      <c r="N23" s="7"/>
      <c r="O23" s="7"/>
      <c r="P23" s="7"/>
    </row>
    <row r="24" spans="4:16" x14ac:dyDescent="0.3">
      <c r="J24" s="6"/>
      <c r="K24" s="7"/>
      <c r="L24" s="7"/>
      <c r="M24" s="7"/>
      <c r="N24" s="7"/>
      <c r="O24" s="7"/>
      <c r="P24" s="7"/>
    </row>
    <row r="25" spans="4:16" x14ac:dyDescent="0.3">
      <c r="J25" s="6"/>
      <c r="K25" s="7"/>
      <c r="L25" s="7"/>
      <c r="M25" s="7"/>
      <c r="N25" s="7"/>
      <c r="O25" s="7"/>
      <c r="P25" s="7"/>
    </row>
    <row r="26" spans="4:16" x14ac:dyDescent="0.3">
      <c r="J26" s="6"/>
      <c r="K26" s="7"/>
      <c r="L26" s="7"/>
      <c r="M26" s="7"/>
      <c r="N26" s="7"/>
      <c r="O26" s="7"/>
      <c r="P26" s="7"/>
    </row>
    <row r="27" spans="4:16" x14ac:dyDescent="0.3">
      <c r="J27" s="6"/>
      <c r="K27" s="7"/>
      <c r="L27" s="7"/>
      <c r="M27" s="7"/>
      <c r="N27" s="7"/>
      <c r="O27" s="7"/>
      <c r="P27" s="7"/>
    </row>
    <row r="28" spans="4:16" x14ac:dyDescent="0.3">
      <c r="J28" s="6"/>
      <c r="K28" s="7"/>
      <c r="L28" s="7"/>
      <c r="M28" s="7"/>
      <c r="N28" s="7"/>
      <c r="O28" s="7"/>
      <c r="P28" s="7"/>
    </row>
    <row r="29" spans="4:16" x14ac:dyDescent="0.3">
      <c r="J29" s="6"/>
      <c r="K29" s="7"/>
      <c r="L29" s="7"/>
      <c r="M29" s="7"/>
      <c r="N29" s="7"/>
      <c r="O29" s="7"/>
      <c r="P29" s="7"/>
    </row>
    <row r="30" spans="4:16" x14ac:dyDescent="0.3">
      <c r="J30" s="6"/>
      <c r="K30" s="7"/>
      <c r="L30" s="7"/>
      <c r="M30" s="7"/>
      <c r="N30" s="7"/>
      <c r="O30" s="7"/>
      <c r="P30" s="7"/>
    </row>
    <row r="31" spans="4:16" x14ac:dyDescent="0.3">
      <c r="J31" s="6"/>
      <c r="K31" s="7"/>
      <c r="L31" s="7"/>
      <c r="M31" s="7"/>
      <c r="N31" s="7"/>
      <c r="O31" s="7"/>
      <c r="P31" s="7"/>
    </row>
    <row r="32" spans="4:16" x14ac:dyDescent="0.3">
      <c r="J32" s="6"/>
      <c r="K32" s="7"/>
      <c r="L32" s="7"/>
      <c r="M32" s="7"/>
      <c r="N32" s="7"/>
      <c r="O32" s="7"/>
      <c r="P32" s="7"/>
    </row>
    <row r="33" spans="10:16" x14ac:dyDescent="0.3">
      <c r="J33" s="6"/>
      <c r="K33" s="7"/>
      <c r="L33" s="7"/>
      <c r="M33" s="7"/>
      <c r="N33" s="7"/>
      <c r="O33" s="7"/>
      <c r="P33" s="7"/>
    </row>
    <row r="34" spans="10:16" x14ac:dyDescent="0.3">
      <c r="J34" s="6"/>
      <c r="K34" s="7"/>
      <c r="L34" s="7"/>
      <c r="M34" s="7"/>
      <c r="N34" s="7"/>
      <c r="O34" s="7"/>
      <c r="P34" s="7"/>
    </row>
  </sheetData>
  <mergeCells count="9">
    <mergeCell ref="K3:L3"/>
    <mergeCell ref="M3:N3"/>
    <mergeCell ref="H2:H4"/>
    <mergeCell ref="K2:N2"/>
    <mergeCell ref="C16:D16"/>
    <mergeCell ref="C3:F3"/>
    <mergeCell ref="C15:F15"/>
    <mergeCell ref="I2:I4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Ta</dc:creator>
  <cp:lastModifiedBy>Xie Ta</cp:lastModifiedBy>
  <dcterms:created xsi:type="dcterms:W3CDTF">2025-10-19T13:54:08Z</dcterms:created>
  <dcterms:modified xsi:type="dcterms:W3CDTF">2025-10-23T09:01:00Z</dcterms:modified>
</cp:coreProperties>
</file>