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usMgmtLap\Documents\Chapter 6 HW Solutions\Chapter 6 HW Solutions\"/>
    </mc:Choice>
  </mc:AlternateContent>
  <bookViews>
    <workbookView xWindow="0" yWindow="0" windowWidth="20490" windowHeight="7755"/>
  </bookViews>
  <sheets>
    <sheet name="Sheet1" sheetId="1" r:id="rId1"/>
  </sheets>
  <definedNames>
    <definedName name="solver_typ" localSheetId="0" hidden="1">2</definedName>
    <definedName name="solver_ver" localSheetId="0" hidden="1">14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9" i="1" l="1"/>
  <c r="E2" i="1" s="1"/>
  <c r="C49" i="1"/>
</calcChain>
</file>

<file path=xl/sharedStrings.xml><?xml version="1.0" encoding="utf-8"?>
<sst xmlns="http://schemas.openxmlformats.org/spreadsheetml/2006/main" count="78" uniqueCount="61">
  <si>
    <t>BUS 443: Grading Rubric</t>
  </si>
  <si>
    <t>Points Possible</t>
  </si>
  <si>
    <t>Points Deducted</t>
  </si>
  <si>
    <t>Description</t>
  </si>
  <si>
    <t>Comments</t>
  </si>
  <si>
    <t xml:space="preserve"> </t>
  </si>
  <si>
    <t>Grade</t>
  </si>
  <si>
    <t>Problem</t>
  </si>
  <si>
    <t>Hierarchical Cluster Analysis with FBS</t>
  </si>
  <si>
    <t>2. PivotTable used to identify the cluster with the largest football stadium capacity. School identified with the largest football stadium capacity.</t>
  </si>
  <si>
    <t>3. Cluster characterization of cluster identified in part 2.</t>
  </si>
  <si>
    <t>4. Smallest cluster (by count of schools) and what makes it unique?</t>
  </si>
  <si>
    <t>5. By examination of dendrogram, what seems like the be the optimal amount of clusters based on the distance?</t>
  </si>
  <si>
    <t>6. Hierarchical Cluster Analysis again on just latitude and longitude with use of PivotTable to analyze results. Compare the results to the previous cluster analysis. Which is the better choice and why?</t>
  </si>
  <si>
    <t xml:space="preserve">1. Cluster Analysis Results in spreadsheets. </t>
  </si>
  <si>
    <t>k-Means Clustering for FBS</t>
  </si>
  <si>
    <t>3. What is the least dense (aka most diverse) cluster, as measured by the largest average distance in the cluster? What makes the least dense cluster so diverse?</t>
  </si>
  <si>
    <t>4. What problems do you see with the plan of defining the school membership of the 10 conferences directly with these 10 clusters?</t>
  </si>
  <si>
    <t>2. Using the FBS raw data, apply k-Means clustering with k=10 using football stadium capacity, latitude, longitude, endowment, and enrollment as variables. Specify 50 iterations and 10 random starts and normalize the data. Analyze the resultant clusters. What is the smallest cluster (the one with the fewest observations)?</t>
  </si>
  <si>
    <t>1. Setup a new workbook (or sheet) with the FBS raw data only.</t>
  </si>
  <si>
    <t>Both Types of Cluster Analysis for FBS</t>
  </si>
  <si>
    <t>2. For the west cluster, apply hierarchical clustering with Ward’s method and use normalized data to form two sub-clusters using football stadium capacity, endowment, and enrollment as variables. Use a PivotTable on the data in HC_Clusters to report the characteristics of each cluster.</t>
  </si>
  <si>
    <t>3.      Do the same for the east cluster, using three sub-clusters.</t>
  </si>
  <si>
    <t>4.      Do the same for the south cluster, using four sub-clusters.</t>
  </si>
  <si>
    <t>5.      What problems do you see with this plan? How could this approach be tweaked to solve the problem?</t>
  </si>
  <si>
    <t>Market Basket Analysis on Cookie Monster, Inc.</t>
  </si>
  <si>
    <t>k-Nearest Neighbors (kNN) Data Mining to Find Undecided Voters for Campaign Organizers</t>
  </si>
  <si>
    <t>Logistic Regression to Predict the Oscars</t>
  </si>
  <si>
    <t>1.  Partition all of the data using the ChronoPartition variable.</t>
  </si>
  <si>
    <r>
      <t>1.</t>
    </r>
    <r>
      <rPr>
        <sz val="7"/>
        <color theme="1"/>
        <rFont val="Calibri"/>
        <family val="2"/>
        <scheme val="minor"/>
      </rPr>
      <t xml:space="preserve"> </t>
    </r>
    <r>
      <rPr>
        <sz val="11"/>
        <color theme="1"/>
        <rFont val="Calibri"/>
        <family val="2"/>
        <scheme val="minor"/>
      </rPr>
      <t xml:space="preserve">Using a minimum support of 800 transactions and a minimum confidence of 50%, use XLMiner  to generate a list of association rules. </t>
    </r>
  </si>
  <si>
    <r>
      <t>2.</t>
    </r>
    <r>
      <rPr>
        <sz val="7"/>
        <color theme="1"/>
        <rFont val="Calibri"/>
        <family val="2"/>
        <scheme val="minor"/>
      </rPr>
      <t> </t>
    </r>
    <r>
      <rPr>
        <sz val="11"/>
        <color theme="1"/>
        <rFont val="Calibri"/>
        <family val="2"/>
        <scheme val="minor"/>
      </rPr>
      <t>Review the top 14 rules. What information does this analysis provide Cookie Monster regarding the online behavior of individuals? Be sure to address the lift ratios (and the meaning of the lift ratios) in common terms that a business user would immediately understand.</t>
    </r>
  </si>
  <si>
    <r>
      <t>3.</t>
    </r>
    <r>
      <rPr>
        <sz val="7"/>
        <color theme="1"/>
        <rFont val="Calibri"/>
        <family val="2"/>
        <scheme val="minor"/>
      </rPr>
      <t> </t>
    </r>
    <r>
      <rPr>
        <sz val="12"/>
        <color theme="1"/>
        <rFont val="Calibri"/>
        <family val="2"/>
        <scheme val="minor"/>
      </rPr>
      <t>What is the overall error rate on the validation data?</t>
    </r>
  </si>
  <si>
    <t xml:space="preserve">3. Examine the decile-wise lift chart. What is the first decile lift on the test data? Interpret this value. </t>
  </si>
  <si>
    <t>4. For cutoff probability values of .5, .4, .3, and .2 , what are the corresponding Class 1 error rates and Class 0 error rates on the validation data?</t>
  </si>
  <si>
    <t>1.  Apply k-means clustering again (in a new worksheet) using latitude and longitude as variables with k=3. Be sure to normalize and specify 50 iterations and 10 random starts. Then create one distinct data set for each of the three regional clusters (east, west, and south).</t>
  </si>
  <si>
    <r>
      <t xml:space="preserve">1. Partition the data into training (50%), validation (30%), and test (20%) sets. Classify the data using kNN with k = 20.  Generate the lift charts. For k = 1, why is the overall rate equal to 0% on the </t>
    </r>
    <r>
      <rPr>
        <b/>
        <i/>
        <sz val="11"/>
        <color theme="1"/>
        <rFont val="Calibri"/>
        <family val="2"/>
        <scheme val="minor"/>
      </rPr>
      <t>training</t>
    </r>
    <r>
      <rPr>
        <sz val="11"/>
        <color theme="1"/>
        <rFont val="Calibri"/>
        <family val="2"/>
        <scheme val="minor"/>
      </rPr>
      <t xml:space="preserve"> data set? Why isn't the overall rate equal to 0% on the </t>
    </r>
    <r>
      <rPr>
        <b/>
        <i/>
        <sz val="11"/>
        <color theme="1"/>
        <rFont val="Calibri"/>
        <family val="2"/>
        <scheme val="minor"/>
      </rPr>
      <t>validation</t>
    </r>
    <r>
      <rPr>
        <sz val="11"/>
        <color theme="1"/>
        <rFont val="Calibri"/>
        <family val="2"/>
        <scheme val="minor"/>
      </rPr>
      <t xml:space="preserve"> set?</t>
    </r>
  </si>
  <si>
    <r>
      <t>2. For the cutoff probability value 0.5, what value of k minimizes the overall error rate on the validation data? Explain the difference in the overall error rate on the training, validation, and test data.</t>
    </r>
    <r>
      <rPr>
        <sz val="11"/>
        <color theme="1"/>
        <rFont val="Calibri"/>
        <family val="2"/>
        <scheme val="minor"/>
      </rPr>
      <t xml:space="preserve"> </t>
    </r>
  </si>
  <si>
    <r>
      <t>2.</t>
    </r>
    <r>
      <rPr>
        <sz val="7"/>
        <color theme="1"/>
        <rFont val="Calibri"/>
        <family val="2"/>
        <scheme val="minor"/>
      </rPr>
      <t> </t>
    </r>
    <r>
      <rPr>
        <sz val="12"/>
        <color theme="1"/>
        <rFont val="Calibri"/>
        <family val="2"/>
        <scheme val="minor"/>
      </rPr>
      <t>Construct the model using Winner as the output variable and Oscar Nominations, Golden Globe Wins, and Comedy as the input variables. What is the resulting logistic regression calculation?</t>
    </r>
  </si>
  <si>
    <r>
      <t>4.</t>
    </r>
    <r>
      <rPr>
        <sz val="7"/>
        <color theme="1"/>
        <rFont val="Calibri"/>
        <family val="2"/>
        <scheme val="minor"/>
      </rPr>
      <t> </t>
    </r>
    <r>
      <rPr>
        <sz val="12"/>
        <color theme="1"/>
        <rFont val="Calibri"/>
        <family val="2"/>
        <scheme val="minor"/>
      </rPr>
      <t>Use the model to score (classify) the new data (2011). Which movie did the model select as the most likely to win the 2011 Best Picture Award?</t>
    </r>
  </si>
  <si>
    <t>Data Mining Case (8 Problems Using Different Data Mining Techniques)</t>
  </si>
  <si>
    <t>Logistic Regression to Predict  Organic Customers using SAS VS</t>
  </si>
  <si>
    <t>1. Boxplot showing affluence grade and age by organics purchase indicator</t>
  </si>
  <si>
    <t>2. Logistic regression equation</t>
  </si>
  <si>
    <t>3. R^2</t>
  </si>
  <si>
    <t>4. Lift Chart analysis.</t>
  </si>
  <si>
    <t>5. ROC analysis.</t>
  </si>
  <si>
    <t>6. Misclassification Chart analysis. How many customers were classified as false positives? Should this model be refined more in light of this?</t>
  </si>
  <si>
    <t>7. Which variables have  a high influence on predicting whether a customer will buy organic food?</t>
  </si>
  <si>
    <t>Logistic Regression to Predict  PVA Donors using SAS VS</t>
  </si>
  <si>
    <t>3. Assessment of the charts and comments on the usefulness of the model.</t>
  </si>
  <si>
    <t>1. Boxplot.</t>
  </si>
  <si>
    <t>?</t>
  </si>
  <si>
    <t>You got 1.86 for your first decile lift, according to the test spreadsheet.</t>
  </si>
  <si>
    <t>Where is this?</t>
  </si>
  <si>
    <t>Run with k between 1 and 20. How do you know the best k?</t>
  </si>
  <si>
    <t>Good.</t>
  </si>
  <si>
    <t>Off due to above.</t>
  </si>
  <si>
    <t>Affluence grade was not part of the model.</t>
  </si>
  <si>
    <t>r^2 is very low, so I'm not sure how the model is perfect.</t>
  </si>
  <si>
    <t>Off a bit. Do you use information missingness?</t>
  </si>
  <si>
    <t>Name: Thi Duong and Gabby Roseboro</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</si>
</sst>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quot;$&quot;#,##0.00"/>
  </numFmts>
  <fonts count="12" x14ac:knownFonts="1">
    <font>
      <sz val="11"/>
      <color theme="1"/>
      <name val="Calibri"/>
      <family val="2"/>
      <scheme val="minor"/>
    </font>
    <font>
      <b/>
      <sz val="11"/>
      <color theme="1"/>
      <name val="Calibri"/>
      <family val="2"/>
      <scheme val="minor"/>
    </font>
    <font>
      <b/>
      <sz val="14"/>
      <color theme="1"/>
      <name val="Calibri"/>
      <family val="2"/>
      <scheme val="minor"/>
    </font>
    <font>
      <b/>
      <i/>
      <sz val="11"/>
      <color theme="1"/>
      <name val="Calibri"/>
      <family val="2"/>
      <scheme val="minor"/>
    </font>
    <font>
      <b/>
      <i/>
      <sz val="11"/>
      <color theme="0"/>
      <name val="Calibri"/>
      <family val="2"/>
      <scheme val="minor"/>
    </font>
    <font>
      <b/>
      <sz val="12"/>
      <color theme="1"/>
      <name val="Calibri"/>
      <family val="2"/>
      <scheme val="minor"/>
    </font>
    <font>
      <b/>
      <sz val="13"/>
      <color theme="1"/>
      <name val="Calibri"/>
      <family val="2"/>
      <scheme val="minor"/>
    </font>
    <font>
      <sz val="11"/>
      <color theme="1"/>
      <name val="Calibri"/>
      <family val="2"/>
      <scheme val="minor"/>
    </font>
    <font>
      <b/>
      <i/>
      <sz val="10"/>
      <color theme="0"/>
      <name val="Calibri"/>
      <family val="2"/>
      <scheme val="minor"/>
    </font>
    <font>
      <sz val="11"/>
      <color rgb="FF000000"/>
      <name val="Calibri"/>
      <family val="2"/>
      <scheme val="minor"/>
    </font>
    <font>
      <sz val="12"/>
      <color theme="1"/>
      <name val="Calibri"/>
      <family val="2"/>
      <scheme val="minor"/>
    </font>
    <font>
      <sz val="7"/>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39997558519241921"/>
        <bgColor theme="8"/>
      </patternFill>
    </fill>
  </fills>
  <borders count="6">
    <border>
      <left/>
      <right/>
      <top/>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7" fillId="0" borderId="0" applyFont="0" applyFill="0" applyBorder="0" applyAlignment="0" applyProtection="0"/>
  </cellStyleXfs>
  <cellXfs count="40">
    <xf numFmtId="0" fontId="0" fillId="0" borderId="0" xfId="0"/>
    <xf numFmtId="0" fontId="2" fillId="0" borderId="0" xfId="0" applyFont="1"/>
    <xf numFmtId="0" fontId="3" fillId="0" borderId="0" xfId="0" applyFont="1"/>
    <xf numFmtId="0" fontId="2" fillId="0" borderId="0" xfId="0" applyFont="1" applyAlignment="1">
      <alignment wrapText="1"/>
    </xf>
    <xf numFmtId="0" fontId="2" fillId="0" borderId="0" xfId="0" applyFont="1" applyAlignment="1">
      <alignment horizontal="center" wrapText="1"/>
    </xf>
    <xf numFmtId="0" fontId="5" fillId="0" borderId="0" xfId="0" applyFont="1" applyAlignment="1">
      <alignment wrapText="1"/>
    </xf>
    <xf numFmtId="0" fontId="1" fillId="0" borderId="4" xfId="0" applyFont="1" applyBorder="1" applyAlignment="1">
      <alignment wrapText="1"/>
    </xf>
    <xf numFmtId="0" fontId="0" fillId="0" borderId="4" xfId="0" applyFont="1" applyBorder="1" applyAlignment="1">
      <alignment wrapText="1"/>
    </xf>
    <xf numFmtId="0" fontId="5" fillId="0" borderId="4" xfId="0" applyFont="1" applyBorder="1" applyAlignment="1">
      <alignment wrapText="1"/>
    </xf>
    <xf numFmtId="0" fontId="1" fillId="0" borderId="0" xfId="0" applyFont="1"/>
    <xf numFmtId="0" fontId="5" fillId="0" borderId="0" xfId="0" applyFont="1" applyAlignment="1">
      <alignment horizontal="center"/>
    </xf>
    <xf numFmtId="0" fontId="4" fillId="3" borderId="2" xfId="0" applyFont="1" applyFill="1" applyBorder="1" applyAlignment="1">
      <alignment wrapText="1"/>
    </xf>
    <xf numFmtId="0" fontId="8" fillId="3" borderId="2" xfId="0" applyFont="1" applyFill="1" applyBorder="1" applyAlignment="1">
      <alignment wrapText="1"/>
    </xf>
    <xf numFmtId="0" fontId="4" fillId="3" borderId="3" xfId="0" applyFont="1" applyFill="1" applyBorder="1" applyAlignment="1">
      <alignment wrapText="1"/>
    </xf>
    <xf numFmtId="0" fontId="8" fillId="3" borderId="1" xfId="0" applyFont="1" applyFill="1" applyBorder="1" applyAlignment="1">
      <alignment wrapText="1"/>
    </xf>
    <xf numFmtId="0" fontId="1" fillId="2" borderId="4" xfId="0" applyFont="1" applyFill="1" applyBorder="1" applyAlignment="1">
      <alignment wrapText="1"/>
    </xf>
    <xf numFmtId="0" fontId="0" fillId="2" borderId="4" xfId="0" applyFont="1" applyFill="1" applyBorder="1" applyAlignment="1">
      <alignment wrapText="1"/>
    </xf>
    <xf numFmtId="0" fontId="5" fillId="2" borderId="4" xfId="0" applyFont="1" applyFill="1" applyBorder="1" applyAlignment="1">
      <alignment wrapText="1"/>
    </xf>
    <xf numFmtId="0" fontId="0" fillId="0" borderId="0" xfId="0" applyFont="1" applyAlignment="1">
      <alignment wrapText="1"/>
    </xf>
    <xf numFmtId="0" fontId="0" fillId="0" borderId="0" xfId="0" applyFont="1" applyFill="1" applyBorder="1" applyAlignment="1">
      <alignment wrapText="1"/>
    </xf>
    <xf numFmtId="0" fontId="0" fillId="0" borderId="0" xfId="0" applyFont="1" applyFill="1" applyBorder="1" applyAlignment="1"/>
    <xf numFmtId="0" fontId="0" fillId="0" borderId="0" xfId="0" applyFont="1"/>
    <xf numFmtId="0" fontId="0" fillId="0" borderId="0" xfId="0" applyFont="1" applyBorder="1"/>
    <xf numFmtId="0" fontId="0" fillId="0" borderId="0" xfId="0" applyFont="1" applyFill="1" applyBorder="1"/>
    <xf numFmtId="164" fontId="0" fillId="0" borderId="0" xfId="0" applyNumberFormat="1" applyFont="1" applyFill="1" applyBorder="1"/>
    <xf numFmtId="165" fontId="0" fillId="0" borderId="0" xfId="0" applyNumberFormat="1" applyFont="1" applyFill="1" applyBorder="1"/>
    <xf numFmtId="0" fontId="0" fillId="0" borderId="0" xfId="0" applyFont="1" applyAlignment="1">
      <alignment horizontal="left" vertical="center" indent="5"/>
    </xf>
    <xf numFmtId="0" fontId="9" fillId="0" borderId="4" xfId="0" applyFont="1" applyBorder="1" applyAlignment="1">
      <alignment vertical="center" wrapText="1"/>
    </xf>
    <xf numFmtId="0" fontId="9" fillId="0" borderId="4" xfId="0" applyFont="1" applyBorder="1" applyAlignment="1">
      <alignment horizontal="left" vertical="center" wrapText="1"/>
    </xf>
    <xf numFmtId="0" fontId="10" fillId="0" borderId="0" xfId="0" applyFont="1" applyAlignment="1">
      <alignment horizontal="left" vertical="center" indent="5"/>
    </xf>
    <xf numFmtId="0" fontId="1" fillId="2" borderId="4" xfId="0" applyFont="1" applyFill="1" applyBorder="1" applyAlignment="1">
      <alignment vertical="center"/>
    </xf>
    <xf numFmtId="0" fontId="0" fillId="0" borderId="4" xfId="0" applyFont="1" applyBorder="1" applyAlignment="1">
      <alignment horizontal="left" vertical="center" wrapText="1"/>
    </xf>
    <xf numFmtId="0" fontId="1" fillId="2" borderId="4" xfId="0" applyFont="1" applyFill="1" applyBorder="1" applyAlignment="1">
      <alignment horizontal="left" vertical="center" wrapText="1"/>
    </xf>
    <xf numFmtId="0" fontId="10" fillId="0" borderId="4" xfId="0" applyFont="1" applyBorder="1" applyAlignment="1">
      <alignment horizontal="left" vertical="center" wrapText="1"/>
    </xf>
    <xf numFmtId="0" fontId="1" fillId="0" borderId="0" xfId="0" applyFont="1" applyFill="1" applyAlignment="1">
      <alignment vertical="top" wrapText="1"/>
    </xf>
    <xf numFmtId="0" fontId="5" fillId="2" borderId="4" xfId="0" applyFont="1" applyFill="1" applyBorder="1" applyAlignment="1">
      <alignment vertical="center" wrapText="1"/>
    </xf>
    <xf numFmtId="0" fontId="9" fillId="0" borderId="5" xfId="0" applyFont="1" applyBorder="1" applyAlignment="1">
      <alignment vertical="center" wrapText="1"/>
    </xf>
    <xf numFmtId="9" fontId="2" fillId="2" borderId="0" xfId="1" applyFont="1" applyFill="1" applyAlignment="1">
      <alignment horizontal="left" wrapText="1"/>
    </xf>
    <xf numFmtId="0" fontId="6" fillId="0" borderId="0" xfId="0" applyFont="1" applyAlignment="1">
      <alignment horizontal="center"/>
    </xf>
    <xf numFmtId="0" fontId="5" fillId="0" borderId="0" xfId="0" applyFon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
  <sheetViews>
    <sheetView tabSelected="1" showWhiteSpace="0" zoomScaleNormal="100" workbookViewId="0">
      <selection activeCell="B11" sqref="B11"/>
    </sheetView>
  </sheetViews>
  <sheetFormatPr defaultRowHeight="15.75" x14ac:dyDescent="0.25"/>
  <cols>
    <col min="1" max="1" width="7.5703125" style="5" customWidth="1"/>
    <col min="2" max="2" width="64.7109375" style="18" customWidth="1"/>
    <col min="3" max="3" width="7.85546875" style="18" customWidth="1"/>
    <col min="4" max="4" width="8.28515625" style="18" customWidth="1"/>
    <col min="5" max="5" width="51.7109375" style="18" customWidth="1"/>
    <col min="6" max="8" width="9.140625" style="21"/>
    <col min="9" max="9" width="14.85546875" style="21" bestFit="1" customWidth="1"/>
    <col min="10" max="16384" width="9.140625" style="21"/>
  </cols>
  <sheetData>
    <row r="1" spans="1:9" s="1" customFormat="1" ht="15" customHeight="1" x14ac:dyDescent="0.3">
      <c r="A1" s="38" t="s">
        <v>0</v>
      </c>
      <c r="B1" s="38"/>
      <c r="C1" s="3"/>
      <c r="D1" s="3"/>
      <c r="E1" s="3"/>
    </row>
    <row r="2" spans="1:9" s="1" customFormat="1" ht="18" customHeight="1" x14ac:dyDescent="0.3">
      <c r="A2" s="39" t="s">
        <v>39</v>
      </c>
      <c r="B2" s="39"/>
      <c r="C2" s="9"/>
      <c r="D2" s="3" t="s">
        <v>6</v>
      </c>
      <c r="E2" s="37">
        <f>(ROUND(100-D49,0))/100</f>
        <v>0.81</v>
      </c>
    </row>
    <row r="3" spans="1:9" s="1" customFormat="1" ht="24" customHeight="1" x14ac:dyDescent="0.3">
      <c r="A3" s="39" t="s">
        <v>60</v>
      </c>
      <c r="B3" s="39"/>
      <c r="C3" s="3"/>
      <c r="D3" s="3"/>
      <c r="E3" s="34"/>
    </row>
    <row r="4" spans="1:9" s="1" customFormat="1" ht="5.25" customHeight="1" x14ac:dyDescent="0.3">
      <c r="A4" s="10"/>
      <c r="B4" s="4"/>
      <c r="C4" s="3"/>
      <c r="D4" s="3"/>
      <c r="E4" s="3"/>
    </row>
    <row r="5" spans="1:9" s="2" customFormat="1" ht="26.25" customHeight="1" x14ac:dyDescent="0.25">
      <c r="A5" s="14" t="s">
        <v>7</v>
      </c>
      <c r="B5" s="11" t="s">
        <v>3</v>
      </c>
      <c r="C5" s="12" t="s">
        <v>1</v>
      </c>
      <c r="D5" s="12" t="s">
        <v>2</v>
      </c>
      <c r="E5" s="13" t="s">
        <v>4</v>
      </c>
    </row>
    <row r="6" spans="1:9" s="18" customFormat="1" ht="17.25" customHeight="1" x14ac:dyDescent="0.25">
      <c r="A6" s="15">
        <v>1</v>
      </c>
      <c r="B6" s="15" t="s">
        <v>8</v>
      </c>
      <c r="C6" s="16" t="s">
        <v>5</v>
      </c>
      <c r="D6" s="16"/>
      <c r="E6" s="7"/>
      <c r="F6" s="26"/>
    </row>
    <row r="7" spans="1:9" s="18" customFormat="1" ht="15" x14ac:dyDescent="0.25">
      <c r="A7" s="6"/>
      <c r="B7" s="7" t="s">
        <v>14</v>
      </c>
      <c r="C7" s="7">
        <v>3</v>
      </c>
      <c r="D7" s="7"/>
      <c r="E7" s="7"/>
      <c r="F7" s="26"/>
      <c r="H7" s="19"/>
      <c r="I7" s="19"/>
    </row>
    <row r="8" spans="1:9" s="18" customFormat="1" ht="45.75" customHeight="1" x14ac:dyDescent="0.25">
      <c r="A8" s="6"/>
      <c r="B8" s="7" t="s">
        <v>9</v>
      </c>
      <c r="C8" s="7">
        <v>3</v>
      </c>
      <c r="D8" s="7"/>
      <c r="E8" s="7"/>
      <c r="F8" s="26"/>
      <c r="H8" s="19"/>
      <c r="I8" s="19"/>
    </row>
    <row r="9" spans="1:9" s="18" customFormat="1" ht="15" x14ac:dyDescent="0.25">
      <c r="A9" s="6" t="s">
        <v>5</v>
      </c>
      <c r="B9" s="7" t="s">
        <v>10</v>
      </c>
      <c r="C9" s="7">
        <v>3</v>
      </c>
      <c r="D9" s="7"/>
      <c r="E9" s="7"/>
      <c r="F9" s="26"/>
      <c r="H9" s="20"/>
      <c r="I9" s="20"/>
    </row>
    <row r="10" spans="1:9" s="18" customFormat="1" ht="15" x14ac:dyDescent="0.25">
      <c r="A10" s="6"/>
      <c r="B10" s="7" t="s">
        <v>11</v>
      </c>
      <c r="C10" s="7">
        <v>3</v>
      </c>
      <c r="D10" s="7"/>
      <c r="E10" s="7"/>
      <c r="F10" s="26"/>
      <c r="H10" s="20"/>
      <c r="I10" s="20"/>
    </row>
    <row r="11" spans="1:9" s="18" customFormat="1" ht="30" x14ac:dyDescent="0.25">
      <c r="A11" s="6"/>
      <c r="B11" s="7" t="s">
        <v>12</v>
      </c>
      <c r="C11" s="7">
        <v>3</v>
      </c>
      <c r="D11" s="7"/>
      <c r="E11" s="7"/>
      <c r="F11" s="26"/>
      <c r="H11" s="20"/>
      <c r="I11" s="20"/>
    </row>
    <row r="12" spans="1:9" s="18" customFormat="1" ht="45" x14ac:dyDescent="0.25">
      <c r="A12" s="6"/>
      <c r="B12" s="7" t="s">
        <v>13</v>
      </c>
      <c r="C12" s="7">
        <v>3</v>
      </c>
      <c r="D12" s="7"/>
      <c r="E12" s="7"/>
      <c r="H12" s="19"/>
      <c r="I12" s="19"/>
    </row>
    <row r="13" spans="1:9" ht="18.75" customHeight="1" x14ac:dyDescent="0.25">
      <c r="A13" s="15">
        <v>2</v>
      </c>
      <c r="B13" s="15" t="s">
        <v>15</v>
      </c>
      <c r="C13" s="16" t="s">
        <v>5</v>
      </c>
      <c r="D13" s="16"/>
      <c r="E13" s="7"/>
    </row>
    <row r="14" spans="1:9" ht="24" customHeight="1" x14ac:dyDescent="0.25">
      <c r="A14" s="6"/>
      <c r="B14" s="7" t="s">
        <v>19</v>
      </c>
      <c r="C14" s="7">
        <v>3</v>
      </c>
      <c r="D14" s="7"/>
      <c r="E14" s="7"/>
    </row>
    <row r="15" spans="1:9" ht="74.25" customHeight="1" x14ac:dyDescent="0.25">
      <c r="A15" s="6" t="s">
        <v>5</v>
      </c>
      <c r="B15" s="7" t="s">
        <v>18</v>
      </c>
      <c r="C15" s="7">
        <v>3</v>
      </c>
      <c r="D15" s="7"/>
      <c r="E15" s="7"/>
      <c r="F15" s="26" t="s">
        <v>5</v>
      </c>
    </row>
    <row r="16" spans="1:9" ht="50.25" customHeight="1" x14ac:dyDescent="0.25">
      <c r="A16" s="8"/>
      <c r="B16" s="7" t="s">
        <v>16</v>
      </c>
      <c r="C16" s="7">
        <v>3</v>
      </c>
      <c r="D16" s="7"/>
      <c r="E16" s="7"/>
      <c r="F16" s="26" t="s">
        <v>5</v>
      </c>
    </row>
    <row r="17" spans="1:10" ht="30" x14ac:dyDescent="0.25">
      <c r="A17" s="8"/>
      <c r="B17" s="7" t="s">
        <v>17</v>
      </c>
      <c r="C17" s="7">
        <v>3</v>
      </c>
      <c r="D17" s="7"/>
      <c r="F17" s="26" t="s">
        <v>5</v>
      </c>
    </row>
    <row r="18" spans="1:10" x14ac:dyDescent="0.25">
      <c r="A18" s="17">
        <v>3</v>
      </c>
      <c r="B18" s="15" t="s">
        <v>20</v>
      </c>
      <c r="C18" s="16" t="s">
        <v>5</v>
      </c>
      <c r="D18" s="16"/>
      <c r="E18" s="28"/>
      <c r="F18" s="29"/>
    </row>
    <row r="19" spans="1:10" ht="63" customHeight="1" x14ac:dyDescent="0.25">
      <c r="A19" s="8"/>
      <c r="B19" s="7" t="s">
        <v>34</v>
      </c>
      <c r="C19" s="7">
        <v>3</v>
      </c>
      <c r="D19" s="7"/>
      <c r="E19" s="28"/>
      <c r="F19" s="26"/>
    </row>
    <row r="20" spans="1:10" ht="63" customHeight="1" x14ac:dyDescent="0.25">
      <c r="A20" s="8"/>
      <c r="B20" s="7" t="s">
        <v>21</v>
      </c>
      <c r="C20" s="7">
        <v>3</v>
      </c>
      <c r="D20" s="7"/>
      <c r="E20" s="28"/>
      <c r="F20" s="26"/>
      <c r="H20" s="22"/>
      <c r="I20" s="22"/>
      <c r="J20" s="22"/>
    </row>
    <row r="21" spans="1:10" x14ac:dyDescent="0.25">
      <c r="A21" s="8"/>
      <c r="B21" s="7" t="s">
        <v>22</v>
      </c>
      <c r="C21" s="7">
        <v>3</v>
      </c>
      <c r="D21" s="7"/>
      <c r="E21" s="28"/>
      <c r="F21" s="26"/>
      <c r="H21" s="22"/>
      <c r="I21" s="23"/>
      <c r="J21" s="23"/>
    </row>
    <row r="22" spans="1:10" x14ac:dyDescent="0.25">
      <c r="A22" s="8"/>
      <c r="B22" s="7" t="s">
        <v>23</v>
      </c>
      <c r="C22" s="7">
        <v>3</v>
      </c>
      <c r="D22" s="7"/>
      <c r="E22" s="28"/>
      <c r="F22" s="26"/>
      <c r="H22" s="22"/>
      <c r="I22" s="24"/>
      <c r="J22" s="23"/>
    </row>
    <row r="23" spans="1:10" ht="30" x14ac:dyDescent="0.25">
      <c r="A23" s="8" t="s">
        <v>5</v>
      </c>
      <c r="B23" s="7" t="s">
        <v>24</v>
      </c>
      <c r="C23" s="7">
        <v>3</v>
      </c>
      <c r="D23" s="7"/>
      <c r="E23" s="27"/>
      <c r="H23" s="22"/>
      <c r="I23" s="25"/>
      <c r="J23" s="23"/>
    </row>
    <row r="24" spans="1:10" ht="22.5" customHeight="1" x14ac:dyDescent="0.25">
      <c r="A24" s="35">
        <v>4</v>
      </c>
      <c r="B24" s="30" t="s">
        <v>25</v>
      </c>
      <c r="C24" s="16" t="s">
        <v>5</v>
      </c>
      <c r="D24" s="16"/>
      <c r="E24" s="27"/>
      <c r="H24" s="22"/>
      <c r="I24" s="23"/>
      <c r="J24" s="23"/>
    </row>
    <row r="25" spans="1:10" ht="30" x14ac:dyDescent="0.25">
      <c r="A25" s="8"/>
      <c r="B25" s="31" t="s">
        <v>29</v>
      </c>
      <c r="C25" s="7">
        <v>3</v>
      </c>
      <c r="D25" s="7"/>
      <c r="E25" s="27"/>
      <c r="H25" s="22" t="s">
        <v>5</v>
      </c>
      <c r="I25" s="23"/>
      <c r="J25" s="23"/>
    </row>
    <row r="26" spans="1:10" ht="78.75" customHeight="1" x14ac:dyDescent="0.25">
      <c r="A26" s="8"/>
      <c r="B26" s="31" t="s">
        <v>30</v>
      </c>
      <c r="C26" s="7">
        <v>3</v>
      </c>
      <c r="D26" s="7"/>
      <c r="E26" s="27"/>
      <c r="H26" s="22"/>
      <c r="I26" s="23"/>
      <c r="J26" s="23"/>
    </row>
    <row r="27" spans="1:10" ht="39" customHeight="1" x14ac:dyDescent="0.25">
      <c r="A27" s="35">
        <v>5</v>
      </c>
      <c r="B27" s="32" t="s">
        <v>26</v>
      </c>
      <c r="C27" s="16" t="s">
        <v>5</v>
      </c>
      <c r="D27" s="16"/>
      <c r="E27" s="27"/>
      <c r="H27" s="22"/>
      <c r="I27" s="23"/>
      <c r="J27" s="23"/>
    </row>
    <row r="28" spans="1:10" ht="60" x14ac:dyDescent="0.25">
      <c r="A28" s="8"/>
      <c r="B28" s="31" t="s">
        <v>35</v>
      </c>
      <c r="C28" s="7">
        <v>3</v>
      </c>
      <c r="D28" s="7">
        <v>2</v>
      </c>
      <c r="E28" s="27" t="s">
        <v>51</v>
      </c>
      <c r="H28" s="22" t="s">
        <v>5</v>
      </c>
      <c r="I28" s="23"/>
      <c r="J28" s="23"/>
    </row>
    <row r="29" spans="1:10" ht="45" x14ac:dyDescent="0.25">
      <c r="A29" s="8"/>
      <c r="B29" s="31" t="s">
        <v>36</v>
      </c>
      <c r="C29" s="7">
        <v>3</v>
      </c>
      <c r="D29" s="7">
        <v>2</v>
      </c>
      <c r="E29" s="27" t="s">
        <v>54</v>
      </c>
      <c r="H29" s="22"/>
      <c r="I29" s="23"/>
      <c r="J29" s="23"/>
    </row>
    <row r="30" spans="1:10" ht="30" x14ac:dyDescent="0.25">
      <c r="A30" s="8"/>
      <c r="B30" s="31" t="s">
        <v>32</v>
      </c>
      <c r="C30" s="7">
        <v>3</v>
      </c>
      <c r="D30" s="7">
        <v>2</v>
      </c>
      <c r="E30" s="27" t="s">
        <v>52</v>
      </c>
      <c r="H30" s="22"/>
      <c r="I30" s="23"/>
      <c r="J30" s="23"/>
    </row>
    <row r="31" spans="1:10" ht="47.25" customHeight="1" x14ac:dyDescent="0.25">
      <c r="A31" s="8"/>
      <c r="B31" s="31" t="s">
        <v>33</v>
      </c>
      <c r="C31" s="7">
        <v>3</v>
      </c>
      <c r="D31" s="7">
        <v>3</v>
      </c>
      <c r="E31" s="27" t="s">
        <v>53</v>
      </c>
      <c r="H31" s="22"/>
      <c r="I31" s="23"/>
      <c r="J31" s="23"/>
    </row>
    <row r="32" spans="1:10" ht="26.25" customHeight="1" x14ac:dyDescent="0.25">
      <c r="A32" s="35">
        <v>6</v>
      </c>
      <c r="B32" s="30" t="s">
        <v>27</v>
      </c>
      <c r="C32" s="16"/>
      <c r="D32" s="16"/>
      <c r="E32" s="27"/>
      <c r="H32" s="22"/>
      <c r="I32" s="23"/>
      <c r="J32" s="23"/>
    </row>
    <row r="33" spans="1:10" x14ac:dyDescent="0.25">
      <c r="A33" s="8"/>
      <c r="B33" s="31" t="s">
        <v>28</v>
      </c>
      <c r="C33" s="7">
        <v>3</v>
      </c>
      <c r="D33" s="7"/>
      <c r="E33" s="28"/>
      <c r="H33" s="22"/>
      <c r="I33" s="23"/>
      <c r="J33" s="23"/>
    </row>
    <row r="34" spans="1:10" ht="47.25" x14ac:dyDescent="0.25">
      <c r="A34" s="8"/>
      <c r="B34" s="33" t="s">
        <v>37</v>
      </c>
      <c r="C34" s="7">
        <v>3</v>
      </c>
      <c r="D34" s="7"/>
      <c r="E34" s="7" t="s">
        <v>55</v>
      </c>
    </row>
    <row r="35" spans="1:10" x14ac:dyDescent="0.25">
      <c r="A35" s="8"/>
      <c r="B35" s="33" t="s">
        <v>31</v>
      </c>
      <c r="C35" s="7">
        <v>3</v>
      </c>
      <c r="D35" s="7"/>
      <c r="E35" s="7"/>
    </row>
    <row r="36" spans="1:10" ht="51" customHeight="1" x14ac:dyDescent="0.25">
      <c r="A36" s="8"/>
      <c r="B36" s="33" t="s">
        <v>38</v>
      </c>
      <c r="C36" s="7">
        <v>3</v>
      </c>
      <c r="D36" s="7"/>
      <c r="E36" s="7"/>
    </row>
    <row r="37" spans="1:10" ht="26.25" customHeight="1" x14ac:dyDescent="0.25">
      <c r="A37" s="35">
        <v>7</v>
      </c>
      <c r="B37" s="30" t="s">
        <v>40</v>
      </c>
      <c r="C37" s="16"/>
      <c r="D37" s="16"/>
      <c r="E37" s="36"/>
      <c r="H37" s="22"/>
      <c r="I37" s="23"/>
      <c r="J37" s="23"/>
    </row>
    <row r="38" spans="1:10" ht="27.75" customHeight="1" x14ac:dyDescent="0.25">
      <c r="A38" s="8"/>
      <c r="B38" s="33" t="s">
        <v>41</v>
      </c>
      <c r="C38" s="7">
        <v>3</v>
      </c>
      <c r="D38" s="7"/>
      <c r="E38" s="7"/>
    </row>
    <row r="39" spans="1:10" ht="19.5" customHeight="1" x14ac:dyDescent="0.25">
      <c r="A39" s="8"/>
      <c r="B39" s="33" t="s">
        <v>42</v>
      </c>
      <c r="C39" s="7">
        <v>3</v>
      </c>
      <c r="D39" s="7">
        <v>2</v>
      </c>
      <c r="E39" s="7" t="s">
        <v>57</v>
      </c>
    </row>
    <row r="40" spans="1:10" ht="17.25" customHeight="1" x14ac:dyDescent="0.25">
      <c r="A40" s="8"/>
      <c r="B40" s="33" t="s">
        <v>43</v>
      </c>
      <c r="C40" s="7">
        <v>3</v>
      </c>
      <c r="D40" s="7">
        <v>2</v>
      </c>
      <c r="E40" s="7" t="s">
        <v>56</v>
      </c>
    </row>
    <row r="41" spans="1:10" ht="17.25" customHeight="1" x14ac:dyDescent="0.25">
      <c r="A41" s="8"/>
      <c r="B41" s="33" t="s">
        <v>44</v>
      </c>
      <c r="C41" s="7">
        <v>1</v>
      </c>
      <c r="D41" s="7">
        <v>0.5</v>
      </c>
      <c r="E41" s="7" t="s">
        <v>56</v>
      </c>
    </row>
    <row r="42" spans="1:10" ht="17.25" customHeight="1" x14ac:dyDescent="0.25">
      <c r="A42" s="8"/>
      <c r="B42" s="33" t="s">
        <v>45</v>
      </c>
      <c r="C42" s="7">
        <v>1</v>
      </c>
      <c r="D42" s="7">
        <v>0.5</v>
      </c>
      <c r="E42" s="7" t="s">
        <v>56</v>
      </c>
    </row>
    <row r="43" spans="1:10" ht="48.75" customHeight="1" x14ac:dyDescent="0.25">
      <c r="A43" s="8"/>
      <c r="B43" s="33" t="s">
        <v>46</v>
      </c>
      <c r="C43" s="7">
        <v>2</v>
      </c>
      <c r="D43" s="7">
        <v>1</v>
      </c>
      <c r="E43" s="7" t="s">
        <v>56</v>
      </c>
    </row>
    <row r="44" spans="1:10" ht="31.5" customHeight="1" x14ac:dyDescent="0.25">
      <c r="A44" s="8"/>
      <c r="B44" s="33" t="s">
        <v>47</v>
      </c>
      <c r="C44" s="7">
        <v>3</v>
      </c>
      <c r="D44" s="7">
        <v>1</v>
      </c>
      <c r="E44" s="7" t="s">
        <v>56</v>
      </c>
    </row>
    <row r="45" spans="1:10" ht="26.25" customHeight="1" x14ac:dyDescent="0.25">
      <c r="A45" s="35">
        <v>8</v>
      </c>
      <c r="B45" s="30" t="s">
        <v>48</v>
      </c>
      <c r="C45" s="16"/>
      <c r="D45" s="16"/>
      <c r="E45" s="36"/>
      <c r="H45" s="22"/>
      <c r="I45" s="23"/>
      <c r="J45" s="23"/>
    </row>
    <row r="46" spans="1:10" ht="27.75" customHeight="1" x14ac:dyDescent="0.25">
      <c r="A46" s="8"/>
      <c r="B46" s="33" t="s">
        <v>50</v>
      </c>
      <c r="C46" s="7">
        <v>3</v>
      </c>
      <c r="D46" s="7"/>
      <c r="E46" s="7"/>
    </row>
    <row r="47" spans="1:10" ht="19.5" customHeight="1" x14ac:dyDescent="0.25">
      <c r="A47" s="8"/>
      <c r="B47" s="33" t="s">
        <v>42</v>
      </c>
      <c r="C47" s="7">
        <v>3</v>
      </c>
      <c r="D47" s="7">
        <v>1</v>
      </c>
      <c r="E47" s="7" t="s">
        <v>59</v>
      </c>
    </row>
    <row r="48" spans="1:10" ht="30" x14ac:dyDescent="0.25">
      <c r="A48" s="8"/>
      <c r="B48" s="7" t="s">
        <v>49</v>
      </c>
      <c r="C48" s="7">
        <v>3</v>
      </c>
      <c r="D48" s="7">
        <v>2</v>
      </c>
      <c r="E48" s="7" t="s">
        <v>58</v>
      </c>
    </row>
    <row r="49" spans="3:4" x14ac:dyDescent="0.25">
      <c r="C49" s="18">
        <f>SUM(C6:C48)</f>
        <v>100</v>
      </c>
      <c r="D49" s="18">
        <f>SUM(D6:D48)</f>
        <v>19</v>
      </c>
    </row>
  </sheetData>
  <mergeCells count="3">
    <mergeCell ref="A1:B1"/>
    <mergeCell ref="A3:B3"/>
    <mergeCell ref="A2:B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Poole College at NC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BusMgmtLap</dc:creator>
  <cp:lastModifiedBy>BusMgmtLap</cp:lastModifiedBy>
  <cp:lastPrinted>2014-10-13T02:20:02Z</cp:lastPrinted>
  <dcterms:created xsi:type="dcterms:W3CDTF">2014-09-13T22:05:15Z</dcterms:created>
  <dcterms:modified xsi:type="dcterms:W3CDTF">2015-11-14T23:21:42Z</dcterms:modified>
</cp:coreProperties>
</file>