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tern Three\Documents\Thi Duong\Fall 15\BUS 443H\InClass\"/>
    </mc:Choice>
  </mc:AlternateContent>
  <bookViews>
    <workbookView xWindow="0" yWindow="0" windowWidth="24000" windowHeight="9735"/>
  </bookViews>
  <sheets>
    <sheet name="Sales and Profit Data" sheetId="3" r:id="rId1"/>
    <sheet name="Gauge Settings" sheetId="2" r:id="rId2"/>
  </sheets>
  <externalReferences>
    <externalReference r:id="rId3"/>
  </externalReferences>
  <definedNames>
    <definedName name="_xlcn.LinkedTable_SalesData" hidden="1">SalesData[]</definedName>
    <definedName name="aoidfj">SalesData[]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_9bb5995e-8728-44b6-92bb-e814da800e34" name="CUSTOMER" connection="Access Production Database"/>
          <x15:modelTable id="PRODUCT_5a5c03d0-136a-4775-a11e-feae2b28aa1b" name="PRODUCT" connection="Access Production Database"/>
          <x15:modelTable id="SALESREP_4a061177-0e70-4ade-a8ef-88edf9501739" name="SALESREP" connection="Access Production Database"/>
          <x15:modelTable id="SalesData-8466fac0-58e2-4cfd-b202-7f17a0520a21" name="SalesData" connection="LinkedTable_SalesData"/>
        </x15:modelTables>
      </x15:dataModel>
    </ext>
  </extLst>
</workbook>
</file>

<file path=xl/calcChain.xml><?xml version="1.0" encoding="utf-8"?>
<calcChain xmlns="http://schemas.openxmlformats.org/spreadsheetml/2006/main">
  <c r="E6" i="2" l="1"/>
  <c r="H4" i="2" s="1"/>
  <c r="E11" i="2"/>
  <c r="E12" i="2" s="1"/>
  <c r="E13" i="2" s="1"/>
  <c r="H2" i="2" s="1"/>
  <c r="H5" i="2" l="1"/>
</calcChain>
</file>

<file path=xl/connections.xml><?xml version="1.0" encoding="utf-8"?>
<connections xmlns="http://schemas.openxmlformats.org/spreadsheetml/2006/main">
  <connection id="1" name="Access Production Database" type="100" refreshedVersion="0">
    <extLst>
      <ext xmlns:x15="http://schemas.microsoft.com/office/spreadsheetml/2010/11/main" uri="{DE250136-89BD-433C-8126-D09CA5730AF9}">
        <x15:connection id="aa173cda-e0eb-4dbb-a752-a73798c7a3a1"/>
      </ext>
    </extLst>
  </connection>
  <connection id="2" name="LinkedTable_SalesData" type="102" refreshedVersion="5" minRefreshableVersion="5">
    <extLst>
      <ext xmlns:x15="http://schemas.microsoft.com/office/spreadsheetml/2010/11/main" uri="{DE250136-89BD-433C-8126-D09CA5730AF9}">
        <x15:connection id="SalesData-8466fac0-58e2-4cfd-b202-7f17a0520a21">
          <x15:rangePr sourceName="_xlcn.LinkedTable_SalesData"/>
        </x15:connection>
      </ext>
    </extLst>
  </connection>
  <connection id="3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<sst xmlns="http://schemas.openxmlformats.org/spreadsheetml/2006/main" count="1047" uniqueCount="43">
  <si>
    <t>OrderDate</t>
  </si>
  <si>
    <t>ProductID</t>
  </si>
  <si>
    <t>Quantity</t>
  </si>
  <si>
    <t>Unit Price</t>
  </si>
  <si>
    <t>Total Sales</t>
  </si>
  <si>
    <t>Unit Cost</t>
  </si>
  <si>
    <t>Total Cost</t>
  </si>
  <si>
    <t>Profit</t>
  </si>
  <si>
    <t>CustomerID</t>
  </si>
  <si>
    <t>Year</t>
  </si>
  <si>
    <t>Month</t>
  </si>
  <si>
    <t>SalesRep_ID</t>
  </si>
  <si>
    <t>Actual</t>
  </si>
  <si>
    <t>Percentage</t>
  </si>
  <si>
    <t>Current</t>
  </si>
  <si>
    <t xml:space="preserve">Target  </t>
  </si>
  <si>
    <t>Target Settings</t>
  </si>
  <si>
    <t>Total</t>
  </si>
  <si>
    <t>End Gap</t>
  </si>
  <si>
    <t>Remaining</t>
  </si>
  <si>
    <t>Green</t>
  </si>
  <si>
    <t>Pointer  (size of needle)</t>
  </si>
  <si>
    <t>Amber</t>
  </si>
  <si>
    <t>Red</t>
  </si>
  <si>
    <t>Pointer Settings (to get the needle)</t>
  </si>
  <si>
    <t>Percent</t>
  </si>
  <si>
    <t>Scale Settings</t>
  </si>
  <si>
    <t>Semi-Circle Gauge</t>
  </si>
  <si>
    <t>2013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</si>
  <si>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</si>
  <si>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</si>
  <si>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</si>
  <si>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</si>
  <si>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</si>
  <si>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</si>
  <si>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</si>
  <si>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</si>
  <si>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</si>
  <si>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</si>
  <si>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</si>
  <si>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</si>
  <si>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2014</t>
  </si>
  <si>
    <t>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</si>
</sst>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2" fontId="0" fillId="0" borderId="0" xfId="0" applyNumberFormat="1"/>
    <xf numFmtId="9" fontId="0" fillId="0" borderId="0" xfId="1" applyFont="1" applyFill="1"/>
    <xf numFmtId="9" fontId="0" fillId="0" borderId="0" xfId="1" applyFont="1"/>
    <xf numFmtId="0" fontId="0" fillId="2" borderId="0" xfId="0" applyFill="1"/>
    <xf numFmtId="0" fontId="0" fillId="0" borderId="0" xfId="0" applyNumberFormat="1"/>
    <xf numFmtId="0" fontId="2" fillId="0" borderId="0" xfId="0" applyFont="1"/>
    <xf numFmtId="14" fontId="0" fillId="0" borderId="0" xfId="0" applyNumberFormat="1"/>
  </cellXfs>
  <cellStyles count="2">
    <cellStyle name="Normal" xfId="0" builtinId="0"/>
    <cellStyle name="Percent 2" xfId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externalLink" Target="externalLinks/externalLink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B prst="angle"/>
              </a:sp3d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val>
            <c:numRef>
              <c:f>'Gauge Settings'!$H$2:$H$4</c:f>
              <c:numCache>
                <c:formatCode>General</c:formatCode>
                <c:ptCount val="3"/>
                <c:pt idx="0">
                  <c:v>47.740111111111112</c:v>
                </c:pt>
                <c:pt idx="1">
                  <c:v>1</c:v>
                </c:pt>
                <c:pt idx="2">
                  <c:v>151.2598888888889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gradFill>
                <a:gsLst>
                  <a:gs pos="50000">
                    <a:schemeClr val="accent4"/>
                  </a:gs>
                  <a:gs pos="95000">
                    <a:srgbClr val="FF0000"/>
                  </a:gs>
                </a:gsLst>
                <a:path path="circle">
                  <a:fillToRect l="50000" t="-80000" r="50000" b="180000"/>
                </a:path>
              </a:gra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gradFill>
                <a:gsLst>
                  <a:gs pos="34000">
                    <a:schemeClr val="accent4"/>
                  </a:gs>
                  <a:gs pos="79000">
                    <a:srgbClr val="92D050"/>
                  </a:gs>
                </a:gsLst>
                <a:path path="circle">
                  <a:fillToRect l="50000" t="-80000" r="50000" b="180000"/>
                </a:path>
              </a:gradFill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val>
            <c:numRef>
              <c:f>'Gauge Settings'!$E$2:$E$5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9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jpe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6</xdr:row>
      <xdr:rowOff>104775</xdr:rowOff>
    </xdr:from>
    <xdr:to>
      <xdr:col>8</xdr:col>
      <xdr:colOff>238125</xdr:colOff>
      <xdr:row>21</xdr:row>
      <xdr:rowOff>47625</xdr:rowOff>
    </xdr:to>
    <xdr:grpSp>
      <xdr:nvGrpSpPr>
        <xdr:cNvPr id="2" name="Group 1"/>
        <xdr:cNvGrpSpPr/>
      </xdr:nvGrpSpPr>
      <xdr:grpSpPr>
        <a:xfrm>
          <a:off x="4200525" y="1076325"/>
          <a:ext cx="3838575" cy="2371725"/>
          <a:chOff x="4819650" y="3209925"/>
          <a:chExt cx="3905250" cy="2328862"/>
        </a:xfrm>
      </xdr:grpSpPr>
      <xdr:sp macro="" textlink="">
        <xdr:nvSpPr>
          <xdr:cNvPr id="3" name="Freeform 2"/>
          <xdr:cNvSpPr/>
        </xdr:nvSpPr>
        <xdr:spPr>
          <a:xfrm>
            <a:off x="5781675" y="3409950"/>
            <a:ext cx="1962150" cy="1190625"/>
          </a:xfrm>
          <a:custGeom>
            <a:avLst/>
            <a:gdLst>
              <a:gd name="connsiteX0" fmla="*/ 142875 w 1962150"/>
              <a:gd name="connsiteY0" fmla="*/ 1114425 h 1190625"/>
              <a:gd name="connsiteX1" fmla="*/ 742950 w 1962150"/>
              <a:gd name="connsiteY1" fmla="*/ 1123950 h 1190625"/>
              <a:gd name="connsiteX2" fmla="*/ 847725 w 1962150"/>
              <a:gd name="connsiteY2" fmla="*/ 1143000 h 1190625"/>
              <a:gd name="connsiteX3" fmla="*/ 952500 w 1962150"/>
              <a:gd name="connsiteY3" fmla="*/ 1190625 h 1190625"/>
              <a:gd name="connsiteX4" fmla="*/ 1038225 w 1962150"/>
              <a:gd name="connsiteY4" fmla="*/ 1181100 h 1190625"/>
              <a:gd name="connsiteX5" fmla="*/ 1152525 w 1962150"/>
              <a:gd name="connsiteY5" fmla="*/ 1104900 h 1190625"/>
              <a:gd name="connsiteX6" fmla="*/ 1828800 w 1962150"/>
              <a:gd name="connsiteY6" fmla="*/ 1143000 h 1190625"/>
              <a:gd name="connsiteX7" fmla="*/ 1914525 w 1962150"/>
              <a:gd name="connsiteY7" fmla="*/ 1047750 h 1190625"/>
              <a:gd name="connsiteX8" fmla="*/ 1962150 w 1962150"/>
              <a:gd name="connsiteY8" fmla="*/ 885825 h 1190625"/>
              <a:gd name="connsiteX9" fmla="*/ 1952625 w 1962150"/>
              <a:gd name="connsiteY9" fmla="*/ 723900 h 1190625"/>
              <a:gd name="connsiteX10" fmla="*/ 1771650 w 1962150"/>
              <a:gd name="connsiteY10" fmla="*/ 390525 h 1190625"/>
              <a:gd name="connsiteX11" fmla="*/ 1543050 w 1962150"/>
              <a:gd name="connsiteY11" fmla="*/ 190500 h 1190625"/>
              <a:gd name="connsiteX12" fmla="*/ 1304925 w 1962150"/>
              <a:gd name="connsiteY12" fmla="*/ 66675 h 1190625"/>
              <a:gd name="connsiteX13" fmla="*/ 981075 w 1962150"/>
              <a:gd name="connsiteY13" fmla="*/ 0 h 1190625"/>
              <a:gd name="connsiteX14" fmla="*/ 704850 w 1962150"/>
              <a:gd name="connsiteY14" fmla="*/ 47625 h 1190625"/>
              <a:gd name="connsiteX15" fmla="*/ 476250 w 1962150"/>
              <a:gd name="connsiteY15" fmla="*/ 142875 h 1190625"/>
              <a:gd name="connsiteX16" fmla="*/ 304800 w 1962150"/>
              <a:gd name="connsiteY16" fmla="*/ 247650 h 1190625"/>
              <a:gd name="connsiteX17" fmla="*/ 152400 w 1962150"/>
              <a:gd name="connsiteY17" fmla="*/ 447675 h 1190625"/>
              <a:gd name="connsiteX18" fmla="*/ 57150 w 1962150"/>
              <a:gd name="connsiteY18" fmla="*/ 647700 h 1190625"/>
              <a:gd name="connsiteX19" fmla="*/ 0 w 1962150"/>
              <a:gd name="connsiteY19" fmla="*/ 866775 h 1190625"/>
              <a:gd name="connsiteX20" fmla="*/ 19050 w 1962150"/>
              <a:gd name="connsiteY20" fmla="*/ 1009650 h 1190625"/>
              <a:gd name="connsiteX21" fmla="*/ 85725 w 1962150"/>
              <a:gd name="connsiteY21" fmla="*/ 1095375 h 1190625"/>
              <a:gd name="connsiteX22" fmla="*/ 142875 w 1962150"/>
              <a:gd name="connsiteY22" fmla="*/ 1114425 h 11906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</a:cxnLst>
            <a:rect l="l" t="t" r="r" b="b"/>
            <a:pathLst>
              <a:path w="1962150" h="1190625">
                <a:moveTo>
                  <a:pt x="142875" y="1114425"/>
                </a:moveTo>
                <a:lnTo>
                  <a:pt x="742950" y="1123950"/>
                </a:lnTo>
                <a:lnTo>
                  <a:pt x="847725" y="1143000"/>
                </a:lnTo>
                <a:lnTo>
                  <a:pt x="952500" y="1190625"/>
                </a:lnTo>
                <a:lnTo>
                  <a:pt x="1038225" y="1181100"/>
                </a:lnTo>
                <a:lnTo>
                  <a:pt x="1152525" y="1104900"/>
                </a:lnTo>
                <a:lnTo>
                  <a:pt x="1828800" y="1143000"/>
                </a:lnTo>
                <a:lnTo>
                  <a:pt x="1914525" y="1047750"/>
                </a:lnTo>
                <a:lnTo>
                  <a:pt x="1962150" y="885825"/>
                </a:lnTo>
                <a:lnTo>
                  <a:pt x="1952625" y="723900"/>
                </a:lnTo>
                <a:lnTo>
                  <a:pt x="1771650" y="390525"/>
                </a:lnTo>
                <a:lnTo>
                  <a:pt x="1543050" y="190500"/>
                </a:lnTo>
                <a:lnTo>
                  <a:pt x="1304925" y="66675"/>
                </a:lnTo>
                <a:lnTo>
                  <a:pt x="981075" y="0"/>
                </a:lnTo>
                <a:lnTo>
                  <a:pt x="704850" y="47625"/>
                </a:lnTo>
                <a:lnTo>
                  <a:pt x="476250" y="142875"/>
                </a:lnTo>
                <a:lnTo>
                  <a:pt x="304800" y="247650"/>
                </a:lnTo>
                <a:lnTo>
                  <a:pt x="152400" y="447675"/>
                </a:lnTo>
                <a:lnTo>
                  <a:pt x="57150" y="647700"/>
                </a:lnTo>
                <a:lnTo>
                  <a:pt x="0" y="866775"/>
                </a:lnTo>
                <a:lnTo>
                  <a:pt x="19050" y="1009650"/>
                </a:lnTo>
                <a:lnTo>
                  <a:pt x="85725" y="1095375"/>
                </a:lnTo>
                <a:lnTo>
                  <a:pt x="142875" y="1114425"/>
                </a:lnTo>
                <a:close/>
              </a:path>
            </a:pathLst>
          </a:cu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4" name="Chart 3"/>
          <xdr:cNvGraphicFramePr/>
        </xdr:nvGraphicFramePr>
        <xdr:xfrm>
          <a:off x="4819650" y="3209925"/>
          <a:ext cx="3905250" cy="23288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62676" y="3733800"/>
            <a:ext cx="1276349" cy="911678"/>
          </a:xfrm>
          <a:prstGeom prst="rect">
            <a:avLst/>
          </a:prstGeom>
        </xdr:spPr>
      </xdr:pic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00" y="3295650"/>
            <a:ext cx="2123157" cy="1429048"/>
          </a:xfrm>
          <a:prstGeom prst="rect">
            <a:avLst/>
          </a:prstGeom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80325" y="3514725"/>
            <a:ext cx="1518075" cy="1021781"/>
          </a:xfrm>
          <a:prstGeom prst="rect">
            <a:avLst/>
          </a:prstGeom>
        </xdr:spPr>
      </xdr:pic>
      <xdr:sp macro="" textlink="">
        <xdr:nvSpPr>
          <xdr:cNvPr id="8" name="Oval 7"/>
          <xdr:cNvSpPr/>
        </xdr:nvSpPr>
        <xdr:spPr>
          <a:xfrm>
            <a:off x="6686550" y="4295775"/>
            <a:ext cx="190500" cy="190500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8</xdr:col>
      <xdr:colOff>409575</xdr:colOff>
      <xdr:row>7</xdr:row>
      <xdr:rowOff>19050</xdr:rowOff>
    </xdr:from>
    <xdr:ext cx="2124571" cy="1424615"/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152525"/>
          <a:ext cx="2124571" cy="1424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usMgmtLap/Desktop/BUS443/Dashboard%20Files/exceldashboard/Mobile%20Gadget%20Gurus%20Sales%20Data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8"/>
      <sheetName val="Sales and Profit Data"/>
      <sheetName val="Sheet6"/>
      <sheetName val="Sheet5"/>
      <sheetName val="Sheet4"/>
      <sheetName val="Sheet2"/>
      <sheetName val="Summary"/>
      <sheetName val="Customer"/>
      <sheetName val="Product"/>
      <sheetName val="SalesRep"/>
      <sheetName val="Gauge Settings"/>
      <sheetName val="Sheet7"/>
      <sheetName val="Sheet9"/>
      <sheetName val="Sheet11"/>
      <sheetName val="Sheet10"/>
      <sheetName val="Sheet12"/>
      <sheetName val="Sheet14"/>
      <sheetName val="Sheet3"/>
      <sheetName val="Sheet16"/>
      <sheetName val="Sheet15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4">
          <cell r="B4">
            <v>434161</v>
          </cell>
        </row>
      </sheetData>
    </sheetDataSet>
  </externalBook>
</externalLink>
</file>

<file path=xl/tables/table1.xml><?xml version="1.0" encoding="utf-8"?>
<table xmlns="http://schemas.openxmlformats.org/spreadsheetml/2006/main" id="1" name="SalesData" displayName="SalesData" ref="A1:L510" totalsRowShown="0">
  <autoFilter ref="A1:L510"/>
  <tableColumns count="12">
    <tableColumn id="1" name="OrderDate" dataDxfId="0"/>
    <tableColumn id="2" name="ProductID"/>
    <tableColumn id="3" name="Quantity"/>
    <tableColumn id="4" name="Unit Price"/>
    <tableColumn id="5" name="Total Sales"/>
    <tableColumn id="6" name="Unit Cost"/>
    <tableColumn id="7" name="Total Cost"/>
    <tableColumn id="8" name="Profit"/>
    <tableColumn id="9" name="CustomerID"/>
    <tableColumn id="10" name="Year"/>
    <tableColumn id="11" name="Month"/>
    <tableColumn id="12" name="SalesRep_I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0"/>
  <sheetViews>
    <sheetView tabSelected="1" workbookViewId="0">
      <selection activeCell="G18" sqref="G18"/>
    </sheetView>
  </sheetViews>
  <sheetFormatPr defaultRowHeight="12.75" x14ac:dyDescent="0.2"/>
  <cols>
    <col min="1" max="1" width="11.5703125" customWidth="1"/>
    <col min="2" max="2" width="11.28515625" customWidth="1"/>
    <col min="3" max="3" width="10.140625" customWidth="1"/>
    <col min="4" max="4" width="11.28515625" customWidth="1"/>
    <col min="5" max="5" width="12.42578125" customWidth="1"/>
    <col min="6" max="6" width="10.85546875" customWidth="1"/>
    <col min="7" max="7" width="11.5703125" customWidth="1"/>
    <col min="9" max="9" width="12.85546875" customWidth="1"/>
    <col min="11" max="11" width="8.28515625" customWidth="1"/>
    <col min="12" max="12" width="13.8554687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8">
        <v>41278</v>
      </c>
      <c r="B2">
        <v>22</v>
      </c>
      <c r="C2">
        <v>99</v>
      </c>
      <c r="D2">
        <v>24</v>
      </c>
      <c r="E2">
        <v>2376</v>
      </c>
      <c r="F2">
        <v>18</v>
      </c>
      <c r="G2">
        <v>1782</v>
      </c>
      <c r="H2">
        <v>594</v>
      </c>
      <c r="I2">
        <v>315</v>
      </c>
      <c r="J2" t="s">
        <v>28</v>
      </c>
      <c r="K2" t="s">
        <v>29</v>
      </c>
      <c r="L2">
        <v>475</v>
      </c>
    </row>
    <row r="3" spans="1:12" x14ac:dyDescent="0.2">
      <c r="A3" s="8">
        <v>41278.229074074072</v>
      </c>
      <c r="B3">
        <v>16</v>
      </c>
      <c r="C3">
        <v>90</v>
      </c>
      <c r="D3">
        <v>15</v>
      </c>
      <c r="E3">
        <v>1350</v>
      </c>
      <c r="F3">
        <v>14</v>
      </c>
      <c r="G3">
        <v>1260</v>
      </c>
      <c r="H3">
        <v>90</v>
      </c>
      <c r="I3">
        <v>315</v>
      </c>
      <c r="J3" t="s">
        <v>28</v>
      </c>
      <c r="K3" t="s">
        <v>29</v>
      </c>
      <c r="L3">
        <v>146</v>
      </c>
    </row>
    <row r="4" spans="1:12" x14ac:dyDescent="0.2">
      <c r="A4" s="8">
        <v>41279.351168981484</v>
      </c>
      <c r="B4">
        <v>30</v>
      </c>
      <c r="C4">
        <v>27</v>
      </c>
      <c r="D4">
        <v>12</v>
      </c>
      <c r="E4">
        <v>324</v>
      </c>
      <c r="F4">
        <v>8</v>
      </c>
      <c r="G4">
        <v>216</v>
      </c>
      <c r="H4">
        <v>108</v>
      </c>
      <c r="I4">
        <v>233</v>
      </c>
      <c r="J4" t="s">
        <v>28</v>
      </c>
      <c r="K4" t="s">
        <v>29</v>
      </c>
      <c r="L4">
        <v>475</v>
      </c>
    </row>
    <row r="5" spans="1:12" x14ac:dyDescent="0.2">
      <c r="A5" s="8">
        <v>41280.195324074077</v>
      </c>
      <c r="B5">
        <v>16</v>
      </c>
      <c r="C5">
        <v>67</v>
      </c>
      <c r="D5">
        <v>15</v>
      </c>
      <c r="E5">
        <v>1005</v>
      </c>
      <c r="F5">
        <v>14</v>
      </c>
      <c r="G5">
        <v>938</v>
      </c>
      <c r="H5">
        <v>67</v>
      </c>
      <c r="I5">
        <v>14</v>
      </c>
      <c r="J5" t="s">
        <v>28</v>
      </c>
      <c r="K5" t="s">
        <v>29</v>
      </c>
      <c r="L5">
        <v>140</v>
      </c>
    </row>
    <row r="6" spans="1:12" x14ac:dyDescent="0.2">
      <c r="A6" s="8">
        <v>41281.305960648147</v>
      </c>
      <c r="B6">
        <v>2</v>
      </c>
      <c r="C6">
        <v>79</v>
      </c>
      <c r="D6">
        <v>12</v>
      </c>
      <c r="E6">
        <v>948</v>
      </c>
      <c r="F6">
        <v>6</v>
      </c>
      <c r="G6">
        <v>474</v>
      </c>
      <c r="H6">
        <v>474</v>
      </c>
      <c r="I6">
        <v>572</v>
      </c>
      <c r="J6" t="s">
        <v>28</v>
      </c>
      <c r="K6" t="s">
        <v>29</v>
      </c>
      <c r="L6">
        <v>475</v>
      </c>
    </row>
    <row r="7" spans="1:12" x14ac:dyDescent="0.2">
      <c r="A7" s="8">
        <v>41281.360405092593</v>
      </c>
      <c r="B7">
        <v>16</v>
      </c>
      <c r="C7">
        <v>46</v>
      </c>
      <c r="D7">
        <v>15</v>
      </c>
      <c r="E7">
        <v>690</v>
      </c>
      <c r="F7">
        <v>14</v>
      </c>
      <c r="G7">
        <v>644</v>
      </c>
      <c r="H7">
        <v>46</v>
      </c>
      <c r="I7">
        <v>23</v>
      </c>
      <c r="J7" t="s">
        <v>28</v>
      </c>
      <c r="K7" t="s">
        <v>29</v>
      </c>
      <c r="L7">
        <v>140</v>
      </c>
    </row>
    <row r="8" spans="1:12" x14ac:dyDescent="0.2">
      <c r="A8" s="8">
        <v>41281.614479166667</v>
      </c>
      <c r="B8">
        <v>16</v>
      </c>
      <c r="C8">
        <v>52</v>
      </c>
      <c r="D8">
        <v>15</v>
      </c>
      <c r="E8">
        <v>780</v>
      </c>
      <c r="F8">
        <v>14</v>
      </c>
      <c r="G8">
        <v>728</v>
      </c>
      <c r="H8">
        <v>52</v>
      </c>
      <c r="I8">
        <v>6</v>
      </c>
      <c r="J8" t="s">
        <v>28</v>
      </c>
      <c r="K8" t="s">
        <v>29</v>
      </c>
      <c r="L8">
        <v>315</v>
      </c>
    </row>
    <row r="9" spans="1:12" x14ac:dyDescent="0.2">
      <c r="A9" s="8">
        <v>41282.642372685186</v>
      </c>
      <c r="B9">
        <v>30</v>
      </c>
      <c r="C9">
        <v>39</v>
      </c>
      <c r="D9">
        <v>12</v>
      </c>
      <c r="E9">
        <v>468</v>
      </c>
      <c r="F9">
        <v>8</v>
      </c>
      <c r="G9">
        <v>312</v>
      </c>
      <c r="H9">
        <v>156</v>
      </c>
      <c r="I9">
        <v>95</v>
      </c>
      <c r="J9" t="s">
        <v>28</v>
      </c>
      <c r="K9" t="s">
        <v>29</v>
      </c>
      <c r="L9">
        <v>475</v>
      </c>
    </row>
    <row r="10" spans="1:12" x14ac:dyDescent="0.2">
      <c r="A10" s="8">
        <v>41283.457418981481</v>
      </c>
      <c r="B10">
        <v>16</v>
      </c>
      <c r="C10">
        <v>66</v>
      </c>
      <c r="D10">
        <v>15</v>
      </c>
      <c r="E10">
        <v>990</v>
      </c>
      <c r="F10">
        <v>14</v>
      </c>
      <c r="G10">
        <v>924</v>
      </c>
      <c r="H10">
        <v>66</v>
      </c>
      <c r="I10">
        <v>846</v>
      </c>
      <c r="J10" t="s">
        <v>28</v>
      </c>
      <c r="K10" t="s">
        <v>29</v>
      </c>
      <c r="L10">
        <v>146</v>
      </c>
    </row>
    <row r="11" spans="1:12" x14ac:dyDescent="0.2">
      <c r="A11" s="8">
        <v>41284.019085648149</v>
      </c>
      <c r="B11">
        <v>16</v>
      </c>
      <c r="C11">
        <v>58</v>
      </c>
      <c r="D11">
        <v>15</v>
      </c>
      <c r="E11">
        <v>870</v>
      </c>
      <c r="F11">
        <v>14</v>
      </c>
      <c r="G11">
        <v>812</v>
      </c>
      <c r="H11">
        <v>58</v>
      </c>
      <c r="I11">
        <v>557</v>
      </c>
      <c r="J11" t="s">
        <v>28</v>
      </c>
      <c r="K11" t="s">
        <v>29</v>
      </c>
      <c r="L11">
        <v>475</v>
      </c>
    </row>
    <row r="12" spans="1:12" x14ac:dyDescent="0.2">
      <c r="A12" s="8">
        <v>41284.452048611114</v>
      </c>
      <c r="B12">
        <v>39</v>
      </c>
      <c r="C12">
        <v>40</v>
      </c>
      <c r="D12">
        <v>33</v>
      </c>
      <c r="E12">
        <v>1320</v>
      </c>
      <c r="F12">
        <v>28</v>
      </c>
      <c r="G12">
        <v>1120</v>
      </c>
      <c r="H12">
        <v>200</v>
      </c>
      <c r="I12">
        <v>315</v>
      </c>
      <c r="J12" t="s">
        <v>28</v>
      </c>
      <c r="K12" t="s">
        <v>29</v>
      </c>
      <c r="L12">
        <v>472</v>
      </c>
    </row>
    <row r="13" spans="1:12" x14ac:dyDescent="0.2">
      <c r="A13" s="8">
        <v>41285.687048611115</v>
      </c>
      <c r="B13">
        <v>39</v>
      </c>
      <c r="C13">
        <v>71</v>
      </c>
      <c r="D13">
        <v>33</v>
      </c>
      <c r="E13">
        <v>2343</v>
      </c>
      <c r="F13">
        <v>28</v>
      </c>
      <c r="G13">
        <v>1988</v>
      </c>
      <c r="H13">
        <v>355</v>
      </c>
      <c r="I13">
        <v>846</v>
      </c>
      <c r="J13" t="s">
        <v>28</v>
      </c>
      <c r="K13" t="s">
        <v>29</v>
      </c>
      <c r="L13">
        <v>230</v>
      </c>
    </row>
    <row r="14" spans="1:12" x14ac:dyDescent="0.2">
      <c r="A14" s="8">
        <v>41288.057430555556</v>
      </c>
      <c r="B14">
        <v>16</v>
      </c>
      <c r="C14">
        <v>18</v>
      </c>
      <c r="D14">
        <v>15</v>
      </c>
      <c r="E14">
        <v>270</v>
      </c>
      <c r="F14">
        <v>14</v>
      </c>
      <c r="G14">
        <v>252</v>
      </c>
      <c r="H14">
        <v>18</v>
      </c>
      <c r="I14">
        <v>557</v>
      </c>
      <c r="J14" t="s">
        <v>28</v>
      </c>
      <c r="K14" t="s">
        <v>29</v>
      </c>
      <c r="L14">
        <v>230</v>
      </c>
    </row>
    <row r="15" spans="1:12" x14ac:dyDescent="0.2">
      <c r="A15" s="8">
        <v>41288.298125000001</v>
      </c>
      <c r="B15">
        <v>16</v>
      </c>
      <c r="C15">
        <v>28</v>
      </c>
      <c r="D15">
        <v>15</v>
      </c>
      <c r="E15">
        <v>420</v>
      </c>
      <c r="F15">
        <v>14</v>
      </c>
      <c r="G15">
        <v>392</v>
      </c>
      <c r="H15">
        <v>28</v>
      </c>
      <c r="I15">
        <v>572</v>
      </c>
      <c r="J15" t="s">
        <v>28</v>
      </c>
      <c r="K15" t="s">
        <v>29</v>
      </c>
      <c r="L15">
        <v>230</v>
      </c>
    </row>
    <row r="16" spans="1:12" x14ac:dyDescent="0.2">
      <c r="A16" s="8">
        <v>41289.647997685184</v>
      </c>
      <c r="B16">
        <v>85</v>
      </c>
      <c r="C16">
        <v>33</v>
      </c>
      <c r="D16">
        <v>53</v>
      </c>
      <c r="E16">
        <v>1749</v>
      </c>
      <c r="F16">
        <v>35</v>
      </c>
      <c r="G16">
        <v>1155</v>
      </c>
      <c r="H16">
        <v>594</v>
      </c>
      <c r="I16">
        <v>14</v>
      </c>
      <c r="J16" t="s">
        <v>28</v>
      </c>
      <c r="K16" t="s">
        <v>29</v>
      </c>
      <c r="L16">
        <v>146</v>
      </c>
    </row>
    <row r="17" spans="1:12" x14ac:dyDescent="0.2">
      <c r="A17" s="8">
        <v>41289.81349537037</v>
      </c>
      <c r="B17">
        <v>100</v>
      </c>
      <c r="C17">
        <v>14</v>
      </c>
      <c r="D17">
        <v>8</v>
      </c>
      <c r="E17">
        <v>112</v>
      </c>
      <c r="F17">
        <v>4</v>
      </c>
      <c r="G17">
        <v>56</v>
      </c>
      <c r="H17">
        <v>56</v>
      </c>
      <c r="I17">
        <v>14</v>
      </c>
      <c r="J17" t="s">
        <v>28</v>
      </c>
      <c r="K17" t="s">
        <v>29</v>
      </c>
      <c r="L17">
        <v>230</v>
      </c>
    </row>
    <row r="18" spans="1:12" x14ac:dyDescent="0.2">
      <c r="A18" s="8">
        <v>41290.54859953704</v>
      </c>
      <c r="B18">
        <v>100</v>
      </c>
      <c r="C18">
        <v>72</v>
      </c>
      <c r="D18">
        <v>8</v>
      </c>
      <c r="E18">
        <v>576</v>
      </c>
      <c r="F18">
        <v>4</v>
      </c>
      <c r="G18">
        <v>288</v>
      </c>
      <c r="H18">
        <v>288</v>
      </c>
      <c r="I18">
        <v>95</v>
      </c>
      <c r="J18" t="s">
        <v>28</v>
      </c>
      <c r="K18" t="s">
        <v>29</v>
      </c>
      <c r="L18">
        <v>146</v>
      </c>
    </row>
    <row r="19" spans="1:12" x14ac:dyDescent="0.2">
      <c r="A19" s="8">
        <v>41292.008715277778</v>
      </c>
      <c r="B19">
        <v>100</v>
      </c>
      <c r="C19">
        <v>10</v>
      </c>
      <c r="D19">
        <v>8</v>
      </c>
      <c r="E19">
        <v>80</v>
      </c>
      <c r="F19">
        <v>4</v>
      </c>
      <c r="G19">
        <v>40</v>
      </c>
      <c r="H19">
        <v>40</v>
      </c>
      <c r="I19">
        <v>95</v>
      </c>
      <c r="J19" t="s">
        <v>28</v>
      </c>
      <c r="K19" t="s">
        <v>29</v>
      </c>
      <c r="L19">
        <v>146</v>
      </c>
    </row>
    <row r="20" spans="1:12" x14ac:dyDescent="0.2">
      <c r="A20" s="8">
        <v>41292.294907407406</v>
      </c>
      <c r="B20">
        <v>16</v>
      </c>
      <c r="C20">
        <v>42</v>
      </c>
      <c r="D20">
        <v>15</v>
      </c>
      <c r="E20">
        <v>630</v>
      </c>
      <c r="F20">
        <v>14</v>
      </c>
      <c r="G20">
        <v>588</v>
      </c>
      <c r="H20">
        <v>42</v>
      </c>
      <c r="I20">
        <v>14</v>
      </c>
      <c r="J20" t="s">
        <v>28</v>
      </c>
      <c r="K20" t="s">
        <v>29</v>
      </c>
      <c r="L20">
        <v>475</v>
      </c>
    </row>
    <row r="21" spans="1:12" x14ac:dyDescent="0.2">
      <c r="A21" s="8">
        <v>41294.608680555553</v>
      </c>
      <c r="B21">
        <v>4</v>
      </c>
      <c r="C21">
        <v>48</v>
      </c>
      <c r="D21">
        <v>9</v>
      </c>
      <c r="E21">
        <v>432</v>
      </c>
      <c r="F21">
        <v>7</v>
      </c>
      <c r="G21">
        <v>336</v>
      </c>
      <c r="H21">
        <v>96</v>
      </c>
      <c r="I21">
        <v>23</v>
      </c>
      <c r="J21" t="s">
        <v>28</v>
      </c>
      <c r="K21" t="s">
        <v>29</v>
      </c>
      <c r="L21">
        <v>230</v>
      </c>
    </row>
    <row r="22" spans="1:12" x14ac:dyDescent="0.2">
      <c r="A22" s="8">
        <v>41295.158067129632</v>
      </c>
      <c r="B22">
        <v>31</v>
      </c>
      <c r="C22">
        <v>29</v>
      </c>
      <c r="D22">
        <v>21</v>
      </c>
      <c r="E22">
        <v>609</v>
      </c>
      <c r="F22">
        <v>12</v>
      </c>
      <c r="G22">
        <v>348</v>
      </c>
      <c r="H22">
        <v>261</v>
      </c>
      <c r="I22">
        <v>846</v>
      </c>
      <c r="J22" t="s">
        <v>28</v>
      </c>
      <c r="K22" t="s">
        <v>29</v>
      </c>
      <c r="L22">
        <v>475</v>
      </c>
    </row>
    <row r="23" spans="1:12" x14ac:dyDescent="0.2">
      <c r="A23" s="8">
        <v>41295.565798611111</v>
      </c>
      <c r="B23">
        <v>22</v>
      </c>
      <c r="C23">
        <v>10</v>
      </c>
      <c r="D23">
        <v>24</v>
      </c>
      <c r="E23">
        <v>240</v>
      </c>
      <c r="F23">
        <v>18</v>
      </c>
      <c r="G23">
        <v>180</v>
      </c>
      <c r="H23">
        <v>60</v>
      </c>
      <c r="I23">
        <v>95</v>
      </c>
      <c r="J23" t="s">
        <v>28</v>
      </c>
      <c r="K23" t="s">
        <v>29</v>
      </c>
      <c r="L23">
        <v>146</v>
      </c>
    </row>
    <row r="24" spans="1:12" x14ac:dyDescent="0.2">
      <c r="A24" s="8">
        <v>41297.445775462962</v>
      </c>
      <c r="B24">
        <v>2</v>
      </c>
      <c r="C24">
        <v>98</v>
      </c>
      <c r="D24">
        <v>12</v>
      </c>
      <c r="E24">
        <v>1176</v>
      </c>
      <c r="F24">
        <v>6</v>
      </c>
      <c r="G24">
        <v>588</v>
      </c>
      <c r="H24">
        <v>588</v>
      </c>
      <c r="I24">
        <v>23</v>
      </c>
      <c r="J24" t="s">
        <v>28</v>
      </c>
      <c r="K24" t="s">
        <v>29</v>
      </c>
      <c r="L24">
        <v>230</v>
      </c>
    </row>
    <row r="25" spans="1:12" x14ac:dyDescent="0.2">
      <c r="A25" s="8">
        <v>41298.871388888889</v>
      </c>
      <c r="B25">
        <v>22</v>
      </c>
      <c r="C25">
        <v>45</v>
      </c>
      <c r="D25">
        <v>24</v>
      </c>
      <c r="E25">
        <v>1080</v>
      </c>
      <c r="F25">
        <v>18</v>
      </c>
      <c r="G25">
        <v>810</v>
      </c>
      <c r="H25">
        <v>270</v>
      </c>
      <c r="I25">
        <v>557</v>
      </c>
      <c r="J25" t="s">
        <v>28</v>
      </c>
      <c r="K25" t="s">
        <v>29</v>
      </c>
      <c r="L25">
        <v>230</v>
      </c>
    </row>
    <row r="26" spans="1:12" x14ac:dyDescent="0.2">
      <c r="A26" s="8">
        <v>41300.476493055554</v>
      </c>
      <c r="B26">
        <v>16</v>
      </c>
      <c r="C26">
        <v>58</v>
      </c>
      <c r="D26">
        <v>15</v>
      </c>
      <c r="E26">
        <v>870</v>
      </c>
      <c r="F26">
        <v>14</v>
      </c>
      <c r="G26">
        <v>812</v>
      </c>
      <c r="H26">
        <v>58</v>
      </c>
      <c r="I26">
        <v>23</v>
      </c>
      <c r="J26" t="s">
        <v>28</v>
      </c>
      <c r="K26" t="s">
        <v>29</v>
      </c>
      <c r="L26">
        <v>475</v>
      </c>
    </row>
    <row r="27" spans="1:12" x14ac:dyDescent="0.2">
      <c r="A27" s="8">
        <v>41301.941435185188</v>
      </c>
      <c r="B27">
        <v>100</v>
      </c>
      <c r="C27">
        <v>66</v>
      </c>
      <c r="D27">
        <v>8</v>
      </c>
      <c r="E27">
        <v>528</v>
      </c>
      <c r="F27">
        <v>4</v>
      </c>
      <c r="G27">
        <v>264</v>
      </c>
      <c r="H27">
        <v>264</v>
      </c>
      <c r="I27">
        <v>572</v>
      </c>
      <c r="J27" t="s">
        <v>28</v>
      </c>
      <c r="K27" t="s">
        <v>29</v>
      </c>
      <c r="L27">
        <v>230</v>
      </c>
    </row>
    <row r="28" spans="1:12" x14ac:dyDescent="0.2">
      <c r="A28" s="8">
        <v>41302.495358796295</v>
      </c>
      <c r="B28">
        <v>31</v>
      </c>
      <c r="C28">
        <v>85</v>
      </c>
      <c r="D28">
        <v>21</v>
      </c>
      <c r="E28">
        <v>1785</v>
      </c>
      <c r="F28">
        <v>12</v>
      </c>
      <c r="G28">
        <v>1020</v>
      </c>
      <c r="H28">
        <v>765</v>
      </c>
      <c r="I28">
        <v>6</v>
      </c>
      <c r="J28" t="s">
        <v>28</v>
      </c>
      <c r="K28" t="s">
        <v>29</v>
      </c>
      <c r="L28">
        <v>230</v>
      </c>
    </row>
    <row r="29" spans="1:12" x14ac:dyDescent="0.2">
      <c r="A29" s="8">
        <v>41302.873645833337</v>
      </c>
      <c r="B29">
        <v>22</v>
      </c>
      <c r="C29">
        <v>12</v>
      </c>
      <c r="D29">
        <v>24</v>
      </c>
      <c r="E29">
        <v>288</v>
      </c>
      <c r="F29">
        <v>18</v>
      </c>
      <c r="G29">
        <v>216</v>
      </c>
      <c r="H29">
        <v>72</v>
      </c>
      <c r="I29">
        <v>846</v>
      </c>
      <c r="J29" t="s">
        <v>28</v>
      </c>
      <c r="K29" t="s">
        <v>29</v>
      </c>
      <c r="L29">
        <v>472</v>
      </c>
    </row>
    <row r="30" spans="1:12" x14ac:dyDescent="0.2">
      <c r="A30" s="8">
        <v>41303.385231481479</v>
      </c>
      <c r="B30">
        <v>4</v>
      </c>
      <c r="C30">
        <v>40</v>
      </c>
      <c r="D30">
        <v>9</v>
      </c>
      <c r="E30">
        <v>360</v>
      </c>
      <c r="F30">
        <v>7</v>
      </c>
      <c r="G30">
        <v>280</v>
      </c>
      <c r="H30">
        <v>80</v>
      </c>
      <c r="I30">
        <v>6</v>
      </c>
      <c r="J30" t="s">
        <v>28</v>
      </c>
      <c r="K30" t="s">
        <v>29</v>
      </c>
      <c r="L30">
        <v>230</v>
      </c>
    </row>
    <row r="31" spans="1:12" x14ac:dyDescent="0.2">
      <c r="A31" s="8">
        <v>41303.539594907408</v>
      </c>
      <c r="B31">
        <v>31</v>
      </c>
      <c r="C31">
        <v>5</v>
      </c>
      <c r="D31">
        <v>21</v>
      </c>
      <c r="E31">
        <v>105</v>
      </c>
      <c r="F31">
        <v>12</v>
      </c>
      <c r="G31">
        <v>60</v>
      </c>
      <c r="H31">
        <v>45</v>
      </c>
      <c r="I31">
        <v>6</v>
      </c>
      <c r="J31" t="s">
        <v>28</v>
      </c>
      <c r="K31" t="s">
        <v>29</v>
      </c>
      <c r="L31">
        <v>315</v>
      </c>
    </row>
    <row r="32" spans="1:12" x14ac:dyDescent="0.2">
      <c r="A32" s="8">
        <v>41303.978043981479</v>
      </c>
      <c r="B32">
        <v>16</v>
      </c>
      <c r="C32">
        <v>49</v>
      </c>
      <c r="D32">
        <v>15</v>
      </c>
      <c r="E32">
        <v>735</v>
      </c>
      <c r="F32">
        <v>14</v>
      </c>
      <c r="G32">
        <v>686</v>
      </c>
      <c r="H32">
        <v>49</v>
      </c>
      <c r="I32">
        <v>572</v>
      </c>
      <c r="J32" t="s">
        <v>28</v>
      </c>
      <c r="K32" t="s">
        <v>29</v>
      </c>
      <c r="L32">
        <v>230</v>
      </c>
    </row>
    <row r="33" spans="1:12" x14ac:dyDescent="0.2">
      <c r="A33" s="8">
        <v>41303.990069444444</v>
      </c>
      <c r="B33">
        <v>30</v>
      </c>
      <c r="C33">
        <v>13</v>
      </c>
      <c r="D33">
        <v>12</v>
      </c>
      <c r="E33">
        <v>156</v>
      </c>
      <c r="F33">
        <v>8</v>
      </c>
      <c r="G33">
        <v>104</v>
      </c>
      <c r="H33">
        <v>52</v>
      </c>
      <c r="I33">
        <v>14</v>
      </c>
      <c r="J33" t="s">
        <v>28</v>
      </c>
      <c r="K33" t="s">
        <v>29</v>
      </c>
      <c r="L33">
        <v>146</v>
      </c>
    </row>
    <row r="34" spans="1:12" x14ac:dyDescent="0.2">
      <c r="A34" s="8">
        <v>41305.468252314815</v>
      </c>
      <c r="B34">
        <v>100</v>
      </c>
      <c r="C34">
        <v>38</v>
      </c>
      <c r="D34">
        <v>8</v>
      </c>
      <c r="E34">
        <v>304</v>
      </c>
      <c r="F34">
        <v>4</v>
      </c>
      <c r="G34">
        <v>152</v>
      </c>
      <c r="H34">
        <v>152</v>
      </c>
      <c r="I34">
        <v>95</v>
      </c>
      <c r="J34" t="s">
        <v>28</v>
      </c>
      <c r="K34" t="s">
        <v>29</v>
      </c>
      <c r="L34">
        <v>140</v>
      </c>
    </row>
    <row r="35" spans="1:12" x14ac:dyDescent="0.2">
      <c r="A35" s="8">
        <v>41305.700949074075</v>
      </c>
      <c r="B35">
        <v>16</v>
      </c>
      <c r="C35">
        <v>51</v>
      </c>
      <c r="D35">
        <v>15</v>
      </c>
      <c r="E35">
        <v>765</v>
      </c>
      <c r="F35">
        <v>14</v>
      </c>
      <c r="G35">
        <v>714</v>
      </c>
      <c r="H35">
        <v>51</v>
      </c>
      <c r="I35">
        <v>23</v>
      </c>
      <c r="J35" t="s">
        <v>28</v>
      </c>
      <c r="K35" t="s">
        <v>29</v>
      </c>
      <c r="L35">
        <v>230</v>
      </c>
    </row>
    <row r="36" spans="1:12" x14ac:dyDescent="0.2">
      <c r="A36" s="8">
        <v>41307.283865740741</v>
      </c>
      <c r="B36">
        <v>30</v>
      </c>
      <c r="C36">
        <v>85</v>
      </c>
      <c r="D36">
        <v>12</v>
      </c>
      <c r="E36">
        <v>1020</v>
      </c>
      <c r="F36">
        <v>8</v>
      </c>
      <c r="G36">
        <v>680</v>
      </c>
      <c r="H36">
        <v>340</v>
      </c>
      <c r="I36">
        <v>572</v>
      </c>
      <c r="J36" t="s">
        <v>28</v>
      </c>
      <c r="K36" t="s">
        <v>30</v>
      </c>
      <c r="L36">
        <v>140</v>
      </c>
    </row>
    <row r="37" spans="1:12" x14ac:dyDescent="0.2">
      <c r="A37" s="8">
        <v>41307.947094907409</v>
      </c>
      <c r="B37">
        <v>16</v>
      </c>
      <c r="C37">
        <v>82</v>
      </c>
      <c r="D37">
        <v>15</v>
      </c>
      <c r="E37">
        <v>1230</v>
      </c>
      <c r="F37">
        <v>14</v>
      </c>
      <c r="G37">
        <v>1148</v>
      </c>
      <c r="H37">
        <v>82</v>
      </c>
      <c r="I37">
        <v>14</v>
      </c>
      <c r="J37" t="s">
        <v>28</v>
      </c>
      <c r="K37" t="s">
        <v>30</v>
      </c>
      <c r="L37">
        <v>230</v>
      </c>
    </row>
    <row r="38" spans="1:12" x14ac:dyDescent="0.2">
      <c r="A38" s="8">
        <v>41309.971504629626</v>
      </c>
      <c r="B38">
        <v>39</v>
      </c>
      <c r="C38">
        <v>64</v>
      </c>
      <c r="D38">
        <v>33</v>
      </c>
      <c r="E38">
        <v>2112</v>
      </c>
      <c r="F38">
        <v>28</v>
      </c>
      <c r="G38">
        <v>1792</v>
      </c>
      <c r="H38">
        <v>320</v>
      </c>
      <c r="I38">
        <v>846</v>
      </c>
      <c r="J38" t="s">
        <v>28</v>
      </c>
      <c r="K38" t="s">
        <v>30</v>
      </c>
      <c r="L38">
        <v>230</v>
      </c>
    </row>
    <row r="39" spans="1:12" x14ac:dyDescent="0.2">
      <c r="A39" s="8">
        <v>41310.572384259256</v>
      </c>
      <c r="B39">
        <v>22</v>
      </c>
      <c r="C39">
        <v>22</v>
      </c>
      <c r="D39">
        <v>24</v>
      </c>
      <c r="E39">
        <v>528</v>
      </c>
      <c r="F39">
        <v>18</v>
      </c>
      <c r="G39">
        <v>396</v>
      </c>
      <c r="H39">
        <v>132</v>
      </c>
      <c r="I39">
        <v>846</v>
      </c>
      <c r="J39" t="s">
        <v>28</v>
      </c>
      <c r="K39" t="s">
        <v>30</v>
      </c>
      <c r="L39">
        <v>146</v>
      </c>
    </row>
    <row r="40" spans="1:12" x14ac:dyDescent="0.2">
      <c r="A40" s="8">
        <v>41310.828715277778</v>
      </c>
      <c r="B40">
        <v>16</v>
      </c>
      <c r="C40">
        <v>74</v>
      </c>
      <c r="D40">
        <v>15</v>
      </c>
      <c r="E40">
        <v>1110</v>
      </c>
      <c r="F40">
        <v>14</v>
      </c>
      <c r="G40">
        <v>1036</v>
      </c>
      <c r="H40">
        <v>74</v>
      </c>
      <c r="I40">
        <v>6</v>
      </c>
      <c r="J40" t="s">
        <v>28</v>
      </c>
      <c r="K40" t="s">
        <v>30</v>
      </c>
      <c r="L40">
        <v>472</v>
      </c>
    </row>
    <row r="41" spans="1:12" x14ac:dyDescent="0.2">
      <c r="A41" s="8">
        <v>41310.887291666666</v>
      </c>
      <c r="B41">
        <v>4</v>
      </c>
      <c r="C41">
        <v>13</v>
      </c>
      <c r="D41">
        <v>9</v>
      </c>
      <c r="E41">
        <v>117</v>
      </c>
      <c r="F41">
        <v>7</v>
      </c>
      <c r="G41">
        <v>91</v>
      </c>
      <c r="H41">
        <v>26</v>
      </c>
      <c r="I41">
        <v>686</v>
      </c>
      <c r="J41" t="s">
        <v>28</v>
      </c>
      <c r="K41" t="s">
        <v>30</v>
      </c>
      <c r="L41">
        <v>472</v>
      </c>
    </row>
    <row r="42" spans="1:12" x14ac:dyDescent="0.2">
      <c r="A42" s="8">
        <v>41310.941446759258</v>
      </c>
      <c r="B42">
        <v>4</v>
      </c>
      <c r="C42">
        <v>64</v>
      </c>
      <c r="D42">
        <v>9</v>
      </c>
      <c r="E42">
        <v>576</v>
      </c>
      <c r="F42">
        <v>7</v>
      </c>
      <c r="G42">
        <v>448</v>
      </c>
      <c r="H42">
        <v>128</v>
      </c>
      <c r="I42">
        <v>6</v>
      </c>
      <c r="J42" t="s">
        <v>28</v>
      </c>
      <c r="K42" t="s">
        <v>30</v>
      </c>
      <c r="L42">
        <v>230</v>
      </c>
    </row>
    <row r="43" spans="1:12" x14ac:dyDescent="0.2">
      <c r="A43" s="8">
        <v>41311.522986111115</v>
      </c>
      <c r="B43">
        <v>31</v>
      </c>
      <c r="C43">
        <v>59</v>
      </c>
      <c r="D43">
        <v>21</v>
      </c>
      <c r="E43">
        <v>1239</v>
      </c>
      <c r="F43">
        <v>12</v>
      </c>
      <c r="G43">
        <v>708</v>
      </c>
      <c r="H43">
        <v>531</v>
      </c>
      <c r="I43">
        <v>23</v>
      </c>
      <c r="J43" t="s">
        <v>28</v>
      </c>
      <c r="K43" t="s">
        <v>30</v>
      </c>
      <c r="L43">
        <v>146</v>
      </c>
    </row>
    <row r="44" spans="1:12" x14ac:dyDescent="0.2">
      <c r="A44" s="8">
        <v>41312.190925925926</v>
      </c>
      <c r="B44">
        <v>6</v>
      </c>
      <c r="C44">
        <v>12</v>
      </c>
      <c r="D44">
        <v>55</v>
      </c>
      <c r="E44">
        <v>660</v>
      </c>
      <c r="F44">
        <v>25</v>
      </c>
      <c r="G44">
        <v>300</v>
      </c>
      <c r="H44">
        <v>360</v>
      </c>
      <c r="I44">
        <v>6</v>
      </c>
      <c r="J44" t="s">
        <v>28</v>
      </c>
      <c r="K44" t="s">
        <v>30</v>
      </c>
      <c r="L44">
        <v>315</v>
      </c>
    </row>
    <row r="45" spans="1:12" x14ac:dyDescent="0.2">
      <c r="A45" s="8">
        <v>41314.014432870368</v>
      </c>
      <c r="B45">
        <v>16</v>
      </c>
      <c r="C45">
        <v>7</v>
      </c>
      <c r="D45">
        <v>15</v>
      </c>
      <c r="E45">
        <v>105</v>
      </c>
      <c r="F45">
        <v>14</v>
      </c>
      <c r="G45">
        <v>98</v>
      </c>
      <c r="H45">
        <v>7</v>
      </c>
      <c r="I45">
        <v>95</v>
      </c>
      <c r="J45" t="s">
        <v>28</v>
      </c>
      <c r="K45" t="s">
        <v>30</v>
      </c>
      <c r="L45">
        <v>230</v>
      </c>
    </row>
    <row r="46" spans="1:12" x14ac:dyDescent="0.2">
      <c r="A46" s="8">
        <v>41314.033738425926</v>
      </c>
      <c r="B46">
        <v>100</v>
      </c>
      <c r="C46">
        <v>14</v>
      </c>
      <c r="D46">
        <v>8</v>
      </c>
      <c r="E46">
        <v>112</v>
      </c>
      <c r="F46">
        <v>4</v>
      </c>
      <c r="G46">
        <v>56</v>
      </c>
      <c r="H46">
        <v>56</v>
      </c>
      <c r="I46">
        <v>95</v>
      </c>
      <c r="J46" t="s">
        <v>28</v>
      </c>
      <c r="K46" t="s">
        <v>30</v>
      </c>
      <c r="L46">
        <v>475</v>
      </c>
    </row>
    <row r="47" spans="1:12" x14ac:dyDescent="0.2">
      <c r="A47" s="8">
        <v>41315.74119212963</v>
      </c>
      <c r="B47">
        <v>30</v>
      </c>
      <c r="C47">
        <v>7</v>
      </c>
      <c r="D47">
        <v>12</v>
      </c>
      <c r="E47">
        <v>84</v>
      </c>
      <c r="F47">
        <v>8</v>
      </c>
      <c r="G47">
        <v>56</v>
      </c>
      <c r="H47">
        <v>28</v>
      </c>
      <c r="I47">
        <v>23</v>
      </c>
      <c r="J47" t="s">
        <v>28</v>
      </c>
      <c r="K47" t="s">
        <v>30</v>
      </c>
      <c r="L47">
        <v>472</v>
      </c>
    </row>
    <row r="48" spans="1:12" x14ac:dyDescent="0.2">
      <c r="A48" s="8">
        <v>41315.885277777779</v>
      </c>
      <c r="B48">
        <v>16</v>
      </c>
      <c r="C48">
        <v>87</v>
      </c>
      <c r="D48">
        <v>15</v>
      </c>
      <c r="E48">
        <v>1305</v>
      </c>
      <c r="F48">
        <v>14</v>
      </c>
      <c r="G48">
        <v>1218</v>
      </c>
      <c r="H48">
        <v>87</v>
      </c>
      <c r="I48">
        <v>23</v>
      </c>
      <c r="J48" t="s">
        <v>28</v>
      </c>
      <c r="K48" t="s">
        <v>30</v>
      </c>
      <c r="L48">
        <v>230</v>
      </c>
    </row>
    <row r="49" spans="1:12" x14ac:dyDescent="0.2">
      <c r="A49" s="8">
        <v>41316.169664351852</v>
      </c>
      <c r="B49">
        <v>4</v>
      </c>
      <c r="C49">
        <v>70</v>
      </c>
      <c r="D49">
        <v>9</v>
      </c>
      <c r="E49">
        <v>630</v>
      </c>
      <c r="F49">
        <v>7</v>
      </c>
      <c r="G49">
        <v>490</v>
      </c>
      <c r="H49">
        <v>140</v>
      </c>
      <c r="I49">
        <v>557</v>
      </c>
      <c r="J49" t="s">
        <v>28</v>
      </c>
      <c r="K49" t="s">
        <v>30</v>
      </c>
      <c r="L49">
        <v>140</v>
      </c>
    </row>
    <row r="50" spans="1:12" x14ac:dyDescent="0.2">
      <c r="A50" s="8">
        <v>41316.590208333335</v>
      </c>
      <c r="B50">
        <v>100</v>
      </c>
      <c r="C50">
        <v>38</v>
      </c>
      <c r="D50">
        <v>8</v>
      </c>
      <c r="E50">
        <v>304</v>
      </c>
      <c r="F50">
        <v>4</v>
      </c>
      <c r="G50">
        <v>152</v>
      </c>
      <c r="H50">
        <v>152</v>
      </c>
      <c r="I50">
        <v>95</v>
      </c>
      <c r="J50" t="s">
        <v>28</v>
      </c>
      <c r="K50" t="s">
        <v>30</v>
      </c>
      <c r="L50">
        <v>230</v>
      </c>
    </row>
    <row r="51" spans="1:12" x14ac:dyDescent="0.2">
      <c r="A51" s="8">
        <v>41317.56150462963</v>
      </c>
      <c r="B51">
        <v>2</v>
      </c>
      <c r="C51">
        <v>4</v>
      </c>
      <c r="D51">
        <v>12</v>
      </c>
      <c r="E51">
        <v>48</v>
      </c>
      <c r="F51">
        <v>6</v>
      </c>
      <c r="G51">
        <v>24</v>
      </c>
      <c r="H51">
        <v>24</v>
      </c>
      <c r="I51">
        <v>6</v>
      </c>
      <c r="J51" t="s">
        <v>28</v>
      </c>
      <c r="K51" t="s">
        <v>30</v>
      </c>
      <c r="L51">
        <v>140</v>
      </c>
    </row>
    <row r="52" spans="1:12" x14ac:dyDescent="0.2">
      <c r="A52" s="8">
        <v>41318.796018518522</v>
      </c>
      <c r="B52">
        <v>31</v>
      </c>
      <c r="C52">
        <v>44</v>
      </c>
      <c r="D52">
        <v>21</v>
      </c>
      <c r="E52">
        <v>924</v>
      </c>
      <c r="F52">
        <v>12</v>
      </c>
      <c r="G52">
        <v>528</v>
      </c>
      <c r="H52">
        <v>396</v>
      </c>
      <c r="I52">
        <v>557</v>
      </c>
      <c r="J52" t="s">
        <v>28</v>
      </c>
      <c r="K52" t="s">
        <v>30</v>
      </c>
      <c r="L52">
        <v>146</v>
      </c>
    </row>
    <row r="53" spans="1:12" x14ac:dyDescent="0.2">
      <c r="A53" s="8">
        <v>41320.969351851854</v>
      </c>
      <c r="B53">
        <v>19</v>
      </c>
      <c r="C53">
        <v>41</v>
      </c>
      <c r="D53">
        <v>36</v>
      </c>
      <c r="E53">
        <v>1476</v>
      </c>
      <c r="F53">
        <v>25</v>
      </c>
      <c r="G53">
        <v>1025</v>
      </c>
      <c r="H53">
        <v>451</v>
      </c>
      <c r="I53">
        <v>14</v>
      </c>
      <c r="J53" t="s">
        <v>28</v>
      </c>
      <c r="K53" t="s">
        <v>30</v>
      </c>
      <c r="L53">
        <v>475</v>
      </c>
    </row>
    <row r="54" spans="1:12" x14ac:dyDescent="0.2">
      <c r="A54" s="8">
        <v>41321.302164351851</v>
      </c>
      <c r="B54">
        <v>16</v>
      </c>
      <c r="C54">
        <v>15</v>
      </c>
      <c r="D54">
        <v>15</v>
      </c>
      <c r="E54">
        <v>225</v>
      </c>
      <c r="F54">
        <v>14</v>
      </c>
      <c r="G54">
        <v>210</v>
      </c>
      <c r="H54">
        <v>15</v>
      </c>
      <c r="I54">
        <v>686</v>
      </c>
      <c r="J54" t="s">
        <v>28</v>
      </c>
      <c r="K54" t="s">
        <v>30</v>
      </c>
      <c r="L54">
        <v>140</v>
      </c>
    </row>
    <row r="55" spans="1:12" x14ac:dyDescent="0.2">
      <c r="A55" s="8">
        <v>41322.916250000002</v>
      </c>
      <c r="B55">
        <v>30</v>
      </c>
      <c r="C55">
        <v>76</v>
      </c>
      <c r="D55">
        <v>12</v>
      </c>
      <c r="E55">
        <v>912</v>
      </c>
      <c r="F55">
        <v>8</v>
      </c>
      <c r="G55">
        <v>608</v>
      </c>
      <c r="H55">
        <v>304</v>
      </c>
      <c r="I55">
        <v>14</v>
      </c>
      <c r="J55" t="s">
        <v>28</v>
      </c>
      <c r="K55" t="s">
        <v>30</v>
      </c>
      <c r="L55">
        <v>146</v>
      </c>
    </row>
    <row r="56" spans="1:12" x14ac:dyDescent="0.2">
      <c r="A56" s="8">
        <v>41323.213356481479</v>
      </c>
      <c r="B56">
        <v>4</v>
      </c>
      <c r="C56">
        <v>49</v>
      </c>
      <c r="D56">
        <v>9</v>
      </c>
      <c r="E56">
        <v>441</v>
      </c>
      <c r="F56">
        <v>7</v>
      </c>
      <c r="G56">
        <v>343</v>
      </c>
      <c r="H56">
        <v>98</v>
      </c>
      <c r="I56">
        <v>846</v>
      </c>
      <c r="J56" t="s">
        <v>28</v>
      </c>
      <c r="K56" t="s">
        <v>30</v>
      </c>
      <c r="L56">
        <v>315</v>
      </c>
    </row>
    <row r="57" spans="1:12" x14ac:dyDescent="0.2">
      <c r="A57" s="8">
        <v>41324.392106481479</v>
      </c>
      <c r="B57">
        <v>4</v>
      </c>
      <c r="C57">
        <v>86</v>
      </c>
      <c r="D57">
        <v>9</v>
      </c>
      <c r="E57">
        <v>774</v>
      </c>
      <c r="F57">
        <v>7</v>
      </c>
      <c r="G57">
        <v>602</v>
      </c>
      <c r="H57">
        <v>172</v>
      </c>
      <c r="I57">
        <v>14</v>
      </c>
      <c r="J57" t="s">
        <v>28</v>
      </c>
      <c r="K57" t="s">
        <v>30</v>
      </c>
      <c r="L57">
        <v>146</v>
      </c>
    </row>
    <row r="58" spans="1:12" x14ac:dyDescent="0.2">
      <c r="A58" s="8">
        <v>41324.536412037036</v>
      </c>
      <c r="B58">
        <v>16</v>
      </c>
      <c r="C58">
        <v>68</v>
      </c>
      <c r="D58">
        <v>15</v>
      </c>
      <c r="E58">
        <v>1020</v>
      </c>
      <c r="F58">
        <v>14</v>
      </c>
      <c r="G58">
        <v>952</v>
      </c>
      <c r="H58">
        <v>68</v>
      </c>
      <c r="I58">
        <v>14</v>
      </c>
      <c r="J58" t="s">
        <v>28</v>
      </c>
      <c r="K58" t="s">
        <v>30</v>
      </c>
      <c r="L58">
        <v>230</v>
      </c>
    </row>
    <row r="59" spans="1:12" x14ac:dyDescent="0.2">
      <c r="A59" s="8">
        <v>41324.930011574077</v>
      </c>
      <c r="B59">
        <v>19</v>
      </c>
      <c r="C59">
        <v>50</v>
      </c>
      <c r="D59">
        <v>36</v>
      </c>
      <c r="E59">
        <v>1800</v>
      </c>
      <c r="F59">
        <v>25</v>
      </c>
      <c r="G59">
        <v>1250</v>
      </c>
      <c r="H59">
        <v>550</v>
      </c>
      <c r="I59">
        <v>14</v>
      </c>
      <c r="J59" t="s">
        <v>28</v>
      </c>
      <c r="K59" t="s">
        <v>30</v>
      </c>
      <c r="L59">
        <v>230</v>
      </c>
    </row>
    <row r="60" spans="1:12" x14ac:dyDescent="0.2">
      <c r="A60" s="8">
        <v>41325.048634259256</v>
      </c>
      <c r="B60">
        <v>31</v>
      </c>
      <c r="C60">
        <v>31</v>
      </c>
      <c r="D60">
        <v>21</v>
      </c>
      <c r="E60">
        <v>651</v>
      </c>
      <c r="F60">
        <v>12</v>
      </c>
      <c r="G60">
        <v>372</v>
      </c>
      <c r="H60">
        <v>279</v>
      </c>
      <c r="I60">
        <v>14</v>
      </c>
      <c r="J60" t="s">
        <v>28</v>
      </c>
      <c r="K60" t="s">
        <v>30</v>
      </c>
      <c r="L60">
        <v>230</v>
      </c>
    </row>
    <row r="61" spans="1:12" x14ac:dyDescent="0.2">
      <c r="A61" s="8">
        <v>41326.160925925928</v>
      </c>
      <c r="B61">
        <v>31</v>
      </c>
      <c r="C61">
        <v>62</v>
      </c>
      <c r="D61">
        <v>21</v>
      </c>
      <c r="E61">
        <v>1302</v>
      </c>
      <c r="F61">
        <v>12</v>
      </c>
      <c r="G61">
        <v>744</v>
      </c>
      <c r="H61">
        <v>558</v>
      </c>
      <c r="I61">
        <v>572</v>
      </c>
      <c r="J61" t="s">
        <v>28</v>
      </c>
      <c r="K61" t="s">
        <v>30</v>
      </c>
      <c r="L61">
        <v>315</v>
      </c>
    </row>
    <row r="62" spans="1:12" x14ac:dyDescent="0.2">
      <c r="A62" s="8">
        <v>41326.631585648145</v>
      </c>
      <c r="B62">
        <v>4</v>
      </c>
      <c r="C62">
        <v>13</v>
      </c>
      <c r="D62">
        <v>9</v>
      </c>
      <c r="E62">
        <v>117</v>
      </c>
      <c r="F62">
        <v>7</v>
      </c>
      <c r="G62">
        <v>91</v>
      </c>
      <c r="H62">
        <v>26</v>
      </c>
      <c r="I62">
        <v>572</v>
      </c>
      <c r="J62" t="s">
        <v>28</v>
      </c>
      <c r="K62" t="s">
        <v>30</v>
      </c>
      <c r="L62">
        <v>472</v>
      </c>
    </row>
    <row r="63" spans="1:12" x14ac:dyDescent="0.2">
      <c r="A63" s="8">
        <v>41327.564791666664</v>
      </c>
      <c r="B63">
        <v>4</v>
      </c>
      <c r="C63">
        <v>84</v>
      </c>
      <c r="D63">
        <v>9</v>
      </c>
      <c r="E63">
        <v>756</v>
      </c>
      <c r="F63">
        <v>7</v>
      </c>
      <c r="G63">
        <v>588</v>
      </c>
      <c r="H63">
        <v>168</v>
      </c>
      <c r="I63">
        <v>846</v>
      </c>
      <c r="J63" t="s">
        <v>28</v>
      </c>
      <c r="K63" t="s">
        <v>30</v>
      </c>
      <c r="L63">
        <v>472</v>
      </c>
    </row>
    <row r="64" spans="1:12" x14ac:dyDescent="0.2">
      <c r="A64" s="8">
        <v>41329.707129629627</v>
      </c>
      <c r="B64">
        <v>19</v>
      </c>
      <c r="C64">
        <v>55</v>
      </c>
      <c r="D64">
        <v>36</v>
      </c>
      <c r="E64">
        <v>1980</v>
      </c>
      <c r="F64">
        <v>25</v>
      </c>
      <c r="G64">
        <v>1375</v>
      </c>
      <c r="H64">
        <v>605</v>
      </c>
      <c r="I64">
        <v>14</v>
      </c>
      <c r="J64" t="s">
        <v>28</v>
      </c>
      <c r="K64" t="s">
        <v>30</v>
      </c>
      <c r="L64">
        <v>230</v>
      </c>
    </row>
    <row r="65" spans="1:12" x14ac:dyDescent="0.2">
      <c r="A65" s="8">
        <v>41329.804895833331</v>
      </c>
      <c r="B65">
        <v>31</v>
      </c>
      <c r="C65">
        <v>89</v>
      </c>
      <c r="D65">
        <v>21</v>
      </c>
      <c r="E65">
        <v>1869</v>
      </c>
      <c r="F65">
        <v>12</v>
      </c>
      <c r="G65">
        <v>1068</v>
      </c>
      <c r="H65">
        <v>801</v>
      </c>
      <c r="I65">
        <v>95</v>
      </c>
      <c r="J65" t="s">
        <v>28</v>
      </c>
      <c r="K65" t="s">
        <v>30</v>
      </c>
      <c r="L65">
        <v>315</v>
      </c>
    </row>
    <row r="66" spans="1:12" x14ac:dyDescent="0.2">
      <c r="A66" s="8">
        <v>41331.662129629629</v>
      </c>
      <c r="B66">
        <v>39</v>
      </c>
      <c r="C66">
        <v>56</v>
      </c>
      <c r="D66">
        <v>33</v>
      </c>
      <c r="E66">
        <v>1848</v>
      </c>
      <c r="F66">
        <v>28</v>
      </c>
      <c r="G66">
        <v>1568</v>
      </c>
      <c r="H66">
        <v>280</v>
      </c>
      <c r="I66">
        <v>557</v>
      </c>
      <c r="J66" t="s">
        <v>28</v>
      </c>
      <c r="K66" t="s">
        <v>30</v>
      </c>
      <c r="L66">
        <v>475</v>
      </c>
    </row>
    <row r="67" spans="1:12" x14ac:dyDescent="0.2">
      <c r="A67" s="8">
        <v>41331.715509259258</v>
      </c>
      <c r="B67">
        <v>2</v>
      </c>
      <c r="C67">
        <v>16</v>
      </c>
      <c r="D67">
        <v>12</v>
      </c>
      <c r="E67">
        <v>192</v>
      </c>
      <c r="F67">
        <v>6</v>
      </c>
      <c r="G67">
        <v>96</v>
      </c>
      <c r="H67">
        <v>96</v>
      </c>
      <c r="I67">
        <v>95</v>
      </c>
      <c r="J67" t="s">
        <v>28</v>
      </c>
      <c r="K67" t="s">
        <v>30</v>
      </c>
      <c r="L67">
        <v>146</v>
      </c>
    </row>
    <row r="68" spans="1:12" x14ac:dyDescent="0.2">
      <c r="A68" s="8">
        <v>41332.031087962961</v>
      </c>
      <c r="B68">
        <v>6</v>
      </c>
      <c r="C68">
        <v>2</v>
      </c>
      <c r="D68">
        <v>55</v>
      </c>
      <c r="E68">
        <v>110</v>
      </c>
      <c r="F68">
        <v>25</v>
      </c>
      <c r="G68">
        <v>50</v>
      </c>
      <c r="H68">
        <v>60</v>
      </c>
      <c r="I68">
        <v>6</v>
      </c>
      <c r="J68" t="s">
        <v>28</v>
      </c>
      <c r="K68" t="s">
        <v>30</v>
      </c>
      <c r="L68">
        <v>472</v>
      </c>
    </row>
    <row r="69" spans="1:12" x14ac:dyDescent="0.2">
      <c r="A69" s="8">
        <v>41333.139953703707</v>
      </c>
      <c r="B69">
        <v>39</v>
      </c>
      <c r="C69">
        <v>67</v>
      </c>
      <c r="D69">
        <v>33</v>
      </c>
      <c r="E69">
        <v>2211</v>
      </c>
      <c r="F69">
        <v>28</v>
      </c>
      <c r="G69">
        <v>1876</v>
      </c>
      <c r="H69">
        <v>335</v>
      </c>
      <c r="I69">
        <v>6</v>
      </c>
      <c r="J69" t="s">
        <v>28</v>
      </c>
      <c r="K69" t="s">
        <v>30</v>
      </c>
      <c r="L69">
        <v>146</v>
      </c>
    </row>
    <row r="70" spans="1:12" x14ac:dyDescent="0.2">
      <c r="A70" s="8">
        <v>41333.795127314814</v>
      </c>
      <c r="B70">
        <v>4</v>
      </c>
      <c r="C70">
        <v>2</v>
      </c>
      <c r="D70">
        <v>9</v>
      </c>
      <c r="E70">
        <v>18</v>
      </c>
      <c r="F70">
        <v>7</v>
      </c>
      <c r="G70">
        <v>14</v>
      </c>
      <c r="H70">
        <v>4</v>
      </c>
      <c r="I70">
        <v>95</v>
      </c>
      <c r="J70" t="s">
        <v>28</v>
      </c>
      <c r="K70" t="s">
        <v>30</v>
      </c>
      <c r="L70">
        <v>146</v>
      </c>
    </row>
    <row r="71" spans="1:12" x14ac:dyDescent="0.2">
      <c r="A71" s="8">
        <v>41333.938275462962</v>
      </c>
      <c r="B71">
        <v>4</v>
      </c>
      <c r="C71">
        <v>59</v>
      </c>
      <c r="D71">
        <v>9</v>
      </c>
      <c r="E71">
        <v>531</v>
      </c>
      <c r="F71">
        <v>7</v>
      </c>
      <c r="G71">
        <v>413</v>
      </c>
      <c r="H71">
        <v>118</v>
      </c>
      <c r="I71">
        <v>846</v>
      </c>
      <c r="J71" t="s">
        <v>28</v>
      </c>
      <c r="K71" t="s">
        <v>30</v>
      </c>
      <c r="L71">
        <v>146</v>
      </c>
    </row>
    <row r="72" spans="1:12" x14ac:dyDescent="0.2">
      <c r="A72" s="8">
        <v>41334.672233796293</v>
      </c>
      <c r="B72">
        <v>4</v>
      </c>
      <c r="C72">
        <v>37</v>
      </c>
      <c r="D72">
        <v>9</v>
      </c>
      <c r="E72">
        <v>333</v>
      </c>
      <c r="F72">
        <v>7</v>
      </c>
      <c r="G72">
        <v>259</v>
      </c>
      <c r="H72">
        <v>74</v>
      </c>
      <c r="I72">
        <v>572</v>
      </c>
      <c r="J72" t="s">
        <v>28</v>
      </c>
      <c r="K72" t="s">
        <v>31</v>
      </c>
      <c r="L72">
        <v>146</v>
      </c>
    </row>
    <row r="73" spans="1:12" x14ac:dyDescent="0.2">
      <c r="A73" s="8">
        <v>41335.961747685185</v>
      </c>
      <c r="B73">
        <v>100</v>
      </c>
      <c r="C73">
        <v>19</v>
      </c>
      <c r="D73">
        <v>8</v>
      </c>
      <c r="E73">
        <v>152</v>
      </c>
      <c r="F73">
        <v>4</v>
      </c>
      <c r="G73">
        <v>76</v>
      </c>
      <c r="H73">
        <v>76</v>
      </c>
      <c r="I73">
        <v>686</v>
      </c>
      <c r="J73" t="s">
        <v>28</v>
      </c>
      <c r="K73" t="s">
        <v>31</v>
      </c>
      <c r="L73">
        <v>472</v>
      </c>
    </row>
    <row r="74" spans="1:12" x14ac:dyDescent="0.2">
      <c r="A74" s="8">
        <v>41336.454895833333</v>
      </c>
      <c r="B74">
        <v>39</v>
      </c>
      <c r="C74">
        <v>48</v>
      </c>
      <c r="D74">
        <v>33</v>
      </c>
      <c r="E74">
        <v>1584</v>
      </c>
      <c r="F74">
        <v>28</v>
      </c>
      <c r="G74">
        <v>1344</v>
      </c>
      <c r="H74">
        <v>240</v>
      </c>
      <c r="I74">
        <v>14</v>
      </c>
      <c r="J74" t="s">
        <v>28</v>
      </c>
      <c r="K74" t="s">
        <v>31</v>
      </c>
      <c r="L74">
        <v>475</v>
      </c>
    </row>
    <row r="75" spans="1:12" x14ac:dyDescent="0.2">
      <c r="A75" s="8">
        <v>41336.645740740743</v>
      </c>
      <c r="B75">
        <v>4</v>
      </c>
      <c r="C75">
        <v>41</v>
      </c>
      <c r="D75">
        <v>9</v>
      </c>
      <c r="E75">
        <v>369</v>
      </c>
      <c r="F75">
        <v>7</v>
      </c>
      <c r="G75">
        <v>287</v>
      </c>
      <c r="H75">
        <v>82</v>
      </c>
      <c r="I75">
        <v>572</v>
      </c>
      <c r="J75" t="s">
        <v>28</v>
      </c>
      <c r="K75" t="s">
        <v>31</v>
      </c>
      <c r="L75">
        <v>146</v>
      </c>
    </row>
    <row r="76" spans="1:12" x14ac:dyDescent="0.2">
      <c r="A76" s="8">
        <v>41336.797488425924</v>
      </c>
      <c r="B76">
        <v>19</v>
      </c>
      <c r="C76">
        <v>64</v>
      </c>
      <c r="D76">
        <v>36</v>
      </c>
      <c r="E76">
        <v>2304</v>
      </c>
      <c r="F76">
        <v>25</v>
      </c>
      <c r="G76">
        <v>1600</v>
      </c>
      <c r="H76">
        <v>704</v>
      </c>
      <c r="I76">
        <v>6</v>
      </c>
      <c r="J76" t="s">
        <v>28</v>
      </c>
      <c r="K76" t="s">
        <v>31</v>
      </c>
      <c r="L76">
        <v>315</v>
      </c>
    </row>
    <row r="77" spans="1:12" x14ac:dyDescent="0.2">
      <c r="A77" s="8">
        <v>41336.97246527778</v>
      </c>
      <c r="B77">
        <v>31</v>
      </c>
      <c r="C77">
        <v>33</v>
      </c>
      <c r="D77">
        <v>21</v>
      </c>
      <c r="E77">
        <v>693</v>
      </c>
      <c r="F77">
        <v>12</v>
      </c>
      <c r="G77">
        <v>396</v>
      </c>
      <c r="H77">
        <v>297</v>
      </c>
      <c r="I77">
        <v>6</v>
      </c>
      <c r="J77" t="s">
        <v>28</v>
      </c>
      <c r="K77" t="s">
        <v>31</v>
      </c>
      <c r="L77">
        <v>472</v>
      </c>
    </row>
    <row r="78" spans="1:12" x14ac:dyDescent="0.2">
      <c r="A78" s="8">
        <v>41337.005798611113</v>
      </c>
      <c r="B78">
        <v>16</v>
      </c>
      <c r="C78">
        <v>66</v>
      </c>
      <c r="D78">
        <v>15</v>
      </c>
      <c r="E78">
        <v>990</v>
      </c>
      <c r="F78">
        <v>14</v>
      </c>
      <c r="G78">
        <v>924</v>
      </c>
      <c r="H78">
        <v>66</v>
      </c>
      <c r="I78">
        <v>557</v>
      </c>
      <c r="J78" t="s">
        <v>28</v>
      </c>
      <c r="K78" t="s">
        <v>31</v>
      </c>
      <c r="L78">
        <v>230</v>
      </c>
    </row>
    <row r="79" spans="1:12" x14ac:dyDescent="0.2">
      <c r="A79" s="8">
        <v>41337.406909722224</v>
      </c>
      <c r="B79">
        <v>22</v>
      </c>
      <c r="C79">
        <v>92</v>
      </c>
      <c r="D79">
        <v>24</v>
      </c>
      <c r="E79">
        <v>2208</v>
      </c>
      <c r="F79">
        <v>18</v>
      </c>
      <c r="G79">
        <v>1656</v>
      </c>
      <c r="H79">
        <v>552</v>
      </c>
      <c r="I79">
        <v>6</v>
      </c>
      <c r="J79" t="s">
        <v>28</v>
      </c>
      <c r="K79" t="s">
        <v>31</v>
      </c>
      <c r="L79">
        <v>230</v>
      </c>
    </row>
    <row r="80" spans="1:12" x14ac:dyDescent="0.2">
      <c r="A80" s="8">
        <v>41337.565381944441</v>
      </c>
      <c r="B80">
        <v>2</v>
      </c>
      <c r="C80">
        <v>32</v>
      </c>
      <c r="D80">
        <v>12</v>
      </c>
      <c r="E80">
        <v>384</v>
      </c>
      <c r="F80">
        <v>6</v>
      </c>
      <c r="G80">
        <v>192</v>
      </c>
      <c r="H80">
        <v>192</v>
      </c>
      <c r="I80">
        <v>686</v>
      </c>
      <c r="J80" t="s">
        <v>28</v>
      </c>
      <c r="K80" t="s">
        <v>31</v>
      </c>
      <c r="L80">
        <v>472</v>
      </c>
    </row>
    <row r="81" spans="1:12" x14ac:dyDescent="0.2">
      <c r="A81" s="8">
        <v>41337.968009259261</v>
      </c>
      <c r="B81">
        <v>4</v>
      </c>
      <c r="C81">
        <v>17</v>
      </c>
      <c r="D81">
        <v>9</v>
      </c>
      <c r="E81">
        <v>153</v>
      </c>
      <c r="F81">
        <v>7</v>
      </c>
      <c r="G81">
        <v>119</v>
      </c>
      <c r="H81">
        <v>34</v>
      </c>
      <c r="I81">
        <v>95</v>
      </c>
      <c r="J81" t="s">
        <v>28</v>
      </c>
      <c r="K81" t="s">
        <v>31</v>
      </c>
      <c r="L81">
        <v>146</v>
      </c>
    </row>
    <row r="82" spans="1:12" x14ac:dyDescent="0.2">
      <c r="A82" s="8">
        <v>41338.256620370368</v>
      </c>
      <c r="B82">
        <v>19</v>
      </c>
      <c r="C82">
        <v>83</v>
      </c>
      <c r="D82">
        <v>36</v>
      </c>
      <c r="E82">
        <v>2988</v>
      </c>
      <c r="F82">
        <v>25</v>
      </c>
      <c r="G82">
        <v>2075</v>
      </c>
      <c r="H82">
        <v>913</v>
      </c>
      <c r="I82">
        <v>23</v>
      </c>
      <c r="J82" t="s">
        <v>28</v>
      </c>
      <c r="K82" t="s">
        <v>31</v>
      </c>
      <c r="L82">
        <v>146</v>
      </c>
    </row>
    <row r="83" spans="1:12" x14ac:dyDescent="0.2">
      <c r="A83" s="8">
        <v>41339.070405092592</v>
      </c>
      <c r="B83">
        <v>30</v>
      </c>
      <c r="C83">
        <v>89</v>
      </c>
      <c r="D83">
        <v>12</v>
      </c>
      <c r="E83">
        <v>1068</v>
      </c>
      <c r="F83">
        <v>8</v>
      </c>
      <c r="G83">
        <v>712</v>
      </c>
      <c r="H83">
        <v>356</v>
      </c>
      <c r="I83">
        <v>846</v>
      </c>
      <c r="J83" t="s">
        <v>28</v>
      </c>
      <c r="K83" t="s">
        <v>31</v>
      </c>
      <c r="L83">
        <v>146</v>
      </c>
    </row>
    <row r="84" spans="1:12" x14ac:dyDescent="0.2">
      <c r="A84" s="8">
        <v>41339.518379629626</v>
      </c>
      <c r="B84">
        <v>16</v>
      </c>
      <c r="C84">
        <v>8</v>
      </c>
      <c r="D84">
        <v>15</v>
      </c>
      <c r="E84">
        <v>120</v>
      </c>
      <c r="F84">
        <v>14</v>
      </c>
      <c r="G84">
        <v>112</v>
      </c>
      <c r="H84">
        <v>8</v>
      </c>
      <c r="I84">
        <v>6</v>
      </c>
      <c r="J84" t="s">
        <v>28</v>
      </c>
      <c r="K84" t="s">
        <v>31</v>
      </c>
      <c r="L84">
        <v>146</v>
      </c>
    </row>
    <row r="85" spans="1:12" x14ac:dyDescent="0.2">
      <c r="A85" s="8">
        <v>41340.245937500003</v>
      </c>
      <c r="B85">
        <v>19</v>
      </c>
      <c r="C85">
        <v>25</v>
      </c>
      <c r="D85">
        <v>36</v>
      </c>
      <c r="E85">
        <v>900</v>
      </c>
      <c r="F85">
        <v>25</v>
      </c>
      <c r="G85">
        <v>625</v>
      </c>
      <c r="H85">
        <v>275</v>
      </c>
      <c r="I85">
        <v>572</v>
      </c>
      <c r="J85" t="s">
        <v>28</v>
      </c>
      <c r="K85" t="s">
        <v>31</v>
      </c>
      <c r="L85">
        <v>315</v>
      </c>
    </row>
    <row r="86" spans="1:12" x14ac:dyDescent="0.2">
      <c r="A86" s="8">
        <v>41340.498391203706</v>
      </c>
      <c r="B86">
        <v>16</v>
      </c>
      <c r="C86">
        <v>5</v>
      </c>
      <c r="D86">
        <v>15</v>
      </c>
      <c r="E86">
        <v>75</v>
      </c>
      <c r="F86">
        <v>14</v>
      </c>
      <c r="G86">
        <v>70</v>
      </c>
      <c r="H86">
        <v>5</v>
      </c>
      <c r="I86">
        <v>557</v>
      </c>
      <c r="J86" t="s">
        <v>28</v>
      </c>
      <c r="K86" t="s">
        <v>31</v>
      </c>
      <c r="L86">
        <v>315</v>
      </c>
    </row>
    <row r="87" spans="1:12" x14ac:dyDescent="0.2">
      <c r="A87" s="8">
        <v>41340.932268518518</v>
      </c>
      <c r="B87">
        <v>2</v>
      </c>
      <c r="C87">
        <v>73</v>
      </c>
      <c r="D87">
        <v>12</v>
      </c>
      <c r="E87">
        <v>876</v>
      </c>
      <c r="F87">
        <v>6</v>
      </c>
      <c r="G87">
        <v>438</v>
      </c>
      <c r="H87">
        <v>438</v>
      </c>
      <c r="I87">
        <v>14</v>
      </c>
      <c r="J87" t="s">
        <v>28</v>
      </c>
      <c r="K87" t="s">
        <v>31</v>
      </c>
      <c r="L87">
        <v>472</v>
      </c>
    </row>
    <row r="88" spans="1:12" x14ac:dyDescent="0.2">
      <c r="A88" s="8">
        <v>41341.269421296296</v>
      </c>
      <c r="B88">
        <v>16</v>
      </c>
      <c r="C88">
        <v>36</v>
      </c>
      <c r="D88">
        <v>15</v>
      </c>
      <c r="E88">
        <v>540</v>
      </c>
      <c r="F88">
        <v>14</v>
      </c>
      <c r="G88">
        <v>504</v>
      </c>
      <c r="H88">
        <v>36</v>
      </c>
      <c r="I88">
        <v>557</v>
      </c>
      <c r="J88" t="s">
        <v>28</v>
      </c>
      <c r="K88" t="s">
        <v>31</v>
      </c>
      <c r="L88">
        <v>472</v>
      </c>
    </row>
    <row r="89" spans="1:12" x14ac:dyDescent="0.2">
      <c r="A89" s="8">
        <v>41341.351481481484</v>
      </c>
      <c r="B89">
        <v>4</v>
      </c>
      <c r="C89">
        <v>16</v>
      </c>
      <c r="D89">
        <v>9</v>
      </c>
      <c r="E89">
        <v>144</v>
      </c>
      <c r="F89">
        <v>7</v>
      </c>
      <c r="G89">
        <v>112</v>
      </c>
      <c r="H89">
        <v>32</v>
      </c>
      <c r="I89">
        <v>846</v>
      </c>
      <c r="J89" t="s">
        <v>28</v>
      </c>
      <c r="K89" t="s">
        <v>31</v>
      </c>
      <c r="L89">
        <v>146</v>
      </c>
    </row>
    <row r="90" spans="1:12" x14ac:dyDescent="0.2">
      <c r="A90" s="8">
        <v>41343.173148148147</v>
      </c>
      <c r="B90">
        <v>39</v>
      </c>
      <c r="C90">
        <v>33</v>
      </c>
      <c r="D90">
        <v>33</v>
      </c>
      <c r="E90">
        <v>1089</v>
      </c>
      <c r="F90">
        <v>28</v>
      </c>
      <c r="G90">
        <v>924</v>
      </c>
      <c r="H90">
        <v>165</v>
      </c>
      <c r="I90">
        <v>572</v>
      </c>
      <c r="J90" t="s">
        <v>28</v>
      </c>
      <c r="K90" t="s">
        <v>31</v>
      </c>
      <c r="L90">
        <v>315</v>
      </c>
    </row>
    <row r="91" spans="1:12" x14ac:dyDescent="0.2">
      <c r="A91" s="8">
        <v>41343.642685185187</v>
      </c>
      <c r="B91">
        <v>30</v>
      </c>
      <c r="C91">
        <v>90</v>
      </c>
      <c r="D91">
        <v>12</v>
      </c>
      <c r="E91">
        <v>1080</v>
      </c>
      <c r="F91">
        <v>8</v>
      </c>
      <c r="G91">
        <v>720</v>
      </c>
      <c r="H91">
        <v>360</v>
      </c>
      <c r="I91">
        <v>14</v>
      </c>
      <c r="J91" t="s">
        <v>28</v>
      </c>
      <c r="K91" t="s">
        <v>31</v>
      </c>
      <c r="L91">
        <v>146</v>
      </c>
    </row>
    <row r="92" spans="1:12" x14ac:dyDescent="0.2">
      <c r="A92" s="8">
        <v>41343.886967592596</v>
      </c>
      <c r="B92">
        <v>16</v>
      </c>
      <c r="C92">
        <v>74</v>
      </c>
      <c r="D92">
        <v>15</v>
      </c>
      <c r="E92">
        <v>1110</v>
      </c>
      <c r="F92">
        <v>14</v>
      </c>
      <c r="G92">
        <v>1036</v>
      </c>
      <c r="H92">
        <v>74</v>
      </c>
      <c r="I92">
        <v>95</v>
      </c>
      <c r="J92" t="s">
        <v>28</v>
      </c>
      <c r="K92" t="s">
        <v>31</v>
      </c>
      <c r="L92">
        <v>230</v>
      </c>
    </row>
    <row r="93" spans="1:12" x14ac:dyDescent="0.2">
      <c r="A93" s="8">
        <v>41344.161215277774</v>
      </c>
      <c r="B93">
        <v>16</v>
      </c>
      <c r="C93">
        <v>72</v>
      </c>
      <c r="D93">
        <v>15</v>
      </c>
      <c r="E93">
        <v>1080</v>
      </c>
      <c r="F93">
        <v>14</v>
      </c>
      <c r="G93">
        <v>1008</v>
      </c>
      <c r="H93">
        <v>72</v>
      </c>
      <c r="I93">
        <v>557</v>
      </c>
      <c r="J93" t="s">
        <v>28</v>
      </c>
      <c r="K93" t="s">
        <v>31</v>
      </c>
      <c r="L93">
        <v>146</v>
      </c>
    </row>
    <row r="94" spans="1:12" x14ac:dyDescent="0.2">
      <c r="A94" s="8">
        <v>41344.747731481482</v>
      </c>
      <c r="B94">
        <v>4</v>
      </c>
      <c r="C94">
        <v>53</v>
      </c>
      <c r="D94">
        <v>9</v>
      </c>
      <c r="E94">
        <v>477</v>
      </c>
      <c r="F94">
        <v>7</v>
      </c>
      <c r="G94">
        <v>371</v>
      </c>
      <c r="H94">
        <v>106</v>
      </c>
      <c r="I94">
        <v>23</v>
      </c>
      <c r="J94" t="s">
        <v>28</v>
      </c>
      <c r="K94" t="s">
        <v>31</v>
      </c>
      <c r="L94">
        <v>315</v>
      </c>
    </row>
    <row r="95" spans="1:12" x14ac:dyDescent="0.2">
      <c r="A95" s="8">
        <v>41345.796851851854</v>
      </c>
      <c r="B95">
        <v>30</v>
      </c>
      <c r="C95">
        <v>59</v>
      </c>
      <c r="D95">
        <v>12</v>
      </c>
      <c r="E95">
        <v>708</v>
      </c>
      <c r="F95">
        <v>8</v>
      </c>
      <c r="G95">
        <v>472</v>
      </c>
      <c r="H95">
        <v>236</v>
      </c>
      <c r="I95">
        <v>6</v>
      </c>
      <c r="J95" t="s">
        <v>28</v>
      </c>
      <c r="K95" t="s">
        <v>31</v>
      </c>
      <c r="L95">
        <v>146</v>
      </c>
    </row>
    <row r="96" spans="1:12" x14ac:dyDescent="0.2">
      <c r="A96" s="8">
        <v>41346.313564814816</v>
      </c>
      <c r="B96">
        <v>31</v>
      </c>
      <c r="C96">
        <v>71</v>
      </c>
      <c r="D96">
        <v>21</v>
      </c>
      <c r="E96">
        <v>1491</v>
      </c>
      <c r="F96">
        <v>12</v>
      </c>
      <c r="G96">
        <v>852</v>
      </c>
      <c r="H96">
        <v>639</v>
      </c>
      <c r="I96">
        <v>557</v>
      </c>
      <c r="J96" t="s">
        <v>28</v>
      </c>
      <c r="K96" t="s">
        <v>31</v>
      </c>
      <c r="L96">
        <v>140</v>
      </c>
    </row>
    <row r="97" spans="1:12" x14ac:dyDescent="0.2">
      <c r="A97" s="8">
        <v>41346.735925925925</v>
      </c>
      <c r="B97">
        <v>16</v>
      </c>
      <c r="C97">
        <v>9</v>
      </c>
      <c r="D97">
        <v>15</v>
      </c>
      <c r="E97">
        <v>135</v>
      </c>
      <c r="F97">
        <v>14</v>
      </c>
      <c r="G97">
        <v>126</v>
      </c>
      <c r="H97">
        <v>9</v>
      </c>
      <c r="I97">
        <v>572</v>
      </c>
      <c r="J97" t="s">
        <v>28</v>
      </c>
      <c r="K97" t="s">
        <v>31</v>
      </c>
      <c r="L97">
        <v>230</v>
      </c>
    </row>
    <row r="98" spans="1:12" x14ac:dyDescent="0.2">
      <c r="A98" s="8">
        <v>41347.308761574073</v>
      </c>
      <c r="B98">
        <v>39</v>
      </c>
      <c r="C98">
        <v>95</v>
      </c>
      <c r="D98">
        <v>33</v>
      </c>
      <c r="E98">
        <v>3135</v>
      </c>
      <c r="F98">
        <v>28</v>
      </c>
      <c r="G98">
        <v>2660</v>
      </c>
      <c r="H98">
        <v>475</v>
      </c>
      <c r="I98">
        <v>95</v>
      </c>
      <c r="J98" t="s">
        <v>28</v>
      </c>
      <c r="K98" t="s">
        <v>31</v>
      </c>
      <c r="L98">
        <v>472</v>
      </c>
    </row>
    <row r="99" spans="1:12" x14ac:dyDescent="0.2">
      <c r="A99" s="8">
        <v>41348.256319444445</v>
      </c>
      <c r="B99">
        <v>16</v>
      </c>
      <c r="C99">
        <v>72</v>
      </c>
      <c r="D99">
        <v>15</v>
      </c>
      <c r="E99">
        <v>1080</v>
      </c>
      <c r="F99">
        <v>14</v>
      </c>
      <c r="G99">
        <v>1008</v>
      </c>
      <c r="H99">
        <v>72</v>
      </c>
      <c r="I99">
        <v>23</v>
      </c>
      <c r="J99" t="s">
        <v>28</v>
      </c>
      <c r="K99" t="s">
        <v>31</v>
      </c>
      <c r="L99">
        <v>315</v>
      </c>
    </row>
    <row r="100" spans="1:12" x14ac:dyDescent="0.2">
      <c r="A100" s="8">
        <v>41348.35738425926</v>
      </c>
      <c r="B100">
        <v>100</v>
      </c>
      <c r="C100">
        <v>39</v>
      </c>
      <c r="D100">
        <v>8</v>
      </c>
      <c r="E100">
        <v>312</v>
      </c>
      <c r="F100">
        <v>4</v>
      </c>
      <c r="G100">
        <v>156</v>
      </c>
      <c r="H100">
        <v>156</v>
      </c>
      <c r="I100">
        <v>95</v>
      </c>
      <c r="J100" t="s">
        <v>28</v>
      </c>
      <c r="K100" t="s">
        <v>31</v>
      </c>
      <c r="L100">
        <v>230</v>
      </c>
    </row>
    <row r="101" spans="1:12" x14ac:dyDescent="0.2">
      <c r="A101" s="8">
        <v>41349.464421296296</v>
      </c>
      <c r="B101">
        <v>16</v>
      </c>
      <c r="C101">
        <v>68</v>
      </c>
      <c r="D101">
        <v>15</v>
      </c>
      <c r="E101">
        <v>1020</v>
      </c>
      <c r="F101">
        <v>14</v>
      </c>
      <c r="G101">
        <v>952</v>
      </c>
      <c r="H101">
        <v>68</v>
      </c>
      <c r="I101">
        <v>6</v>
      </c>
      <c r="J101" t="s">
        <v>28</v>
      </c>
      <c r="K101" t="s">
        <v>31</v>
      </c>
      <c r="L101">
        <v>146</v>
      </c>
    </row>
    <row r="102" spans="1:12" x14ac:dyDescent="0.2">
      <c r="A102" s="8">
        <v>41349.887129629627</v>
      </c>
      <c r="B102">
        <v>16</v>
      </c>
      <c r="C102">
        <v>38</v>
      </c>
      <c r="D102">
        <v>15</v>
      </c>
      <c r="E102">
        <v>570</v>
      </c>
      <c r="F102">
        <v>14</v>
      </c>
      <c r="G102">
        <v>532</v>
      </c>
      <c r="H102">
        <v>38</v>
      </c>
      <c r="I102">
        <v>6</v>
      </c>
      <c r="J102" t="s">
        <v>28</v>
      </c>
      <c r="K102" t="s">
        <v>31</v>
      </c>
      <c r="L102">
        <v>146</v>
      </c>
    </row>
    <row r="103" spans="1:12" x14ac:dyDescent="0.2">
      <c r="A103" s="8">
        <v>41350.92732638889</v>
      </c>
      <c r="B103">
        <v>4</v>
      </c>
      <c r="C103">
        <v>87</v>
      </c>
      <c r="D103">
        <v>9</v>
      </c>
      <c r="E103">
        <v>783</v>
      </c>
      <c r="F103">
        <v>7</v>
      </c>
      <c r="G103">
        <v>609</v>
      </c>
      <c r="H103">
        <v>174</v>
      </c>
      <c r="I103">
        <v>846</v>
      </c>
      <c r="J103" t="s">
        <v>28</v>
      </c>
      <c r="K103" t="s">
        <v>31</v>
      </c>
      <c r="L103">
        <v>146</v>
      </c>
    </row>
    <row r="104" spans="1:12" x14ac:dyDescent="0.2">
      <c r="A104" s="8">
        <v>41352.997743055559</v>
      </c>
      <c r="B104">
        <v>30</v>
      </c>
      <c r="C104">
        <v>54</v>
      </c>
      <c r="D104">
        <v>12</v>
      </c>
      <c r="E104">
        <v>648</v>
      </c>
      <c r="F104">
        <v>8</v>
      </c>
      <c r="G104">
        <v>432</v>
      </c>
      <c r="H104">
        <v>216</v>
      </c>
      <c r="I104">
        <v>95</v>
      </c>
      <c r="J104" t="s">
        <v>28</v>
      </c>
      <c r="K104" t="s">
        <v>31</v>
      </c>
      <c r="L104">
        <v>230</v>
      </c>
    </row>
    <row r="105" spans="1:12" x14ac:dyDescent="0.2">
      <c r="A105" s="8">
        <v>41353.334374999999</v>
      </c>
      <c r="B105">
        <v>31</v>
      </c>
      <c r="C105">
        <v>85</v>
      </c>
      <c r="D105">
        <v>21</v>
      </c>
      <c r="E105">
        <v>1785</v>
      </c>
      <c r="F105">
        <v>12</v>
      </c>
      <c r="G105">
        <v>1020</v>
      </c>
      <c r="H105">
        <v>765</v>
      </c>
      <c r="I105">
        <v>95</v>
      </c>
      <c r="J105" t="s">
        <v>28</v>
      </c>
      <c r="K105" t="s">
        <v>31</v>
      </c>
      <c r="L105">
        <v>472</v>
      </c>
    </row>
    <row r="106" spans="1:12" x14ac:dyDescent="0.2">
      <c r="A106" s="8">
        <v>41355.028495370374</v>
      </c>
      <c r="B106">
        <v>19</v>
      </c>
      <c r="C106">
        <v>1</v>
      </c>
      <c r="D106">
        <v>36</v>
      </c>
      <c r="E106">
        <v>36</v>
      </c>
      <c r="F106">
        <v>25</v>
      </c>
      <c r="G106">
        <v>25</v>
      </c>
      <c r="H106">
        <v>11</v>
      </c>
      <c r="I106">
        <v>14</v>
      </c>
      <c r="J106" t="s">
        <v>28</v>
      </c>
      <c r="K106" t="s">
        <v>31</v>
      </c>
      <c r="L106">
        <v>315</v>
      </c>
    </row>
    <row r="107" spans="1:12" x14ac:dyDescent="0.2">
      <c r="A107" s="8">
        <v>41356.13385416667</v>
      </c>
      <c r="B107">
        <v>4</v>
      </c>
      <c r="C107">
        <v>93</v>
      </c>
      <c r="D107">
        <v>9</v>
      </c>
      <c r="E107">
        <v>837</v>
      </c>
      <c r="F107">
        <v>7</v>
      </c>
      <c r="G107">
        <v>651</v>
      </c>
      <c r="H107">
        <v>186</v>
      </c>
      <c r="I107">
        <v>557</v>
      </c>
      <c r="J107" t="s">
        <v>28</v>
      </c>
      <c r="K107" t="s">
        <v>31</v>
      </c>
      <c r="L107">
        <v>475</v>
      </c>
    </row>
    <row r="108" spans="1:12" x14ac:dyDescent="0.2">
      <c r="A108" s="8">
        <v>41357.598298611112</v>
      </c>
      <c r="B108">
        <v>85</v>
      </c>
      <c r="C108">
        <v>41</v>
      </c>
      <c r="D108">
        <v>53</v>
      </c>
      <c r="E108">
        <v>2173</v>
      </c>
      <c r="F108">
        <v>35</v>
      </c>
      <c r="G108">
        <v>1435</v>
      </c>
      <c r="H108">
        <v>738</v>
      </c>
      <c r="I108">
        <v>686</v>
      </c>
      <c r="J108" t="s">
        <v>28</v>
      </c>
      <c r="K108" t="s">
        <v>31</v>
      </c>
      <c r="L108">
        <v>472</v>
      </c>
    </row>
    <row r="109" spans="1:12" x14ac:dyDescent="0.2">
      <c r="A109" s="8">
        <v>41360.102986111109</v>
      </c>
      <c r="B109">
        <v>100</v>
      </c>
      <c r="C109">
        <v>95</v>
      </c>
      <c r="D109">
        <v>8</v>
      </c>
      <c r="E109">
        <v>760</v>
      </c>
      <c r="F109">
        <v>4</v>
      </c>
      <c r="G109">
        <v>380</v>
      </c>
      <c r="H109">
        <v>380</v>
      </c>
      <c r="I109">
        <v>557</v>
      </c>
      <c r="J109" t="s">
        <v>28</v>
      </c>
      <c r="K109" t="s">
        <v>31</v>
      </c>
      <c r="L109">
        <v>146</v>
      </c>
    </row>
    <row r="110" spans="1:12" x14ac:dyDescent="0.2">
      <c r="A110" s="8">
        <v>41361.334224537037</v>
      </c>
      <c r="B110">
        <v>31</v>
      </c>
      <c r="C110">
        <v>7</v>
      </c>
      <c r="D110">
        <v>21</v>
      </c>
      <c r="E110">
        <v>147</v>
      </c>
      <c r="F110">
        <v>12</v>
      </c>
      <c r="G110">
        <v>84</v>
      </c>
      <c r="H110">
        <v>63</v>
      </c>
      <c r="I110">
        <v>23</v>
      </c>
      <c r="J110" t="s">
        <v>28</v>
      </c>
      <c r="K110" t="s">
        <v>31</v>
      </c>
      <c r="L110">
        <v>140</v>
      </c>
    </row>
    <row r="111" spans="1:12" x14ac:dyDescent="0.2">
      <c r="A111" s="8">
        <v>41361.858576388891</v>
      </c>
      <c r="B111">
        <v>31</v>
      </c>
      <c r="C111">
        <v>92</v>
      </c>
      <c r="D111">
        <v>21</v>
      </c>
      <c r="E111">
        <v>1932</v>
      </c>
      <c r="F111">
        <v>12</v>
      </c>
      <c r="G111">
        <v>1104</v>
      </c>
      <c r="H111">
        <v>828</v>
      </c>
      <c r="I111">
        <v>572</v>
      </c>
      <c r="J111" t="s">
        <v>28</v>
      </c>
      <c r="K111" t="s">
        <v>31</v>
      </c>
      <c r="L111">
        <v>472</v>
      </c>
    </row>
    <row r="112" spans="1:12" x14ac:dyDescent="0.2">
      <c r="A112" s="8">
        <v>41362.394791666666</v>
      </c>
      <c r="B112">
        <v>85</v>
      </c>
      <c r="C112">
        <v>30</v>
      </c>
      <c r="D112">
        <v>53</v>
      </c>
      <c r="E112">
        <v>1590</v>
      </c>
      <c r="F112">
        <v>35</v>
      </c>
      <c r="G112">
        <v>1050</v>
      </c>
      <c r="H112">
        <v>540</v>
      </c>
      <c r="I112">
        <v>14</v>
      </c>
      <c r="J112" t="s">
        <v>28</v>
      </c>
      <c r="K112" t="s">
        <v>31</v>
      </c>
      <c r="L112">
        <v>140</v>
      </c>
    </row>
    <row r="113" spans="1:12" x14ac:dyDescent="0.2">
      <c r="A113" s="8">
        <v>41363.408900462964</v>
      </c>
      <c r="B113">
        <v>4</v>
      </c>
      <c r="C113">
        <v>38</v>
      </c>
      <c r="D113">
        <v>9</v>
      </c>
      <c r="E113">
        <v>342</v>
      </c>
      <c r="F113">
        <v>7</v>
      </c>
      <c r="G113">
        <v>266</v>
      </c>
      <c r="H113">
        <v>76</v>
      </c>
      <c r="I113">
        <v>686</v>
      </c>
      <c r="J113" t="s">
        <v>28</v>
      </c>
      <c r="K113" t="s">
        <v>31</v>
      </c>
      <c r="L113">
        <v>146</v>
      </c>
    </row>
    <row r="114" spans="1:12" x14ac:dyDescent="0.2">
      <c r="A114" s="8">
        <v>41364.005601851852</v>
      </c>
      <c r="B114">
        <v>31</v>
      </c>
      <c r="C114">
        <v>21</v>
      </c>
      <c r="D114">
        <v>21</v>
      </c>
      <c r="E114">
        <v>441</v>
      </c>
      <c r="F114">
        <v>12</v>
      </c>
      <c r="G114">
        <v>252</v>
      </c>
      <c r="H114">
        <v>189</v>
      </c>
      <c r="I114">
        <v>23</v>
      </c>
      <c r="J114" t="s">
        <v>28</v>
      </c>
      <c r="K114" t="s">
        <v>31</v>
      </c>
      <c r="L114">
        <v>475</v>
      </c>
    </row>
    <row r="115" spans="1:12" x14ac:dyDescent="0.2">
      <c r="A115" s="8">
        <v>41365.657881944448</v>
      </c>
      <c r="B115">
        <v>100</v>
      </c>
      <c r="C115">
        <v>95</v>
      </c>
      <c r="D115">
        <v>8</v>
      </c>
      <c r="E115">
        <v>760</v>
      </c>
      <c r="F115">
        <v>4</v>
      </c>
      <c r="G115">
        <v>380</v>
      </c>
      <c r="H115">
        <v>380</v>
      </c>
      <c r="I115">
        <v>95</v>
      </c>
      <c r="J115" t="s">
        <v>28</v>
      </c>
      <c r="K115" t="s">
        <v>32</v>
      </c>
      <c r="L115">
        <v>315</v>
      </c>
    </row>
    <row r="116" spans="1:12" x14ac:dyDescent="0.2">
      <c r="A116" s="8">
        <v>41366.050381944442</v>
      </c>
      <c r="B116">
        <v>4</v>
      </c>
      <c r="C116">
        <v>69</v>
      </c>
      <c r="D116">
        <v>9</v>
      </c>
      <c r="E116">
        <v>621</v>
      </c>
      <c r="F116">
        <v>7</v>
      </c>
      <c r="G116">
        <v>483</v>
      </c>
      <c r="H116">
        <v>138</v>
      </c>
      <c r="I116">
        <v>95</v>
      </c>
      <c r="J116" t="s">
        <v>28</v>
      </c>
      <c r="K116" t="s">
        <v>32</v>
      </c>
      <c r="L116">
        <v>146</v>
      </c>
    </row>
    <row r="117" spans="1:12" x14ac:dyDescent="0.2">
      <c r="A117" s="8">
        <v>41366.902002314811</v>
      </c>
      <c r="B117">
        <v>16</v>
      </c>
      <c r="C117">
        <v>96</v>
      </c>
      <c r="D117">
        <v>15</v>
      </c>
      <c r="E117">
        <v>1440</v>
      </c>
      <c r="F117">
        <v>14</v>
      </c>
      <c r="G117">
        <v>1344</v>
      </c>
      <c r="H117">
        <v>96</v>
      </c>
      <c r="I117">
        <v>14</v>
      </c>
      <c r="J117" t="s">
        <v>28</v>
      </c>
      <c r="K117" t="s">
        <v>32</v>
      </c>
      <c r="L117">
        <v>315</v>
      </c>
    </row>
    <row r="118" spans="1:12" x14ac:dyDescent="0.2">
      <c r="A118" s="8">
        <v>41367.501319444447</v>
      </c>
      <c r="B118">
        <v>4</v>
      </c>
      <c r="C118">
        <v>36</v>
      </c>
      <c r="D118">
        <v>9</v>
      </c>
      <c r="E118">
        <v>324</v>
      </c>
      <c r="F118">
        <v>7</v>
      </c>
      <c r="G118">
        <v>252</v>
      </c>
      <c r="H118">
        <v>72</v>
      </c>
      <c r="I118">
        <v>315</v>
      </c>
      <c r="J118" t="s">
        <v>28</v>
      </c>
      <c r="K118" t="s">
        <v>32</v>
      </c>
      <c r="L118">
        <v>146</v>
      </c>
    </row>
    <row r="119" spans="1:12" x14ac:dyDescent="0.2">
      <c r="A119" s="8">
        <v>41368.617256944446</v>
      </c>
      <c r="B119">
        <v>22</v>
      </c>
      <c r="C119">
        <v>86</v>
      </c>
      <c r="D119">
        <v>24</v>
      </c>
      <c r="E119">
        <v>2064</v>
      </c>
      <c r="F119">
        <v>18</v>
      </c>
      <c r="G119">
        <v>1548</v>
      </c>
      <c r="H119">
        <v>516</v>
      </c>
      <c r="I119">
        <v>686</v>
      </c>
      <c r="J119" t="s">
        <v>28</v>
      </c>
      <c r="K119" t="s">
        <v>32</v>
      </c>
      <c r="L119">
        <v>230</v>
      </c>
    </row>
    <row r="120" spans="1:12" x14ac:dyDescent="0.2">
      <c r="A120" s="8">
        <v>41368.763842592591</v>
      </c>
      <c r="B120">
        <v>30</v>
      </c>
      <c r="C120">
        <v>58</v>
      </c>
      <c r="D120">
        <v>12</v>
      </c>
      <c r="E120">
        <v>696</v>
      </c>
      <c r="F120">
        <v>8</v>
      </c>
      <c r="G120">
        <v>464</v>
      </c>
      <c r="H120">
        <v>232</v>
      </c>
      <c r="I120">
        <v>557</v>
      </c>
      <c r="J120" t="s">
        <v>28</v>
      </c>
      <c r="K120" t="s">
        <v>32</v>
      </c>
      <c r="L120">
        <v>230</v>
      </c>
    </row>
    <row r="121" spans="1:12" x14ac:dyDescent="0.2">
      <c r="A121" s="8">
        <v>41369.489236111112</v>
      </c>
      <c r="B121">
        <v>100</v>
      </c>
      <c r="C121">
        <v>99</v>
      </c>
      <c r="D121">
        <v>8</v>
      </c>
      <c r="E121">
        <v>792</v>
      </c>
      <c r="F121">
        <v>4</v>
      </c>
      <c r="G121">
        <v>396</v>
      </c>
      <c r="H121">
        <v>396</v>
      </c>
      <c r="I121">
        <v>233</v>
      </c>
      <c r="J121" t="s">
        <v>28</v>
      </c>
      <c r="K121" t="s">
        <v>32</v>
      </c>
      <c r="L121">
        <v>315</v>
      </c>
    </row>
    <row r="122" spans="1:12" x14ac:dyDescent="0.2">
      <c r="A122" s="8">
        <v>41371.048437500001</v>
      </c>
      <c r="B122">
        <v>16</v>
      </c>
      <c r="C122">
        <v>63</v>
      </c>
      <c r="D122">
        <v>15</v>
      </c>
      <c r="E122">
        <v>945</v>
      </c>
      <c r="F122">
        <v>14</v>
      </c>
      <c r="G122">
        <v>882</v>
      </c>
      <c r="H122">
        <v>63</v>
      </c>
      <c r="I122">
        <v>557</v>
      </c>
      <c r="J122" t="s">
        <v>28</v>
      </c>
      <c r="K122" t="s">
        <v>32</v>
      </c>
      <c r="L122">
        <v>146</v>
      </c>
    </row>
    <row r="123" spans="1:12" x14ac:dyDescent="0.2">
      <c r="A123" s="8">
        <v>41371.172326388885</v>
      </c>
      <c r="B123">
        <v>31</v>
      </c>
      <c r="C123">
        <v>15</v>
      </c>
      <c r="D123">
        <v>21</v>
      </c>
      <c r="E123">
        <v>315</v>
      </c>
      <c r="F123">
        <v>12</v>
      </c>
      <c r="G123">
        <v>180</v>
      </c>
      <c r="H123">
        <v>135</v>
      </c>
      <c r="I123">
        <v>846</v>
      </c>
      <c r="J123" t="s">
        <v>28</v>
      </c>
      <c r="K123" t="s">
        <v>32</v>
      </c>
      <c r="L123">
        <v>230</v>
      </c>
    </row>
    <row r="124" spans="1:12" x14ac:dyDescent="0.2">
      <c r="A124" s="8">
        <v>41371.324837962966</v>
      </c>
      <c r="B124">
        <v>85</v>
      </c>
      <c r="C124">
        <v>11</v>
      </c>
      <c r="D124">
        <v>53</v>
      </c>
      <c r="E124">
        <v>583</v>
      </c>
      <c r="F124">
        <v>35</v>
      </c>
      <c r="G124">
        <v>385</v>
      </c>
      <c r="H124">
        <v>198</v>
      </c>
      <c r="I124">
        <v>23</v>
      </c>
      <c r="J124" t="s">
        <v>28</v>
      </c>
      <c r="K124" t="s">
        <v>32</v>
      </c>
      <c r="L124">
        <v>230</v>
      </c>
    </row>
    <row r="125" spans="1:12" x14ac:dyDescent="0.2">
      <c r="A125" s="8">
        <v>41373.621724537035</v>
      </c>
      <c r="B125">
        <v>2</v>
      </c>
      <c r="C125">
        <v>89</v>
      </c>
      <c r="D125">
        <v>12</v>
      </c>
      <c r="E125">
        <v>1068</v>
      </c>
      <c r="F125">
        <v>6</v>
      </c>
      <c r="G125">
        <v>534</v>
      </c>
      <c r="H125">
        <v>534</v>
      </c>
      <c r="I125">
        <v>557</v>
      </c>
      <c r="J125" t="s">
        <v>28</v>
      </c>
      <c r="K125" t="s">
        <v>32</v>
      </c>
      <c r="L125">
        <v>140</v>
      </c>
    </row>
    <row r="126" spans="1:12" x14ac:dyDescent="0.2">
      <c r="A126" s="8">
        <v>41373.705011574071</v>
      </c>
      <c r="B126">
        <v>2</v>
      </c>
      <c r="C126">
        <v>77</v>
      </c>
      <c r="D126">
        <v>12</v>
      </c>
      <c r="E126">
        <v>924</v>
      </c>
      <c r="F126">
        <v>6</v>
      </c>
      <c r="G126">
        <v>462</v>
      </c>
      <c r="H126">
        <v>462</v>
      </c>
      <c r="I126">
        <v>846</v>
      </c>
      <c r="J126" t="s">
        <v>28</v>
      </c>
      <c r="K126" t="s">
        <v>32</v>
      </c>
      <c r="L126">
        <v>475</v>
      </c>
    </row>
    <row r="127" spans="1:12" x14ac:dyDescent="0.2">
      <c r="A127" s="8">
        <v>41373.848738425928</v>
      </c>
      <c r="B127">
        <v>100</v>
      </c>
      <c r="C127">
        <v>16</v>
      </c>
      <c r="D127">
        <v>8</v>
      </c>
      <c r="E127">
        <v>128</v>
      </c>
      <c r="F127">
        <v>4</v>
      </c>
      <c r="G127">
        <v>64</v>
      </c>
      <c r="H127">
        <v>64</v>
      </c>
      <c r="I127">
        <v>14</v>
      </c>
      <c r="J127" t="s">
        <v>28</v>
      </c>
      <c r="K127" t="s">
        <v>32</v>
      </c>
      <c r="L127">
        <v>230</v>
      </c>
    </row>
    <row r="128" spans="1:12" x14ac:dyDescent="0.2">
      <c r="A128" s="8">
        <v>41374.004826388889</v>
      </c>
      <c r="B128">
        <v>100</v>
      </c>
      <c r="C128">
        <v>58</v>
      </c>
      <c r="D128">
        <v>8</v>
      </c>
      <c r="E128">
        <v>464</v>
      </c>
      <c r="F128">
        <v>4</v>
      </c>
      <c r="G128">
        <v>232</v>
      </c>
      <c r="H128">
        <v>232</v>
      </c>
      <c r="I128">
        <v>846</v>
      </c>
      <c r="J128" t="s">
        <v>28</v>
      </c>
      <c r="K128" t="s">
        <v>32</v>
      </c>
      <c r="L128">
        <v>146</v>
      </c>
    </row>
    <row r="129" spans="1:12" x14ac:dyDescent="0.2">
      <c r="A129" s="8">
        <v>41374.009826388887</v>
      </c>
      <c r="B129">
        <v>4</v>
      </c>
      <c r="C129">
        <v>55</v>
      </c>
      <c r="D129">
        <v>9</v>
      </c>
      <c r="E129">
        <v>495</v>
      </c>
      <c r="F129">
        <v>7</v>
      </c>
      <c r="G129">
        <v>385</v>
      </c>
      <c r="H129">
        <v>110</v>
      </c>
      <c r="I129">
        <v>6</v>
      </c>
      <c r="J129" t="s">
        <v>28</v>
      </c>
      <c r="K129" t="s">
        <v>32</v>
      </c>
      <c r="L129">
        <v>315</v>
      </c>
    </row>
    <row r="130" spans="1:12" x14ac:dyDescent="0.2">
      <c r="A130" s="8">
        <v>41375.297233796293</v>
      </c>
      <c r="B130">
        <v>19</v>
      </c>
      <c r="C130">
        <v>59</v>
      </c>
      <c r="D130">
        <v>36</v>
      </c>
      <c r="E130">
        <v>2124</v>
      </c>
      <c r="F130">
        <v>25</v>
      </c>
      <c r="G130">
        <v>1475</v>
      </c>
      <c r="H130">
        <v>649</v>
      </c>
      <c r="I130">
        <v>6</v>
      </c>
      <c r="J130" t="s">
        <v>28</v>
      </c>
      <c r="K130" t="s">
        <v>32</v>
      </c>
      <c r="L130">
        <v>472</v>
      </c>
    </row>
    <row r="131" spans="1:12" x14ac:dyDescent="0.2">
      <c r="A131" s="8">
        <v>41376.063414351855</v>
      </c>
      <c r="B131">
        <v>19</v>
      </c>
      <c r="C131">
        <v>2</v>
      </c>
      <c r="D131">
        <v>36</v>
      </c>
      <c r="E131">
        <v>72</v>
      </c>
      <c r="F131">
        <v>25</v>
      </c>
      <c r="G131">
        <v>50</v>
      </c>
      <c r="H131">
        <v>22</v>
      </c>
      <c r="I131">
        <v>686</v>
      </c>
      <c r="J131" t="s">
        <v>28</v>
      </c>
      <c r="K131" t="s">
        <v>32</v>
      </c>
      <c r="L131">
        <v>146</v>
      </c>
    </row>
    <row r="132" spans="1:12" x14ac:dyDescent="0.2">
      <c r="A132" s="8">
        <v>41376.39329861111</v>
      </c>
      <c r="B132">
        <v>31</v>
      </c>
      <c r="C132">
        <v>85</v>
      </c>
      <c r="D132">
        <v>21</v>
      </c>
      <c r="E132">
        <v>1785</v>
      </c>
      <c r="F132">
        <v>12</v>
      </c>
      <c r="G132">
        <v>1020</v>
      </c>
      <c r="H132">
        <v>765</v>
      </c>
      <c r="I132">
        <v>6</v>
      </c>
      <c r="J132" t="s">
        <v>28</v>
      </c>
      <c r="K132" t="s">
        <v>32</v>
      </c>
      <c r="L132">
        <v>146</v>
      </c>
    </row>
    <row r="133" spans="1:12" x14ac:dyDescent="0.2">
      <c r="A133" s="8">
        <v>41377.31790509259</v>
      </c>
      <c r="B133">
        <v>22</v>
      </c>
      <c r="C133">
        <v>11</v>
      </c>
      <c r="D133">
        <v>24</v>
      </c>
      <c r="E133">
        <v>264</v>
      </c>
      <c r="F133">
        <v>18</v>
      </c>
      <c r="G133">
        <v>198</v>
      </c>
      <c r="H133">
        <v>66</v>
      </c>
      <c r="I133">
        <v>23</v>
      </c>
      <c r="J133" t="s">
        <v>28</v>
      </c>
      <c r="K133" t="s">
        <v>32</v>
      </c>
      <c r="L133">
        <v>315</v>
      </c>
    </row>
    <row r="134" spans="1:12" x14ac:dyDescent="0.2">
      <c r="A134" s="8">
        <v>41377.879467592589</v>
      </c>
      <c r="B134">
        <v>4</v>
      </c>
      <c r="C134">
        <v>84</v>
      </c>
      <c r="D134">
        <v>9</v>
      </c>
      <c r="E134">
        <v>756</v>
      </c>
      <c r="F134">
        <v>7</v>
      </c>
      <c r="G134">
        <v>588</v>
      </c>
      <c r="H134">
        <v>168</v>
      </c>
      <c r="I134">
        <v>14</v>
      </c>
      <c r="J134" t="s">
        <v>28</v>
      </c>
      <c r="K134" t="s">
        <v>32</v>
      </c>
      <c r="L134">
        <v>140</v>
      </c>
    </row>
    <row r="135" spans="1:12" x14ac:dyDescent="0.2">
      <c r="A135" s="8">
        <v>41378.176840277774</v>
      </c>
      <c r="B135">
        <v>16</v>
      </c>
      <c r="C135">
        <v>82</v>
      </c>
      <c r="D135">
        <v>15</v>
      </c>
      <c r="E135">
        <v>1230</v>
      </c>
      <c r="F135">
        <v>14</v>
      </c>
      <c r="G135">
        <v>1148</v>
      </c>
      <c r="H135">
        <v>82</v>
      </c>
      <c r="I135">
        <v>6</v>
      </c>
      <c r="J135" t="s">
        <v>28</v>
      </c>
      <c r="K135" t="s">
        <v>32</v>
      </c>
      <c r="L135">
        <v>140</v>
      </c>
    </row>
    <row r="136" spans="1:12" x14ac:dyDescent="0.2">
      <c r="A136" s="8">
        <v>41378.7341087963</v>
      </c>
      <c r="B136">
        <v>100</v>
      </c>
      <c r="C136">
        <v>18</v>
      </c>
      <c r="D136">
        <v>8</v>
      </c>
      <c r="E136">
        <v>144</v>
      </c>
      <c r="F136">
        <v>4</v>
      </c>
      <c r="G136">
        <v>72</v>
      </c>
      <c r="H136">
        <v>72</v>
      </c>
      <c r="I136">
        <v>557</v>
      </c>
      <c r="J136" t="s">
        <v>28</v>
      </c>
      <c r="K136" t="s">
        <v>32</v>
      </c>
      <c r="L136">
        <v>146</v>
      </c>
    </row>
    <row r="137" spans="1:12" x14ac:dyDescent="0.2">
      <c r="A137" s="8">
        <v>41378.973749999997</v>
      </c>
      <c r="B137">
        <v>19</v>
      </c>
      <c r="C137">
        <v>43</v>
      </c>
      <c r="D137">
        <v>36</v>
      </c>
      <c r="E137">
        <v>1548</v>
      </c>
      <c r="F137">
        <v>25</v>
      </c>
      <c r="G137">
        <v>1075</v>
      </c>
      <c r="H137">
        <v>473</v>
      </c>
      <c r="I137">
        <v>315</v>
      </c>
      <c r="J137" t="s">
        <v>28</v>
      </c>
      <c r="K137" t="s">
        <v>32</v>
      </c>
      <c r="L137">
        <v>230</v>
      </c>
    </row>
    <row r="138" spans="1:12" x14ac:dyDescent="0.2">
      <c r="A138" s="8">
        <v>41379.422939814816</v>
      </c>
      <c r="B138">
        <v>16</v>
      </c>
      <c r="C138">
        <v>29</v>
      </c>
      <c r="D138">
        <v>15</v>
      </c>
      <c r="E138">
        <v>435</v>
      </c>
      <c r="F138">
        <v>14</v>
      </c>
      <c r="G138">
        <v>406</v>
      </c>
      <c r="H138">
        <v>29</v>
      </c>
      <c r="I138">
        <v>572</v>
      </c>
      <c r="J138" t="s">
        <v>28</v>
      </c>
      <c r="K138" t="s">
        <v>32</v>
      </c>
      <c r="L138">
        <v>315</v>
      </c>
    </row>
    <row r="139" spans="1:12" x14ac:dyDescent="0.2">
      <c r="A139" s="8">
        <v>41380.441921296297</v>
      </c>
      <c r="B139">
        <v>22</v>
      </c>
      <c r="C139">
        <v>78</v>
      </c>
      <c r="D139">
        <v>24</v>
      </c>
      <c r="E139">
        <v>1872</v>
      </c>
      <c r="F139">
        <v>18</v>
      </c>
      <c r="G139">
        <v>1404</v>
      </c>
      <c r="H139">
        <v>468</v>
      </c>
      <c r="I139">
        <v>572</v>
      </c>
      <c r="J139" t="s">
        <v>28</v>
      </c>
      <c r="K139" t="s">
        <v>32</v>
      </c>
      <c r="L139">
        <v>472</v>
      </c>
    </row>
    <row r="140" spans="1:12" x14ac:dyDescent="0.2">
      <c r="A140" s="8">
        <v>41381.823657407411</v>
      </c>
      <c r="B140">
        <v>30</v>
      </c>
      <c r="C140">
        <v>61</v>
      </c>
      <c r="D140">
        <v>12</v>
      </c>
      <c r="E140">
        <v>732</v>
      </c>
      <c r="F140">
        <v>8</v>
      </c>
      <c r="G140">
        <v>488</v>
      </c>
      <c r="H140">
        <v>244</v>
      </c>
      <c r="I140">
        <v>686</v>
      </c>
      <c r="J140" t="s">
        <v>28</v>
      </c>
      <c r="K140" t="s">
        <v>32</v>
      </c>
      <c r="L140">
        <v>230</v>
      </c>
    </row>
    <row r="141" spans="1:12" x14ac:dyDescent="0.2">
      <c r="A141" s="8">
        <v>41382.088726851849</v>
      </c>
      <c r="B141">
        <v>16</v>
      </c>
      <c r="C141">
        <v>17</v>
      </c>
      <c r="D141">
        <v>15</v>
      </c>
      <c r="E141">
        <v>255</v>
      </c>
      <c r="F141">
        <v>14</v>
      </c>
      <c r="G141">
        <v>238</v>
      </c>
      <c r="H141">
        <v>17</v>
      </c>
      <c r="I141">
        <v>14</v>
      </c>
      <c r="J141" t="s">
        <v>28</v>
      </c>
      <c r="K141" t="s">
        <v>32</v>
      </c>
      <c r="L141">
        <v>472</v>
      </c>
    </row>
    <row r="142" spans="1:12" x14ac:dyDescent="0.2">
      <c r="A142" s="8">
        <v>41382.254374999997</v>
      </c>
      <c r="B142">
        <v>22</v>
      </c>
      <c r="C142">
        <v>60</v>
      </c>
      <c r="D142">
        <v>24</v>
      </c>
      <c r="E142">
        <v>1440</v>
      </c>
      <c r="F142">
        <v>18</v>
      </c>
      <c r="G142">
        <v>1080</v>
      </c>
      <c r="H142">
        <v>360</v>
      </c>
      <c r="I142">
        <v>846</v>
      </c>
      <c r="J142" t="s">
        <v>28</v>
      </c>
      <c r="K142" t="s">
        <v>32</v>
      </c>
      <c r="L142">
        <v>146</v>
      </c>
    </row>
    <row r="143" spans="1:12" x14ac:dyDescent="0.2">
      <c r="A143" s="8">
        <v>41383.779907407406</v>
      </c>
      <c r="B143">
        <v>100</v>
      </c>
      <c r="C143">
        <v>27</v>
      </c>
      <c r="D143">
        <v>8</v>
      </c>
      <c r="E143">
        <v>216</v>
      </c>
      <c r="F143">
        <v>4</v>
      </c>
      <c r="G143">
        <v>108</v>
      </c>
      <c r="H143">
        <v>108</v>
      </c>
      <c r="I143">
        <v>6</v>
      </c>
      <c r="J143" t="s">
        <v>28</v>
      </c>
      <c r="K143" t="s">
        <v>32</v>
      </c>
      <c r="L143">
        <v>472</v>
      </c>
    </row>
    <row r="144" spans="1:12" x14ac:dyDescent="0.2">
      <c r="A144" s="8">
        <v>41383.827708333331</v>
      </c>
      <c r="B144">
        <v>98</v>
      </c>
      <c r="C144">
        <v>74</v>
      </c>
      <c r="D144">
        <v>18</v>
      </c>
      <c r="E144">
        <v>1332</v>
      </c>
      <c r="F144">
        <v>8</v>
      </c>
      <c r="G144">
        <v>592</v>
      </c>
      <c r="H144">
        <v>740</v>
      </c>
      <c r="I144">
        <v>315</v>
      </c>
      <c r="J144" t="s">
        <v>28</v>
      </c>
      <c r="K144" t="s">
        <v>32</v>
      </c>
      <c r="L144">
        <v>146</v>
      </c>
    </row>
    <row r="145" spans="1:12" x14ac:dyDescent="0.2">
      <c r="A145" s="8">
        <v>41384.065104166664</v>
      </c>
      <c r="B145">
        <v>98</v>
      </c>
      <c r="C145">
        <v>36</v>
      </c>
      <c r="D145">
        <v>18</v>
      </c>
      <c r="E145">
        <v>648</v>
      </c>
      <c r="F145">
        <v>8</v>
      </c>
      <c r="G145">
        <v>288</v>
      </c>
      <c r="H145">
        <v>360</v>
      </c>
      <c r="I145">
        <v>557</v>
      </c>
      <c r="J145" t="s">
        <v>28</v>
      </c>
      <c r="K145" t="s">
        <v>32</v>
      </c>
      <c r="L145">
        <v>146</v>
      </c>
    </row>
    <row r="146" spans="1:12" x14ac:dyDescent="0.2">
      <c r="A146" s="8">
        <v>41384.079085648147</v>
      </c>
      <c r="B146">
        <v>6</v>
      </c>
      <c r="C146">
        <v>9</v>
      </c>
      <c r="D146">
        <v>55</v>
      </c>
      <c r="E146">
        <v>495</v>
      </c>
      <c r="F146">
        <v>25</v>
      </c>
      <c r="G146">
        <v>225</v>
      </c>
      <c r="H146">
        <v>270</v>
      </c>
      <c r="I146">
        <v>686</v>
      </c>
      <c r="J146" t="s">
        <v>28</v>
      </c>
      <c r="K146" t="s">
        <v>32</v>
      </c>
      <c r="L146">
        <v>230</v>
      </c>
    </row>
    <row r="147" spans="1:12" x14ac:dyDescent="0.2">
      <c r="A147" s="8">
        <v>41384.413460648146</v>
      </c>
      <c r="B147">
        <v>100</v>
      </c>
      <c r="C147">
        <v>16</v>
      </c>
      <c r="D147">
        <v>8</v>
      </c>
      <c r="E147">
        <v>128</v>
      </c>
      <c r="F147">
        <v>4</v>
      </c>
      <c r="G147">
        <v>64</v>
      </c>
      <c r="H147">
        <v>64</v>
      </c>
      <c r="I147">
        <v>846</v>
      </c>
      <c r="J147" t="s">
        <v>28</v>
      </c>
      <c r="K147" t="s">
        <v>32</v>
      </c>
      <c r="L147">
        <v>140</v>
      </c>
    </row>
    <row r="148" spans="1:12" x14ac:dyDescent="0.2">
      <c r="A148" s="8">
        <v>41384.646562499998</v>
      </c>
      <c r="B148">
        <v>85</v>
      </c>
      <c r="C148">
        <v>80</v>
      </c>
      <c r="D148">
        <v>53</v>
      </c>
      <c r="E148">
        <v>4240</v>
      </c>
      <c r="F148">
        <v>35</v>
      </c>
      <c r="G148">
        <v>2800</v>
      </c>
      <c r="H148">
        <v>1440</v>
      </c>
      <c r="I148">
        <v>23</v>
      </c>
      <c r="J148" t="s">
        <v>28</v>
      </c>
      <c r="K148" t="s">
        <v>32</v>
      </c>
      <c r="L148">
        <v>230</v>
      </c>
    </row>
    <row r="149" spans="1:12" x14ac:dyDescent="0.2">
      <c r="A149" s="8">
        <v>41384.861909722225</v>
      </c>
      <c r="B149">
        <v>100</v>
      </c>
      <c r="C149">
        <v>34</v>
      </c>
      <c r="D149">
        <v>8</v>
      </c>
      <c r="E149">
        <v>272</v>
      </c>
      <c r="F149">
        <v>4</v>
      </c>
      <c r="G149">
        <v>136</v>
      </c>
      <c r="H149">
        <v>136</v>
      </c>
      <c r="I149">
        <v>14</v>
      </c>
      <c r="J149" t="s">
        <v>28</v>
      </c>
      <c r="K149" t="s">
        <v>32</v>
      </c>
      <c r="L149">
        <v>315</v>
      </c>
    </row>
    <row r="150" spans="1:12" x14ac:dyDescent="0.2">
      <c r="A150" s="8">
        <v>41386.328657407408</v>
      </c>
      <c r="B150">
        <v>22</v>
      </c>
      <c r="C150">
        <v>14</v>
      </c>
      <c r="D150">
        <v>24</v>
      </c>
      <c r="E150">
        <v>336</v>
      </c>
      <c r="F150">
        <v>18</v>
      </c>
      <c r="G150">
        <v>252</v>
      </c>
      <c r="H150">
        <v>84</v>
      </c>
      <c r="I150">
        <v>6</v>
      </c>
      <c r="J150" t="s">
        <v>28</v>
      </c>
      <c r="K150" t="s">
        <v>32</v>
      </c>
      <c r="L150">
        <v>230</v>
      </c>
    </row>
    <row r="151" spans="1:12" x14ac:dyDescent="0.2">
      <c r="A151" s="8">
        <v>41386.466805555552</v>
      </c>
      <c r="B151">
        <v>16</v>
      </c>
      <c r="C151">
        <v>30</v>
      </c>
      <c r="D151">
        <v>15</v>
      </c>
      <c r="E151">
        <v>450</v>
      </c>
      <c r="F151">
        <v>14</v>
      </c>
      <c r="G151">
        <v>420</v>
      </c>
      <c r="H151">
        <v>30</v>
      </c>
      <c r="I151">
        <v>846</v>
      </c>
      <c r="J151" t="s">
        <v>28</v>
      </c>
      <c r="K151" t="s">
        <v>32</v>
      </c>
      <c r="L151">
        <v>140</v>
      </c>
    </row>
    <row r="152" spans="1:12" x14ac:dyDescent="0.2">
      <c r="A152" s="8">
        <v>41387.027916666666</v>
      </c>
      <c r="B152">
        <v>16</v>
      </c>
      <c r="C152">
        <v>34</v>
      </c>
      <c r="D152">
        <v>15</v>
      </c>
      <c r="E152">
        <v>510</v>
      </c>
      <c r="F152">
        <v>14</v>
      </c>
      <c r="G152">
        <v>476</v>
      </c>
      <c r="H152">
        <v>34</v>
      </c>
      <c r="I152">
        <v>6</v>
      </c>
      <c r="J152" t="s">
        <v>28</v>
      </c>
      <c r="K152" t="s">
        <v>32</v>
      </c>
      <c r="L152">
        <v>475</v>
      </c>
    </row>
    <row r="153" spans="1:12" x14ac:dyDescent="0.2">
      <c r="A153" s="8">
        <v>41387.149629629632</v>
      </c>
      <c r="B153">
        <v>16</v>
      </c>
      <c r="C153">
        <v>17</v>
      </c>
      <c r="D153">
        <v>15</v>
      </c>
      <c r="E153">
        <v>255</v>
      </c>
      <c r="F153">
        <v>14</v>
      </c>
      <c r="G153">
        <v>238</v>
      </c>
      <c r="H153">
        <v>17</v>
      </c>
      <c r="I153">
        <v>572</v>
      </c>
      <c r="J153" t="s">
        <v>28</v>
      </c>
      <c r="K153" t="s">
        <v>32</v>
      </c>
      <c r="L153">
        <v>472</v>
      </c>
    </row>
    <row r="154" spans="1:12" x14ac:dyDescent="0.2">
      <c r="A154" s="8">
        <v>41387.382569444446</v>
      </c>
      <c r="B154">
        <v>31</v>
      </c>
      <c r="C154">
        <v>28</v>
      </c>
      <c r="D154">
        <v>21</v>
      </c>
      <c r="E154">
        <v>588</v>
      </c>
      <c r="F154">
        <v>12</v>
      </c>
      <c r="G154">
        <v>336</v>
      </c>
      <c r="H154">
        <v>252</v>
      </c>
      <c r="I154">
        <v>846</v>
      </c>
      <c r="J154" t="s">
        <v>28</v>
      </c>
      <c r="K154" t="s">
        <v>32</v>
      </c>
      <c r="L154">
        <v>230</v>
      </c>
    </row>
    <row r="155" spans="1:12" x14ac:dyDescent="0.2">
      <c r="A155" s="8">
        <v>41388.033252314817</v>
      </c>
      <c r="B155">
        <v>31</v>
      </c>
      <c r="C155">
        <v>45</v>
      </c>
      <c r="D155">
        <v>21</v>
      </c>
      <c r="E155">
        <v>945</v>
      </c>
      <c r="F155">
        <v>12</v>
      </c>
      <c r="G155">
        <v>540</v>
      </c>
      <c r="H155">
        <v>405</v>
      </c>
      <c r="I155">
        <v>557</v>
      </c>
      <c r="J155" t="s">
        <v>28</v>
      </c>
      <c r="K155" t="s">
        <v>32</v>
      </c>
      <c r="L155">
        <v>475</v>
      </c>
    </row>
    <row r="156" spans="1:12" x14ac:dyDescent="0.2">
      <c r="A156" s="8">
        <v>41388.044374999998</v>
      </c>
      <c r="B156">
        <v>16</v>
      </c>
      <c r="C156">
        <v>54</v>
      </c>
      <c r="D156">
        <v>15</v>
      </c>
      <c r="E156">
        <v>810</v>
      </c>
      <c r="F156">
        <v>14</v>
      </c>
      <c r="G156">
        <v>756</v>
      </c>
      <c r="H156">
        <v>54</v>
      </c>
      <c r="I156">
        <v>233</v>
      </c>
      <c r="J156" t="s">
        <v>28</v>
      </c>
      <c r="K156" t="s">
        <v>32</v>
      </c>
      <c r="L156">
        <v>315</v>
      </c>
    </row>
    <row r="157" spans="1:12" x14ac:dyDescent="0.2">
      <c r="A157" s="8">
        <v>41388.242118055554</v>
      </c>
      <c r="B157">
        <v>30</v>
      </c>
      <c r="C157">
        <v>23</v>
      </c>
      <c r="D157">
        <v>12</v>
      </c>
      <c r="E157">
        <v>276</v>
      </c>
      <c r="F157">
        <v>8</v>
      </c>
      <c r="G157">
        <v>184</v>
      </c>
      <c r="H157">
        <v>92</v>
      </c>
      <c r="I157">
        <v>6</v>
      </c>
      <c r="J157" t="s">
        <v>28</v>
      </c>
      <c r="K157" t="s">
        <v>32</v>
      </c>
      <c r="L157">
        <v>140</v>
      </c>
    </row>
    <row r="158" spans="1:12" x14ac:dyDescent="0.2">
      <c r="A158" s="8">
        <v>41388.472071759257</v>
      </c>
      <c r="B158">
        <v>16</v>
      </c>
      <c r="C158">
        <v>85</v>
      </c>
      <c r="D158">
        <v>15</v>
      </c>
      <c r="E158">
        <v>1275</v>
      </c>
      <c r="F158">
        <v>14</v>
      </c>
      <c r="G158">
        <v>1190</v>
      </c>
      <c r="H158">
        <v>85</v>
      </c>
      <c r="I158">
        <v>686</v>
      </c>
      <c r="J158" t="s">
        <v>28</v>
      </c>
      <c r="K158" t="s">
        <v>32</v>
      </c>
      <c r="L158">
        <v>475</v>
      </c>
    </row>
    <row r="159" spans="1:12" x14ac:dyDescent="0.2">
      <c r="A159" s="8">
        <v>41388.544583333336</v>
      </c>
      <c r="B159">
        <v>100</v>
      </c>
      <c r="C159">
        <v>89</v>
      </c>
      <c r="D159">
        <v>8</v>
      </c>
      <c r="E159">
        <v>712</v>
      </c>
      <c r="F159">
        <v>4</v>
      </c>
      <c r="G159">
        <v>356</v>
      </c>
      <c r="H159">
        <v>356</v>
      </c>
      <c r="I159">
        <v>23</v>
      </c>
      <c r="J159" t="s">
        <v>28</v>
      </c>
      <c r="K159" t="s">
        <v>32</v>
      </c>
      <c r="L159">
        <v>230</v>
      </c>
    </row>
    <row r="160" spans="1:12" x14ac:dyDescent="0.2">
      <c r="A160" s="8">
        <v>41388.934930555559</v>
      </c>
      <c r="B160">
        <v>16</v>
      </c>
      <c r="C160">
        <v>24</v>
      </c>
      <c r="D160">
        <v>15</v>
      </c>
      <c r="E160">
        <v>360</v>
      </c>
      <c r="F160">
        <v>14</v>
      </c>
      <c r="G160">
        <v>336</v>
      </c>
      <c r="H160">
        <v>24</v>
      </c>
      <c r="I160">
        <v>686</v>
      </c>
      <c r="J160" t="s">
        <v>28</v>
      </c>
      <c r="K160" t="s">
        <v>32</v>
      </c>
      <c r="L160">
        <v>230</v>
      </c>
    </row>
    <row r="161" spans="1:12" x14ac:dyDescent="0.2">
      <c r="A161" s="8">
        <v>41390.559513888889</v>
      </c>
      <c r="B161">
        <v>30</v>
      </c>
      <c r="C161">
        <v>85</v>
      </c>
      <c r="D161">
        <v>12</v>
      </c>
      <c r="E161">
        <v>1020</v>
      </c>
      <c r="F161">
        <v>8</v>
      </c>
      <c r="G161">
        <v>680</v>
      </c>
      <c r="H161">
        <v>340</v>
      </c>
      <c r="I161">
        <v>14</v>
      </c>
      <c r="J161" t="s">
        <v>28</v>
      </c>
      <c r="K161" t="s">
        <v>32</v>
      </c>
      <c r="L161">
        <v>475</v>
      </c>
    </row>
    <row r="162" spans="1:12" x14ac:dyDescent="0.2">
      <c r="A162" s="8">
        <v>41390.856238425928</v>
      </c>
      <c r="B162">
        <v>4</v>
      </c>
      <c r="C162">
        <v>86</v>
      </c>
      <c r="D162">
        <v>9</v>
      </c>
      <c r="E162">
        <v>774</v>
      </c>
      <c r="F162">
        <v>7</v>
      </c>
      <c r="G162">
        <v>602</v>
      </c>
      <c r="H162">
        <v>172</v>
      </c>
      <c r="I162">
        <v>6</v>
      </c>
      <c r="J162" t="s">
        <v>28</v>
      </c>
      <c r="K162" t="s">
        <v>32</v>
      </c>
      <c r="L162">
        <v>472</v>
      </c>
    </row>
    <row r="163" spans="1:12" x14ac:dyDescent="0.2">
      <c r="A163" s="8">
        <v>41391.504629629628</v>
      </c>
      <c r="B163">
        <v>30</v>
      </c>
      <c r="C163">
        <v>95</v>
      </c>
      <c r="D163">
        <v>12</v>
      </c>
      <c r="E163">
        <v>1140</v>
      </c>
      <c r="F163">
        <v>8</v>
      </c>
      <c r="G163">
        <v>760</v>
      </c>
      <c r="H163">
        <v>380</v>
      </c>
      <c r="I163">
        <v>686</v>
      </c>
      <c r="J163" t="s">
        <v>28</v>
      </c>
      <c r="K163" t="s">
        <v>32</v>
      </c>
      <c r="L163">
        <v>230</v>
      </c>
    </row>
    <row r="164" spans="1:12" x14ac:dyDescent="0.2">
      <c r="A164" s="8">
        <v>41391.533807870372</v>
      </c>
      <c r="B164">
        <v>4</v>
      </c>
      <c r="C164">
        <v>19</v>
      </c>
      <c r="D164">
        <v>9</v>
      </c>
      <c r="E164">
        <v>171</v>
      </c>
      <c r="F164">
        <v>7</v>
      </c>
      <c r="G164">
        <v>133</v>
      </c>
      <c r="H164">
        <v>38</v>
      </c>
      <c r="I164">
        <v>14</v>
      </c>
      <c r="J164" t="s">
        <v>28</v>
      </c>
      <c r="K164" t="s">
        <v>32</v>
      </c>
      <c r="L164">
        <v>475</v>
      </c>
    </row>
    <row r="165" spans="1:12" x14ac:dyDescent="0.2">
      <c r="A165" s="8">
        <v>41392.619340277779</v>
      </c>
      <c r="B165">
        <v>4</v>
      </c>
      <c r="C165">
        <v>82</v>
      </c>
      <c r="D165">
        <v>9</v>
      </c>
      <c r="E165">
        <v>738</v>
      </c>
      <c r="F165">
        <v>7</v>
      </c>
      <c r="G165">
        <v>574</v>
      </c>
      <c r="H165">
        <v>164</v>
      </c>
      <c r="I165">
        <v>233</v>
      </c>
      <c r="J165" t="s">
        <v>28</v>
      </c>
      <c r="K165" t="s">
        <v>32</v>
      </c>
      <c r="L165">
        <v>315</v>
      </c>
    </row>
    <row r="166" spans="1:12" x14ac:dyDescent="0.2">
      <c r="A166" s="8">
        <v>41393.000868055555</v>
      </c>
      <c r="B166">
        <v>30</v>
      </c>
      <c r="C166">
        <v>48</v>
      </c>
      <c r="D166">
        <v>12</v>
      </c>
      <c r="E166">
        <v>576</v>
      </c>
      <c r="F166">
        <v>8</v>
      </c>
      <c r="G166">
        <v>384</v>
      </c>
      <c r="H166">
        <v>192</v>
      </c>
      <c r="I166">
        <v>557</v>
      </c>
      <c r="J166" t="s">
        <v>28</v>
      </c>
      <c r="K166" t="s">
        <v>32</v>
      </c>
      <c r="L166">
        <v>315</v>
      </c>
    </row>
    <row r="167" spans="1:12" x14ac:dyDescent="0.2">
      <c r="A167" s="8">
        <v>41394.60396990741</v>
      </c>
      <c r="B167">
        <v>100</v>
      </c>
      <c r="C167">
        <v>10</v>
      </c>
      <c r="D167">
        <v>8</v>
      </c>
      <c r="E167">
        <v>80</v>
      </c>
      <c r="F167">
        <v>4</v>
      </c>
      <c r="G167">
        <v>40</v>
      </c>
      <c r="H167">
        <v>40</v>
      </c>
      <c r="I167">
        <v>572</v>
      </c>
      <c r="J167" t="s">
        <v>28</v>
      </c>
      <c r="K167" t="s">
        <v>32</v>
      </c>
      <c r="L167">
        <v>230</v>
      </c>
    </row>
    <row r="168" spans="1:12" x14ac:dyDescent="0.2">
      <c r="A168" s="8">
        <v>41395.424409722225</v>
      </c>
      <c r="B168">
        <v>4</v>
      </c>
      <c r="C168">
        <v>62</v>
      </c>
      <c r="D168">
        <v>9</v>
      </c>
      <c r="E168">
        <v>558</v>
      </c>
      <c r="F168">
        <v>7</v>
      </c>
      <c r="G168">
        <v>434</v>
      </c>
      <c r="H168">
        <v>124</v>
      </c>
      <c r="I168">
        <v>846</v>
      </c>
      <c r="J168" t="s">
        <v>28</v>
      </c>
      <c r="K168" t="s">
        <v>33</v>
      </c>
      <c r="L168">
        <v>140</v>
      </c>
    </row>
    <row r="169" spans="1:12" x14ac:dyDescent="0.2">
      <c r="A169" s="8">
        <v>41397.321296296293</v>
      </c>
      <c r="B169">
        <v>39</v>
      </c>
      <c r="C169">
        <v>3</v>
      </c>
      <c r="D169">
        <v>33</v>
      </c>
      <c r="E169">
        <v>99</v>
      </c>
      <c r="F169">
        <v>28</v>
      </c>
      <c r="G169">
        <v>84</v>
      </c>
      <c r="H169">
        <v>15</v>
      </c>
      <c r="I169">
        <v>572</v>
      </c>
      <c r="J169" t="s">
        <v>28</v>
      </c>
      <c r="K169" t="s">
        <v>33</v>
      </c>
      <c r="L169">
        <v>472</v>
      </c>
    </row>
    <row r="170" spans="1:12" x14ac:dyDescent="0.2">
      <c r="A170" s="8">
        <v>41397.556712962964</v>
      </c>
      <c r="B170">
        <v>30</v>
      </c>
      <c r="C170">
        <v>25</v>
      </c>
      <c r="D170">
        <v>12</v>
      </c>
      <c r="E170">
        <v>300</v>
      </c>
      <c r="F170">
        <v>8</v>
      </c>
      <c r="G170">
        <v>200</v>
      </c>
      <c r="H170">
        <v>100</v>
      </c>
      <c r="I170">
        <v>23</v>
      </c>
      <c r="J170" t="s">
        <v>28</v>
      </c>
      <c r="K170" t="s">
        <v>33</v>
      </c>
      <c r="L170">
        <v>146</v>
      </c>
    </row>
    <row r="171" spans="1:12" x14ac:dyDescent="0.2">
      <c r="A171" s="8">
        <v>41398.888113425928</v>
      </c>
      <c r="B171">
        <v>4</v>
      </c>
      <c r="C171">
        <v>25</v>
      </c>
      <c r="D171">
        <v>9</v>
      </c>
      <c r="E171">
        <v>225</v>
      </c>
      <c r="F171">
        <v>7</v>
      </c>
      <c r="G171">
        <v>175</v>
      </c>
      <c r="H171">
        <v>50</v>
      </c>
      <c r="I171">
        <v>23</v>
      </c>
      <c r="J171" t="s">
        <v>28</v>
      </c>
      <c r="K171" t="s">
        <v>33</v>
      </c>
      <c r="L171">
        <v>472</v>
      </c>
    </row>
    <row r="172" spans="1:12" x14ac:dyDescent="0.2">
      <c r="A172" s="8">
        <v>41399.714953703704</v>
      </c>
      <c r="B172">
        <v>16</v>
      </c>
      <c r="C172">
        <v>84</v>
      </c>
      <c r="D172">
        <v>15</v>
      </c>
      <c r="E172">
        <v>1260</v>
      </c>
      <c r="F172">
        <v>14</v>
      </c>
      <c r="G172">
        <v>1176</v>
      </c>
      <c r="H172">
        <v>84</v>
      </c>
      <c r="I172">
        <v>846</v>
      </c>
      <c r="J172" t="s">
        <v>28</v>
      </c>
      <c r="K172" t="s">
        <v>33</v>
      </c>
      <c r="L172">
        <v>475</v>
      </c>
    </row>
    <row r="173" spans="1:12" x14ac:dyDescent="0.2">
      <c r="A173" s="8">
        <v>41399.912546296298</v>
      </c>
      <c r="B173">
        <v>39</v>
      </c>
      <c r="C173">
        <v>51</v>
      </c>
      <c r="D173">
        <v>33</v>
      </c>
      <c r="E173">
        <v>1683</v>
      </c>
      <c r="F173">
        <v>28</v>
      </c>
      <c r="G173">
        <v>1428</v>
      </c>
      <c r="H173">
        <v>255</v>
      </c>
      <c r="I173">
        <v>95</v>
      </c>
      <c r="J173" t="s">
        <v>28</v>
      </c>
      <c r="K173" t="s">
        <v>33</v>
      </c>
      <c r="L173">
        <v>146</v>
      </c>
    </row>
    <row r="174" spans="1:12" x14ac:dyDescent="0.2">
      <c r="A174" s="8">
        <v>41400.102824074071</v>
      </c>
      <c r="B174">
        <v>2</v>
      </c>
      <c r="C174">
        <v>63</v>
      </c>
      <c r="D174">
        <v>12</v>
      </c>
      <c r="E174">
        <v>756</v>
      </c>
      <c r="F174">
        <v>6</v>
      </c>
      <c r="G174">
        <v>378</v>
      </c>
      <c r="H174">
        <v>378</v>
      </c>
      <c r="I174">
        <v>23</v>
      </c>
      <c r="J174" t="s">
        <v>28</v>
      </c>
      <c r="K174" t="s">
        <v>33</v>
      </c>
      <c r="L174">
        <v>315</v>
      </c>
    </row>
    <row r="175" spans="1:12" x14ac:dyDescent="0.2">
      <c r="A175" s="8">
        <v>41400.255960648145</v>
      </c>
      <c r="B175">
        <v>16</v>
      </c>
      <c r="C175">
        <v>18</v>
      </c>
      <c r="D175">
        <v>15</v>
      </c>
      <c r="E175">
        <v>270</v>
      </c>
      <c r="F175">
        <v>14</v>
      </c>
      <c r="G175">
        <v>252</v>
      </c>
      <c r="H175">
        <v>18</v>
      </c>
      <c r="I175">
        <v>315</v>
      </c>
      <c r="J175" t="s">
        <v>28</v>
      </c>
      <c r="K175" t="s">
        <v>33</v>
      </c>
      <c r="L175">
        <v>146</v>
      </c>
    </row>
    <row r="176" spans="1:12" x14ac:dyDescent="0.2">
      <c r="A176" s="8">
        <v>41400.817650462966</v>
      </c>
      <c r="B176">
        <v>4</v>
      </c>
      <c r="C176">
        <v>10</v>
      </c>
      <c r="D176">
        <v>9</v>
      </c>
      <c r="E176">
        <v>90</v>
      </c>
      <c r="F176">
        <v>7</v>
      </c>
      <c r="G176">
        <v>70</v>
      </c>
      <c r="H176">
        <v>20</v>
      </c>
      <c r="I176">
        <v>14</v>
      </c>
      <c r="J176" t="s">
        <v>28</v>
      </c>
      <c r="K176" t="s">
        <v>33</v>
      </c>
      <c r="L176">
        <v>230</v>
      </c>
    </row>
    <row r="177" spans="1:12" x14ac:dyDescent="0.2">
      <c r="A177" s="8">
        <v>41401.558020833334</v>
      </c>
      <c r="B177">
        <v>19</v>
      </c>
      <c r="C177">
        <v>84</v>
      </c>
      <c r="D177">
        <v>36</v>
      </c>
      <c r="E177">
        <v>3024</v>
      </c>
      <c r="F177">
        <v>25</v>
      </c>
      <c r="G177">
        <v>2100</v>
      </c>
      <c r="H177">
        <v>924</v>
      </c>
      <c r="I177">
        <v>23</v>
      </c>
      <c r="J177" t="s">
        <v>28</v>
      </c>
      <c r="K177" t="s">
        <v>33</v>
      </c>
      <c r="L177">
        <v>146</v>
      </c>
    </row>
    <row r="178" spans="1:12" x14ac:dyDescent="0.2">
      <c r="A178" s="8">
        <v>41402.161631944444</v>
      </c>
      <c r="B178">
        <v>22</v>
      </c>
      <c r="C178">
        <v>69</v>
      </c>
      <c r="D178">
        <v>24</v>
      </c>
      <c r="E178">
        <v>1656</v>
      </c>
      <c r="F178">
        <v>18</v>
      </c>
      <c r="G178">
        <v>1242</v>
      </c>
      <c r="H178">
        <v>414</v>
      </c>
      <c r="I178">
        <v>557</v>
      </c>
      <c r="J178" t="s">
        <v>28</v>
      </c>
      <c r="K178" t="s">
        <v>33</v>
      </c>
      <c r="L178">
        <v>230</v>
      </c>
    </row>
    <row r="179" spans="1:12" x14ac:dyDescent="0.2">
      <c r="A179" s="8">
        <v>41402.865925925929</v>
      </c>
      <c r="B179">
        <v>16</v>
      </c>
      <c r="C179">
        <v>88</v>
      </c>
      <c r="D179">
        <v>15</v>
      </c>
      <c r="E179">
        <v>1320</v>
      </c>
      <c r="F179">
        <v>14</v>
      </c>
      <c r="G179">
        <v>1232</v>
      </c>
      <c r="H179">
        <v>88</v>
      </c>
      <c r="I179">
        <v>572</v>
      </c>
      <c r="J179" t="s">
        <v>28</v>
      </c>
      <c r="K179" t="s">
        <v>33</v>
      </c>
      <c r="L179">
        <v>146</v>
      </c>
    </row>
    <row r="180" spans="1:12" x14ac:dyDescent="0.2">
      <c r="A180" s="8">
        <v>41404.593645833331</v>
      </c>
      <c r="B180">
        <v>16</v>
      </c>
      <c r="C180">
        <v>98</v>
      </c>
      <c r="D180">
        <v>15</v>
      </c>
      <c r="E180">
        <v>1470</v>
      </c>
      <c r="F180">
        <v>14</v>
      </c>
      <c r="G180">
        <v>1372</v>
      </c>
      <c r="H180">
        <v>98</v>
      </c>
      <c r="I180">
        <v>686</v>
      </c>
      <c r="J180" t="s">
        <v>28</v>
      </c>
      <c r="K180" t="s">
        <v>33</v>
      </c>
      <c r="L180">
        <v>230</v>
      </c>
    </row>
    <row r="181" spans="1:12" x14ac:dyDescent="0.2">
      <c r="A181" s="8">
        <v>41405.161215277774</v>
      </c>
      <c r="B181">
        <v>98</v>
      </c>
      <c r="C181">
        <v>52</v>
      </c>
      <c r="D181">
        <v>18</v>
      </c>
      <c r="E181">
        <v>936</v>
      </c>
      <c r="F181">
        <v>8</v>
      </c>
      <c r="G181">
        <v>416</v>
      </c>
      <c r="H181">
        <v>520</v>
      </c>
      <c r="I181">
        <v>572</v>
      </c>
      <c r="J181" t="s">
        <v>28</v>
      </c>
      <c r="K181" t="s">
        <v>33</v>
      </c>
      <c r="L181">
        <v>140</v>
      </c>
    </row>
    <row r="182" spans="1:12" x14ac:dyDescent="0.2">
      <c r="A182" s="8">
        <v>41406.382488425923</v>
      </c>
      <c r="B182">
        <v>100</v>
      </c>
      <c r="C182">
        <v>28</v>
      </c>
      <c r="D182">
        <v>8</v>
      </c>
      <c r="E182">
        <v>224</v>
      </c>
      <c r="F182">
        <v>4</v>
      </c>
      <c r="G182">
        <v>112</v>
      </c>
      <c r="H182">
        <v>112</v>
      </c>
      <c r="I182">
        <v>846</v>
      </c>
      <c r="J182" t="s">
        <v>28</v>
      </c>
      <c r="K182" t="s">
        <v>33</v>
      </c>
      <c r="L182">
        <v>475</v>
      </c>
    </row>
    <row r="183" spans="1:12" x14ac:dyDescent="0.2">
      <c r="A183" s="8">
        <v>41406.891770833332</v>
      </c>
      <c r="B183">
        <v>30</v>
      </c>
      <c r="C183">
        <v>79</v>
      </c>
      <c r="D183">
        <v>12</v>
      </c>
      <c r="E183">
        <v>948</v>
      </c>
      <c r="F183">
        <v>8</v>
      </c>
      <c r="G183">
        <v>632</v>
      </c>
      <c r="H183">
        <v>316</v>
      </c>
      <c r="I183">
        <v>572</v>
      </c>
      <c r="J183" t="s">
        <v>28</v>
      </c>
      <c r="K183" t="s">
        <v>33</v>
      </c>
      <c r="L183">
        <v>475</v>
      </c>
    </row>
    <row r="184" spans="1:12" x14ac:dyDescent="0.2">
      <c r="A184" s="8">
        <v>41408.147476851853</v>
      </c>
      <c r="B184">
        <v>30</v>
      </c>
      <c r="C184">
        <v>53</v>
      </c>
      <c r="D184">
        <v>12</v>
      </c>
      <c r="E184">
        <v>636</v>
      </c>
      <c r="F184">
        <v>8</v>
      </c>
      <c r="G184">
        <v>424</v>
      </c>
      <c r="H184">
        <v>212</v>
      </c>
      <c r="I184">
        <v>846</v>
      </c>
      <c r="J184" t="s">
        <v>28</v>
      </c>
      <c r="K184" t="s">
        <v>33</v>
      </c>
      <c r="L184">
        <v>146</v>
      </c>
    </row>
    <row r="185" spans="1:12" x14ac:dyDescent="0.2">
      <c r="A185" s="8">
        <v>41408.232534722221</v>
      </c>
      <c r="B185">
        <v>100</v>
      </c>
      <c r="C185">
        <v>78</v>
      </c>
      <c r="D185">
        <v>8</v>
      </c>
      <c r="E185">
        <v>624</v>
      </c>
      <c r="F185">
        <v>4</v>
      </c>
      <c r="G185">
        <v>312</v>
      </c>
      <c r="H185">
        <v>312</v>
      </c>
      <c r="I185">
        <v>95</v>
      </c>
      <c r="J185" t="s">
        <v>28</v>
      </c>
      <c r="K185" t="s">
        <v>33</v>
      </c>
      <c r="L185">
        <v>472</v>
      </c>
    </row>
    <row r="186" spans="1:12" x14ac:dyDescent="0.2">
      <c r="A186" s="8">
        <v>41408.530925925923</v>
      </c>
      <c r="B186">
        <v>100</v>
      </c>
      <c r="C186">
        <v>69</v>
      </c>
      <c r="D186">
        <v>8</v>
      </c>
      <c r="E186">
        <v>552</v>
      </c>
      <c r="F186">
        <v>4</v>
      </c>
      <c r="G186">
        <v>276</v>
      </c>
      <c r="H186">
        <v>276</v>
      </c>
      <c r="I186">
        <v>686</v>
      </c>
      <c r="J186" t="s">
        <v>28</v>
      </c>
      <c r="K186" t="s">
        <v>33</v>
      </c>
      <c r="L186">
        <v>146</v>
      </c>
    </row>
    <row r="187" spans="1:12" x14ac:dyDescent="0.2">
      <c r="A187" s="8">
        <v>41408.687615740739</v>
      </c>
      <c r="B187">
        <v>31</v>
      </c>
      <c r="C187">
        <v>60</v>
      </c>
      <c r="D187">
        <v>21</v>
      </c>
      <c r="E187">
        <v>1260</v>
      </c>
      <c r="F187">
        <v>12</v>
      </c>
      <c r="G187">
        <v>720</v>
      </c>
      <c r="H187">
        <v>540</v>
      </c>
      <c r="I187">
        <v>572</v>
      </c>
      <c r="J187" t="s">
        <v>28</v>
      </c>
      <c r="K187" t="s">
        <v>33</v>
      </c>
      <c r="L187">
        <v>146</v>
      </c>
    </row>
    <row r="188" spans="1:12" x14ac:dyDescent="0.2">
      <c r="A188" s="8">
        <v>41408.95039351852</v>
      </c>
      <c r="B188">
        <v>19</v>
      </c>
      <c r="C188">
        <v>34</v>
      </c>
      <c r="D188">
        <v>36</v>
      </c>
      <c r="E188">
        <v>1224</v>
      </c>
      <c r="F188">
        <v>25</v>
      </c>
      <c r="G188">
        <v>850</v>
      </c>
      <c r="H188">
        <v>374</v>
      </c>
      <c r="I188">
        <v>95</v>
      </c>
      <c r="J188" t="s">
        <v>28</v>
      </c>
      <c r="K188" t="s">
        <v>33</v>
      </c>
      <c r="L188">
        <v>140</v>
      </c>
    </row>
    <row r="189" spans="1:12" x14ac:dyDescent="0.2">
      <c r="A189" s="8">
        <v>41409.408912037034</v>
      </c>
      <c r="B189">
        <v>4</v>
      </c>
      <c r="C189">
        <v>30</v>
      </c>
      <c r="D189">
        <v>9</v>
      </c>
      <c r="E189">
        <v>270</v>
      </c>
      <c r="F189">
        <v>7</v>
      </c>
      <c r="G189">
        <v>210</v>
      </c>
      <c r="H189">
        <v>60</v>
      </c>
      <c r="I189">
        <v>23</v>
      </c>
      <c r="J189" t="s">
        <v>28</v>
      </c>
      <c r="K189" t="s">
        <v>33</v>
      </c>
      <c r="L189">
        <v>146</v>
      </c>
    </row>
    <row r="190" spans="1:12" x14ac:dyDescent="0.2">
      <c r="A190" s="8">
        <v>41410.694363425922</v>
      </c>
      <c r="B190">
        <v>16</v>
      </c>
      <c r="C190">
        <v>60</v>
      </c>
      <c r="D190">
        <v>15</v>
      </c>
      <c r="E190">
        <v>900</v>
      </c>
      <c r="F190">
        <v>14</v>
      </c>
      <c r="G190">
        <v>840</v>
      </c>
      <c r="H190">
        <v>60</v>
      </c>
      <c r="I190">
        <v>95</v>
      </c>
      <c r="J190" t="s">
        <v>28</v>
      </c>
      <c r="K190" t="s">
        <v>33</v>
      </c>
      <c r="L190">
        <v>315</v>
      </c>
    </row>
    <row r="191" spans="1:12" x14ac:dyDescent="0.2">
      <c r="A191" s="8">
        <v>41410.945150462961</v>
      </c>
      <c r="B191">
        <v>100</v>
      </c>
      <c r="C191">
        <v>78</v>
      </c>
      <c r="D191">
        <v>8</v>
      </c>
      <c r="E191">
        <v>624</v>
      </c>
      <c r="F191">
        <v>4</v>
      </c>
      <c r="G191">
        <v>312</v>
      </c>
      <c r="H191">
        <v>312</v>
      </c>
      <c r="I191">
        <v>315</v>
      </c>
      <c r="J191" t="s">
        <v>28</v>
      </c>
      <c r="K191" t="s">
        <v>33</v>
      </c>
      <c r="L191">
        <v>472</v>
      </c>
    </row>
    <row r="192" spans="1:12" x14ac:dyDescent="0.2">
      <c r="A192" s="8">
        <v>41411.751006944447</v>
      </c>
      <c r="B192">
        <v>100</v>
      </c>
      <c r="C192">
        <v>46</v>
      </c>
      <c r="D192">
        <v>8</v>
      </c>
      <c r="E192">
        <v>368</v>
      </c>
      <c r="F192">
        <v>4</v>
      </c>
      <c r="G192">
        <v>184</v>
      </c>
      <c r="H192">
        <v>184</v>
      </c>
      <c r="I192">
        <v>23</v>
      </c>
      <c r="J192" t="s">
        <v>28</v>
      </c>
      <c r="K192" t="s">
        <v>33</v>
      </c>
      <c r="L192">
        <v>230</v>
      </c>
    </row>
    <row r="193" spans="1:12" x14ac:dyDescent="0.2">
      <c r="A193" s="8">
        <v>41412.851481481484</v>
      </c>
      <c r="B193">
        <v>39</v>
      </c>
      <c r="C193">
        <v>65</v>
      </c>
      <c r="D193">
        <v>33</v>
      </c>
      <c r="E193">
        <v>2145</v>
      </c>
      <c r="F193">
        <v>28</v>
      </c>
      <c r="G193">
        <v>1820</v>
      </c>
      <c r="H193">
        <v>325</v>
      </c>
      <c r="I193">
        <v>846</v>
      </c>
      <c r="J193" t="s">
        <v>28</v>
      </c>
      <c r="K193" t="s">
        <v>33</v>
      </c>
      <c r="L193">
        <v>315</v>
      </c>
    </row>
    <row r="194" spans="1:12" x14ac:dyDescent="0.2">
      <c r="A194" s="8">
        <v>41413.310532407406</v>
      </c>
      <c r="B194">
        <v>31</v>
      </c>
      <c r="C194">
        <v>88</v>
      </c>
      <c r="D194">
        <v>21</v>
      </c>
      <c r="E194">
        <v>1848</v>
      </c>
      <c r="F194">
        <v>12</v>
      </c>
      <c r="G194">
        <v>1056</v>
      </c>
      <c r="H194">
        <v>792</v>
      </c>
      <c r="I194">
        <v>95</v>
      </c>
      <c r="J194" t="s">
        <v>28</v>
      </c>
      <c r="K194" t="s">
        <v>33</v>
      </c>
      <c r="L194">
        <v>146</v>
      </c>
    </row>
    <row r="195" spans="1:12" x14ac:dyDescent="0.2">
      <c r="A195" s="8">
        <v>41413.460520833331</v>
      </c>
      <c r="B195">
        <v>30</v>
      </c>
      <c r="C195">
        <v>76</v>
      </c>
      <c r="D195">
        <v>12</v>
      </c>
      <c r="E195">
        <v>912</v>
      </c>
      <c r="F195">
        <v>8</v>
      </c>
      <c r="G195">
        <v>608</v>
      </c>
      <c r="H195">
        <v>304</v>
      </c>
      <c r="I195">
        <v>557</v>
      </c>
      <c r="J195" t="s">
        <v>28</v>
      </c>
      <c r="K195" t="s">
        <v>33</v>
      </c>
      <c r="L195">
        <v>472</v>
      </c>
    </row>
    <row r="196" spans="1:12" x14ac:dyDescent="0.2">
      <c r="A196" s="8">
        <v>41413.659675925926</v>
      </c>
      <c r="B196">
        <v>100</v>
      </c>
      <c r="C196">
        <v>11</v>
      </c>
      <c r="D196">
        <v>8</v>
      </c>
      <c r="E196">
        <v>88</v>
      </c>
      <c r="F196">
        <v>4</v>
      </c>
      <c r="G196">
        <v>44</v>
      </c>
      <c r="H196">
        <v>44</v>
      </c>
      <c r="I196">
        <v>572</v>
      </c>
      <c r="J196" t="s">
        <v>28</v>
      </c>
      <c r="K196" t="s">
        <v>33</v>
      </c>
      <c r="L196">
        <v>315</v>
      </c>
    </row>
    <row r="197" spans="1:12" x14ac:dyDescent="0.2">
      <c r="A197" s="8">
        <v>41413.799583333333</v>
      </c>
      <c r="B197">
        <v>22</v>
      </c>
      <c r="C197">
        <v>35</v>
      </c>
      <c r="D197">
        <v>24</v>
      </c>
      <c r="E197">
        <v>840</v>
      </c>
      <c r="F197">
        <v>18</v>
      </c>
      <c r="G197">
        <v>630</v>
      </c>
      <c r="H197">
        <v>210</v>
      </c>
      <c r="I197">
        <v>6</v>
      </c>
      <c r="J197" t="s">
        <v>28</v>
      </c>
      <c r="K197" t="s">
        <v>33</v>
      </c>
      <c r="L197">
        <v>315</v>
      </c>
    </row>
    <row r="198" spans="1:12" x14ac:dyDescent="0.2">
      <c r="A198" s="8">
        <v>41413.888611111113</v>
      </c>
      <c r="B198">
        <v>16</v>
      </c>
      <c r="C198">
        <v>98</v>
      </c>
      <c r="D198">
        <v>15</v>
      </c>
      <c r="E198">
        <v>1470</v>
      </c>
      <c r="F198">
        <v>14</v>
      </c>
      <c r="G198">
        <v>1372</v>
      </c>
      <c r="H198">
        <v>98</v>
      </c>
      <c r="I198">
        <v>233</v>
      </c>
      <c r="J198" t="s">
        <v>28</v>
      </c>
      <c r="K198" t="s">
        <v>33</v>
      </c>
      <c r="L198">
        <v>472</v>
      </c>
    </row>
    <row r="199" spans="1:12" x14ac:dyDescent="0.2">
      <c r="A199" s="8">
        <v>41414.054155092592</v>
      </c>
      <c r="B199">
        <v>31</v>
      </c>
      <c r="C199">
        <v>57</v>
      </c>
      <c r="D199">
        <v>21</v>
      </c>
      <c r="E199">
        <v>1197</v>
      </c>
      <c r="F199">
        <v>12</v>
      </c>
      <c r="G199">
        <v>684</v>
      </c>
      <c r="H199">
        <v>513</v>
      </c>
      <c r="I199">
        <v>846</v>
      </c>
      <c r="J199" t="s">
        <v>28</v>
      </c>
      <c r="K199" t="s">
        <v>33</v>
      </c>
      <c r="L199">
        <v>315</v>
      </c>
    </row>
    <row r="200" spans="1:12" x14ac:dyDescent="0.2">
      <c r="A200" s="8">
        <v>41415.549004629633</v>
      </c>
      <c r="B200">
        <v>31</v>
      </c>
      <c r="C200">
        <v>11</v>
      </c>
      <c r="D200">
        <v>21</v>
      </c>
      <c r="E200">
        <v>231</v>
      </c>
      <c r="F200">
        <v>12</v>
      </c>
      <c r="G200">
        <v>132</v>
      </c>
      <c r="H200">
        <v>99</v>
      </c>
      <c r="I200">
        <v>95</v>
      </c>
      <c r="J200" t="s">
        <v>28</v>
      </c>
      <c r="K200" t="s">
        <v>33</v>
      </c>
      <c r="L200">
        <v>146</v>
      </c>
    </row>
    <row r="201" spans="1:12" x14ac:dyDescent="0.2">
      <c r="A201" s="8">
        <v>41415.650833333333</v>
      </c>
      <c r="B201">
        <v>31</v>
      </c>
      <c r="C201">
        <v>81</v>
      </c>
      <c r="D201">
        <v>21</v>
      </c>
      <c r="E201">
        <v>1701</v>
      </c>
      <c r="F201">
        <v>12</v>
      </c>
      <c r="G201">
        <v>972</v>
      </c>
      <c r="H201">
        <v>729</v>
      </c>
      <c r="I201">
        <v>6</v>
      </c>
      <c r="J201" t="s">
        <v>28</v>
      </c>
      <c r="K201" t="s">
        <v>33</v>
      </c>
      <c r="L201">
        <v>146</v>
      </c>
    </row>
    <row r="202" spans="1:12" x14ac:dyDescent="0.2">
      <c r="A202" s="8">
        <v>41416.125844907408</v>
      </c>
      <c r="B202">
        <v>19</v>
      </c>
      <c r="C202">
        <v>93</v>
      </c>
      <c r="D202">
        <v>36</v>
      </c>
      <c r="E202">
        <v>3348</v>
      </c>
      <c r="F202">
        <v>25</v>
      </c>
      <c r="G202">
        <v>2325</v>
      </c>
      <c r="H202">
        <v>1023</v>
      </c>
      <c r="I202">
        <v>95</v>
      </c>
      <c r="J202" t="s">
        <v>28</v>
      </c>
      <c r="K202" t="s">
        <v>33</v>
      </c>
      <c r="L202">
        <v>475</v>
      </c>
    </row>
    <row r="203" spans="1:12" x14ac:dyDescent="0.2">
      <c r="A203" s="8">
        <v>41417.128298611111</v>
      </c>
      <c r="B203">
        <v>16</v>
      </c>
      <c r="C203">
        <v>2</v>
      </c>
      <c r="D203">
        <v>15</v>
      </c>
      <c r="E203">
        <v>30</v>
      </c>
      <c r="F203">
        <v>14</v>
      </c>
      <c r="G203">
        <v>28</v>
      </c>
      <c r="H203">
        <v>2</v>
      </c>
      <c r="I203">
        <v>572</v>
      </c>
      <c r="J203" t="s">
        <v>28</v>
      </c>
      <c r="K203" t="s">
        <v>33</v>
      </c>
      <c r="L203">
        <v>146</v>
      </c>
    </row>
    <row r="204" spans="1:12" x14ac:dyDescent="0.2">
      <c r="A204" s="8">
        <v>41417.898460648146</v>
      </c>
      <c r="B204">
        <v>98</v>
      </c>
      <c r="C204">
        <v>78</v>
      </c>
      <c r="D204">
        <v>18</v>
      </c>
      <c r="E204">
        <v>1404</v>
      </c>
      <c r="F204">
        <v>8</v>
      </c>
      <c r="G204">
        <v>624</v>
      </c>
      <c r="H204">
        <v>780</v>
      </c>
      <c r="I204">
        <v>14</v>
      </c>
      <c r="J204" t="s">
        <v>28</v>
      </c>
      <c r="K204" t="s">
        <v>33</v>
      </c>
      <c r="L204">
        <v>146</v>
      </c>
    </row>
    <row r="205" spans="1:12" x14ac:dyDescent="0.2">
      <c r="A205" s="8">
        <v>41418.012685185182</v>
      </c>
      <c r="B205">
        <v>30</v>
      </c>
      <c r="C205">
        <v>99</v>
      </c>
      <c r="D205">
        <v>12</v>
      </c>
      <c r="E205">
        <v>1188</v>
      </c>
      <c r="F205">
        <v>8</v>
      </c>
      <c r="G205">
        <v>792</v>
      </c>
      <c r="H205">
        <v>396</v>
      </c>
      <c r="I205">
        <v>557</v>
      </c>
      <c r="J205" t="s">
        <v>28</v>
      </c>
      <c r="K205" t="s">
        <v>33</v>
      </c>
      <c r="L205">
        <v>146</v>
      </c>
    </row>
    <row r="206" spans="1:12" x14ac:dyDescent="0.2">
      <c r="A206" s="8">
        <v>41418.295069444444</v>
      </c>
      <c r="B206">
        <v>98</v>
      </c>
      <c r="C206">
        <v>43</v>
      </c>
      <c r="D206">
        <v>18</v>
      </c>
      <c r="E206">
        <v>774</v>
      </c>
      <c r="F206">
        <v>8</v>
      </c>
      <c r="G206">
        <v>344</v>
      </c>
      <c r="H206">
        <v>430</v>
      </c>
      <c r="I206">
        <v>686</v>
      </c>
      <c r="J206" t="s">
        <v>28</v>
      </c>
      <c r="K206" t="s">
        <v>33</v>
      </c>
      <c r="L206">
        <v>230</v>
      </c>
    </row>
    <row r="207" spans="1:12" x14ac:dyDescent="0.2">
      <c r="A207" s="8">
        <v>41418.650833333333</v>
      </c>
      <c r="B207">
        <v>39</v>
      </c>
      <c r="C207">
        <v>51</v>
      </c>
      <c r="D207">
        <v>33</v>
      </c>
      <c r="E207">
        <v>1683</v>
      </c>
      <c r="F207">
        <v>28</v>
      </c>
      <c r="G207">
        <v>1428</v>
      </c>
      <c r="H207">
        <v>255</v>
      </c>
      <c r="I207">
        <v>572</v>
      </c>
      <c r="J207" t="s">
        <v>28</v>
      </c>
      <c r="K207" t="s">
        <v>33</v>
      </c>
      <c r="L207">
        <v>146</v>
      </c>
    </row>
    <row r="208" spans="1:12" x14ac:dyDescent="0.2">
      <c r="A208" s="8">
        <v>41420.057118055556</v>
      </c>
      <c r="B208">
        <v>16</v>
      </c>
      <c r="C208">
        <v>46</v>
      </c>
      <c r="D208">
        <v>15</v>
      </c>
      <c r="E208">
        <v>690</v>
      </c>
      <c r="F208">
        <v>14</v>
      </c>
      <c r="G208">
        <v>644</v>
      </c>
      <c r="H208">
        <v>46</v>
      </c>
      <c r="I208">
        <v>23</v>
      </c>
      <c r="J208" t="s">
        <v>28</v>
      </c>
      <c r="K208" t="s">
        <v>33</v>
      </c>
      <c r="L208">
        <v>472</v>
      </c>
    </row>
    <row r="209" spans="1:12" x14ac:dyDescent="0.2">
      <c r="A209" s="8">
        <v>41421.081261574072</v>
      </c>
      <c r="B209">
        <v>39</v>
      </c>
      <c r="C209">
        <v>29</v>
      </c>
      <c r="D209">
        <v>33</v>
      </c>
      <c r="E209">
        <v>957</v>
      </c>
      <c r="F209">
        <v>28</v>
      </c>
      <c r="G209">
        <v>812</v>
      </c>
      <c r="H209">
        <v>145</v>
      </c>
      <c r="I209">
        <v>557</v>
      </c>
      <c r="J209" t="s">
        <v>28</v>
      </c>
      <c r="K209" t="s">
        <v>33</v>
      </c>
      <c r="L209">
        <v>230</v>
      </c>
    </row>
    <row r="210" spans="1:12" x14ac:dyDescent="0.2">
      <c r="A210" s="8">
        <v>41421.785532407404</v>
      </c>
      <c r="B210">
        <v>30</v>
      </c>
      <c r="C210">
        <v>63</v>
      </c>
      <c r="D210">
        <v>12</v>
      </c>
      <c r="E210">
        <v>756</v>
      </c>
      <c r="F210">
        <v>8</v>
      </c>
      <c r="G210">
        <v>504</v>
      </c>
      <c r="H210">
        <v>252</v>
      </c>
      <c r="I210">
        <v>23</v>
      </c>
      <c r="J210" t="s">
        <v>28</v>
      </c>
      <c r="K210" t="s">
        <v>33</v>
      </c>
      <c r="L210">
        <v>146</v>
      </c>
    </row>
    <row r="211" spans="1:12" x14ac:dyDescent="0.2">
      <c r="A211" s="8">
        <v>41422.480798611112</v>
      </c>
      <c r="B211">
        <v>39</v>
      </c>
      <c r="C211">
        <v>60</v>
      </c>
      <c r="D211">
        <v>33</v>
      </c>
      <c r="E211">
        <v>1980</v>
      </c>
      <c r="F211">
        <v>28</v>
      </c>
      <c r="G211">
        <v>1680</v>
      </c>
      <c r="H211">
        <v>300</v>
      </c>
      <c r="I211">
        <v>557</v>
      </c>
      <c r="J211" t="s">
        <v>28</v>
      </c>
      <c r="K211" t="s">
        <v>33</v>
      </c>
      <c r="L211">
        <v>230</v>
      </c>
    </row>
    <row r="212" spans="1:12" x14ac:dyDescent="0.2">
      <c r="A212" s="8">
        <v>41422.956412037034</v>
      </c>
      <c r="B212">
        <v>100</v>
      </c>
      <c r="C212">
        <v>46</v>
      </c>
      <c r="D212">
        <v>8</v>
      </c>
      <c r="E212">
        <v>368</v>
      </c>
      <c r="F212">
        <v>4</v>
      </c>
      <c r="G212">
        <v>184</v>
      </c>
      <c r="H212">
        <v>184</v>
      </c>
      <c r="I212">
        <v>6</v>
      </c>
      <c r="J212" t="s">
        <v>28</v>
      </c>
      <c r="K212" t="s">
        <v>33</v>
      </c>
      <c r="L212">
        <v>146</v>
      </c>
    </row>
    <row r="213" spans="1:12" x14ac:dyDescent="0.2">
      <c r="A213" s="8">
        <v>41423.206145833334</v>
      </c>
      <c r="B213">
        <v>4</v>
      </c>
      <c r="C213">
        <v>5</v>
      </c>
      <c r="D213">
        <v>9</v>
      </c>
      <c r="E213">
        <v>45</v>
      </c>
      <c r="F213">
        <v>7</v>
      </c>
      <c r="G213">
        <v>35</v>
      </c>
      <c r="H213">
        <v>10</v>
      </c>
      <c r="I213">
        <v>14</v>
      </c>
      <c r="J213" t="s">
        <v>28</v>
      </c>
      <c r="K213" t="s">
        <v>33</v>
      </c>
      <c r="L213">
        <v>230</v>
      </c>
    </row>
    <row r="214" spans="1:12" x14ac:dyDescent="0.2">
      <c r="A214" s="8">
        <v>41423.507685185185</v>
      </c>
      <c r="B214">
        <v>31</v>
      </c>
      <c r="C214">
        <v>92</v>
      </c>
      <c r="D214">
        <v>21</v>
      </c>
      <c r="E214">
        <v>1932</v>
      </c>
      <c r="F214">
        <v>12</v>
      </c>
      <c r="G214">
        <v>1104</v>
      </c>
      <c r="H214">
        <v>828</v>
      </c>
      <c r="I214">
        <v>557</v>
      </c>
      <c r="J214" t="s">
        <v>28</v>
      </c>
      <c r="K214" t="s">
        <v>33</v>
      </c>
      <c r="L214">
        <v>230</v>
      </c>
    </row>
    <row r="215" spans="1:12" x14ac:dyDescent="0.2">
      <c r="A215" s="8">
        <v>41423.72928240741</v>
      </c>
      <c r="B215">
        <v>31</v>
      </c>
      <c r="C215">
        <v>1</v>
      </c>
      <c r="D215">
        <v>21</v>
      </c>
      <c r="E215">
        <v>21</v>
      </c>
      <c r="F215">
        <v>12</v>
      </c>
      <c r="G215">
        <v>12</v>
      </c>
      <c r="H215">
        <v>9</v>
      </c>
      <c r="I215">
        <v>95</v>
      </c>
      <c r="J215" t="s">
        <v>28</v>
      </c>
      <c r="K215" t="s">
        <v>33</v>
      </c>
      <c r="L215">
        <v>146</v>
      </c>
    </row>
    <row r="216" spans="1:12" x14ac:dyDescent="0.2">
      <c r="A216" s="8">
        <v>41424.238402777781</v>
      </c>
      <c r="B216">
        <v>31</v>
      </c>
      <c r="C216">
        <v>33</v>
      </c>
      <c r="D216">
        <v>21</v>
      </c>
      <c r="E216">
        <v>693</v>
      </c>
      <c r="F216">
        <v>12</v>
      </c>
      <c r="G216">
        <v>396</v>
      </c>
      <c r="H216">
        <v>297</v>
      </c>
      <c r="I216">
        <v>14</v>
      </c>
      <c r="J216" t="s">
        <v>28</v>
      </c>
      <c r="K216" t="s">
        <v>33</v>
      </c>
      <c r="L216">
        <v>315</v>
      </c>
    </row>
    <row r="217" spans="1:12" x14ac:dyDescent="0.2">
      <c r="A217" s="8">
        <v>41424.802986111114</v>
      </c>
      <c r="B217">
        <v>4</v>
      </c>
      <c r="C217">
        <v>56</v>
      </c>
      <c r="D217">
        <v>9</v>
      </c>
      <c r="E217">
        <v>504</v>
      </c>
      <c r="F217">
        <v>7</v>
      </c>
      <c r="G217">
        <v>392</v>
      </c>
      <c r="H217">
        <v>112</v>
      </c>
      <c r="I217">
        <v>23</v>
      </c>
      <c r="J217" t="s">
        <v>28</v>
      </c>
      <c r="K217" t="s">
        <v>33</v>
      </c>
      <c r="L217">
        <v>146</v>
      </c>
    </row>
    <row r="218" spans="1:12" x14ac:dyDescent="0.2">
      <c r="A218" s="8">
        <v>41426.290034722224</v>
      </c>
      <c r="B218">
        <v>4</v>
      </c>
      <c r="C218">
        <v>54</v>
      </c>
      <c r="D218">
        <v>9</v>
      </c>
      <c r="E218">
        <v>486</v>
      </c>
      <c r="F218">
        <v>7</v>
      </c>
      <c r="G218">
        <v>378</v>
      </c>
      <c r="H218">
        <v>108</v>
      </c>
      <c r="I218">
        <v>23</v>
      </c>
      <c r="J218" t="s">
        <v>28</v>
      </c>
      <c r="K218" t="s">
        <v>34</v>
      </c>
      <c r="L218">
        <v>146</v>
      </c>
    </row>
    <row r="219" spans="1:12" x14ac:dyDescent="0.2">
      <c r="A219" s="8">
        <v>41427.081886574073</v>
      </c>
      <c r="B219">
        <v>85</v>
      </c>
      <c r="C219">
        <v>63</v>
      </c>
      <c r="D219">
        <v>53</v>
      </c>
      <c r="E219">
        <v>3339</v>
      </c>
      <c r="F219">
        <v>35</v>
      </c>
      <c r="G219">
        <v>2205</v>
      </c>
      <c r="H219">
        <v>1134</v>
      </c>
      <c r="I219">
        <v>233</v>
      </c>
      <c r="J219" t="s">
        <v>28</v>
      </c>
      <c r="K219" t="s">
        <v>34</v>
      </c>
      <c r="L219">
        <v>315</v>
      </c>
    </row>
    <row r="220" spans="1:12" x14ac:dyDescent="0.2">
      <c r="A220" s="8">
        <v>41429.740497685183</v>
      </c>
      <c r="B220">
        <v>30</v>
      </c>
      <c r="C220">
        <v>48</v>
      </c>
      <c r="D220">
        <v>12</v>
      </c>
      <c r="E220">
        <v>576</v>
      </c>
      <c r="F220">
        <v>8</v>
      </c>
      <c r="G220">
        <v>384</v>
      </c>
      <c r="H220">
        <v>192</v>
      </c>
      <c r="I220">
        <v>686</v>
      </c>
      <c r="J220" t="s">
        <v>28</v>
      </c>
      <c r="K220" t="s">
        <v>34</v>
      </c>
      <c r="L220">
        <v>315</v>
      </c>
    </row>
    <row r="221" spans="1:12" x14ac:dyDescent="0.2">
      <c r="A221" s="8">
        <v>41432.938750000001</v>
      </c>
      <c r="B221">
        <v>31</v>
      </c>
      <c r="C221">
        <v>39</v>
      </c>
      <c r="D221">
        <v>21</v>
      </c>
      <c r="E221">
        <v>819</v>
      </c>
      <c r="F221">
        <v>12</v>
      </c>
      <c r="G221">
        <v>468</v>
      </c>
      <c r="H221">
        <v>351</v>
      </c>
      <c r="I221">
        <v>95</v>
      </c>
      <c r="J221" t="s">
        <v>28</v>
      </c>
      <c r="K221" t="s">
        <v>34</v>
      </c>
      <c r="L221">
        <v>140</v>
      </c>
    </row>
    <row r="222" spans="1:12" x14ac:dyDescent="0.2">
      <c r="A222" s="8">
        <v>41433.128136574072</v>
      </c>
      <c r="B222">
        <v>16</v>
      </c>
      <c r="C222">
        <v>53</v>
      </c>
      <c r="D222">
        <v>15</v>
      </c>
      <c r="E222">
        <v>795</v>
      </c>
      <c r="F222">
        <v>14</v>
      </c>
      <c r="G222">
        <v>742</v>
      </c>
      <c r="H222">
        <v>53</v>
      </c>
      <c r="I222">
        <v>95</v>
      </c>
      <c r="J222" t="s">
        <v>28</v>
      </c>
      <c r="K222" t="s">
        <v>34</v>
      </c>
      <c r="L222">
        <v>472</v>
      </c>
    </row>
    <row r="223" spans="1:12" x14ac:dyDescent="0.2">
      <c r="A223" s="8">
        <v>41433.30746527778</v>
      </c>
      <c r="B223">
        <v>22</v>
      </c>
      <c r="C223">
        <v>76</v>
      </c>
      <c r="D223">
        <v>24</v>
      </c>
      <c r="E223">
        <v>1824</v>
      </c>
      <c r="F223">
        <v>18</v>
      </c>
      <c r="G223">
        <v>1368</v>
      </c>
      <c r="H223">
        <v>456</v>
      </c>
      <c r="I223">
        <v>14</v>
      </c>
      <c r="J223" t="s">
        <v>28</v>
      </c>
      <c r="K223" t="s">
        <v>34</v>
      </c>
      <c r="L223">
        <v>140</v>
      </c>
    </row>
    <row r="224" spans="1:12" x14ac:dyDescent="0.2">
      <c r="A224" s="8">
        <v>41433.658518518518</v>
      </c>
      <c r="B224">
        <v>39</v>
      </c>
      <c r="C224">
        <v>70</v>
      </c>
      <c r="D224">
        <v>33</v>
      </c>
      <c r="E224">
        <v>2310</v>
      </c>
      <c r="F224">
        <v>28</v>
      </c>
      <c r="G224">
        <v>1960</v>
      </c>
      <c r="H224">
        <v>350</v>
      </c>
      <c r="I224">
        <v>686</v>
      </c>
      <c r="J224" t="s">
        <v>28</v>
      </c>
      <c r="K224" t="s">
        <v>34</v>
      </c>
      <c r="L224">
        <v>475</v>
      </c>
    </row>
    <row r="225" spans="1:12" x14ac:dyDescent="0.2">
      <c r="A225" s="8">
        <v>41435.218541666669</v>
      </c>
      <c r="B225">
        <v>30</v>
      </c>
      <c r="C225">
        <v>38</v>
      </c>
      <c r="D225">
        <v>12</v>
      </c>
      <c r="E225">
        <v>456</v>
      </c>
      <c r="F225">
        <v>8</v>
      </c>
      <c r="G225">
        <v>304</v>
      </c>
      <c r="H225">
        <v>152</v>
      </c>
      <c r="I225">
        <v>6</v>
      </c>
      <c r="J225" t="s">
        <v>28</v>
      </c>
      <c r="K225" t="s">
        <v>34</v>
      </c>
      <c r="L225">
        <v>475</v>
      </c>
    </row>
    <row r="226" spans="1:12" x14ac:dyDescent="0.2">
      <c r="A226" s="8">
        <v>41435.702997685185</v>
      </c>
      <c r="B226">
        <v>4</v>
      </c>
      <c r="C226">
        <v>48</v>
      </c>
      <c r="D226">
        <v>9</v>
      </c>
      <c r="E226">
        <v>432</v>
      </c>
      <c r="F226">
        <v>7</v>
      </c>
      <c r="G226">
        <v>336</v>
      </c>
      <c r="H226">
        <v>96</v>
      </c>
      <c r="I226">
        <v>846</v>
      </c>
      <c r="J226" t="s">
        <v>28</v>
      </c>
      <c r="K226" t="s">
        <v>34</v>
      </c>
      <c r="L226">
        <v>475</v>
      </c>
    </row>
    <row r="227" spans="1:12" x14ac:dyDescent="0.2">
      <c r="A227" s="8">
        <v>41436.001527777778</v>
      </c>
      <c r="B227">
        <v>100</v>
      </c>
      <c r="C227">
        <v>95</v>
      </c>
      <c r="D227">
        <v>8</v>
      </c>
      <c r="E227">
        <v>760</v>
      </c>
      <c r="F227">
        <v>4</v>
      </c>
      <c r="G227">
        <v>380</v>
      </c>
      <c r="H227">
        <v>380</v>
      </c>
      <c r="I227">
        <v>95</v>
      </c>
      <c r="J227" t="s">
        <v>28</v>
      </c>
      <c r="K227" t="s">
        <v>34</v>
      </c>
      <c r="L227">
        <v>146</v>
      </c>
    </row>
    <row r="228" spans="1:12" x14ac:dyDescent="0.2">
      <c r="A228" s="8">
        <v>41436.051307870373</v>
      </c>
      <c r="B228">
        <v>31</v>
      </c>
      <c r="C228">
        <v>55</v>
      </c>
      <c r="D228">
        <v>21</v>
      </c>
      <c r="E228">
        <v>1155</v>
      </c>
      <c r="F228">
        <v>12</v>
      </c>
      <c r="G228">
        <v>660</v>
      </c>
      <c r="H228">
        <v>495</v>
      </c>
      <c r="I228">
        <v>95</v>
      </c>
      <c r="J228" t="s">
        <v>28</v>
      </c>
      <c r="K228" t="s">
        <v>34</v>
      </c>
      <c r="L228">
        <v>475</v>
      </c>
    </row>
    <row r="229" spans="1:12" x14ac:dyDescent="0.2">
      <c r="A229" s="8">
        <v>41436.191874999997</v>
      </c>
      <c r="B229">
        <v>16</v>
      </c>
      <c r="C229">
        <v>10</v>
      </c>
      <c r="D229">
        <v>15</v>
      </c>
      <c r="E229">
        <v>150</v>
      </c>
      <c r="F229">
        <v>14</v>
      </c>
      <c r="G229">
        <v>140</v>
      </c>
      <c r="H229">
        <v>10</v>
      </c>
      <c r="I229">
        <v>23</v>
      </c>
      <c r="J229" t="s">
        <v>28</v>
      </c>
      <c r="K229" t="s">
        <v>34</v>
      </c>
      <c r="L229">
        <v>146</v>
      </c>
    </row>
    <row r="230" spans="1:12" x14ac:dyDescent="0.2">
      <c r="A230" s="8">
        <v>41436.222777777781</v>
      </c>
      <c r="B230">
        <v>6</v>
      </c>
      <c r="C230">
        <v>8</v>
      </c>
      <c r="D230">
        <v>55</v>
      </c>
      <c r="E230">
        <v>440</v>
      </c>
      <c r="F230">
        <v>25</v>
      </c>
      <c r="G230">
        <v>200</v>
      </c>
      <c r="H230">
        <v>240</v>
      </c>
      <c r="I230">
        <v>6</v>
      </c>
      <c r="J230" t="s">
        <v>28</v>
      </c>
      <c r="K230" t="s">
        <v>34</v>
      </c>
      <c r="L230">
        <v>146</v>
      </c>
    </row>
    <row r="231" spans="1:12" x14ac:dyDescent="0.2">
      <c r="A231" s="8">
        <v>41437.11347222222</v>
      </c>
      <c r="B231">
        <v>100</v>
      </c>
      <c r="C231">
        <v>95</v>
      </c>
      <c r="D231">
        <v>8</v>
      </c>
      <c r="E231">
        <v>760</v>
      </c>
      <c r="F231">
        <v>4</v>
      </c>
      <c r="G231">
        <v>380</v>
      </c>
      <c r="H231">
        <v>380</v>
      </c>
      <c r="I231">
        <v>557</v>
      </c>
      <c r="J231" t="s">
        <v>28</v>
      </c>
      <c r="K231" t="s">
        <v>34</v>
      </c>
      <c r="L231">
        <v>146</v>
      </c>
    </row>
    <row r="232" spans="1:12" x14ac:dyDescent="0.2">
      <c r="A232" s="8">
        <v>41437.234710648147</v>
      </c>
      <c r="B232">
        <v>4</v>
      </c>
      <c r="C232">
        <v>45</v>
      </c>
      <c r="D232">
        <v>9</v>
      </c>
      <c r="E232">
        <v>405</v>
      </c>
      <c r="F232">
        <v>7</v>
      </c>
      <c r="G232">
        <v>315</v>
      </c>
      <c r="H232">
        <v>90</v>
      </c>
      <c r="I232">
        <v>315</v>
      </c>
      <c r="J232" t="s">
        <v>28</v>
      </c>
      <c r="K232" t="s">
        <v>34</v>
      </c>
      <c r="L232">
        <v>146</v>
      </c>
    </row>
    <row r="233" spans="1:12" x14ac:dyDescent="0.2">
      <c r="A233" s="8">
        <v>41437.556967592594</v>
      </c>
      <c r="B233">
        <v>30</v>
      </c>
      <c r="C233">
        <v>87</v>
      </c>
      <c r="D233">
        <v>12</v>
      </c>
      <c r="E233">
        <v>1044</v>
      </c>
      <c r="F233">
        <v>8</v>
      </c>
      <c r="G233">
        <v>696</v>
      </c>
      <c r="H233">
        <v>348</v>
      </c>
      <c r="I233">
        <v>557</v>
      </c>
      <c r="J233" t="s">
        <v>28</v>
      </c>
      <c r="K233" t="s">
        <v>34</v>
      </c>
      <c r="L233">
        <v>146</v>
      </c>
    </row>
    <row r="234" spans="1:12" x14ac:dyDescent="0.2">
      <c r="A234" s="8">
        <v>41438.179143518515</v>
      </c>
      <c r="B234">
        <v>100</v>
      </c>
      <c r="C234">
        <v>2</v>
      </c>
      <c r="D234">
        <v>8</v>
      </c>
      <c r="E234">
        <v>16</v>
      </c>
      <c r="F234">
        <v>4</v>
      </c>
      <c r="G234">
        <v>8</v>
      </c>
      <c r="H234">
        <v>8</v>
      </c>
      <c r="I234">
        <v>14</v>
      </c>
      <c r="J234" t="s">
        <v>28</v>
      </c>
      <c r="K234" t="s">
        <v>34</v>
      </c>
      <c r="L234">
        <v>472</v>
      </c>
    </row>
    <row r="235" spans="1:12" x14ac:dyDescent="0.2">
      <c r="A235" s="8">
        <v>41438.343032407407</v>
      </c>
      <c r="B235">
        <v>100</v>
      </c>
      <c r="C235">
        <v>85</v>
      </c>
      <c r="D235">
        <v>8</v>
      </c>
      <c r="E235">
        <v>680</v>
      </c>
      <c r="F235">
        <v>4</v>
      </c>
      <c r="G235">
        <v>340</v>
      </c>
      <c r="H235">
        <v>340</v>
      </c>
      <c r="I235">
        <v>572</v>
      </c>
      <c r="J235" t="s">
        <v>28</v>
      </c>
      <c r="K235" t="s">
        <v>34</v>
      </c>
      <c r="L235">
        <v>472</v>
      </c>
    </row>
    <row r="236" spans="1:12" x14ac:dyDescent="0.2">
      <c r="A236" s="8">
        <v>41439.095358796294</v>
      </c>
      <c r="B236">
        <v>19</v>
      </c>
      <c r="C236">
        <v>19</v>
      </c>
      <c r="D236">
        <v>36</v>
      </c>
      <c r="E236">
        <v>684</v>
      </c>
      <c r="F236">
        <v>25</v>
      </c>
      <c r="G236">
        <v>475</v>
      </c>
      <c r="H236">
        <v>209</v>
      </c>
      <c r="I236">
        <v>6</v>
      </c>
      <c r="J236" t="s">
        <v>28</v>
      </c>
      <c r="K236" t="s">
        <v>34</v>
      </c>
      <c r="L236">
        <v>146</v>
      </c>
    </row>
    <row r="237" spans="1:12" x14ac:dyDescent="0.2">
      <c r="A237" s="8">
        <v>41439.237407407411</v>
      </c>
      <c r="B237">
        <v>100</v>
      </c>
      <c r="C237">
        <v>98</v>
      </c>
      <c r="D237">
        <v>8</v>
      </c>
      <c r="E237">
        <v>784</v>
      </c>
      <c r="F237">
        <v>4</v>
      </c>
      <c r="G237">
        <v>392</v>
      </c>
      <c r="H237">
        <v>392</v>
      </c>
      <c r="I237">
        <v>572</v>
      </c>
      <c r="J237" t="s">
        <v>28</v>
      </c>
      <c r="K237" t="s">
        <v>34</v>
      </c>
      <c r="L237">
        <v>146</v>
      </c>
    </row>
    <row r="238" spans="1:12" x14ac:dyDescent="0.2">
      <c r="A238" s="8">
        <v>41440.280960648146</v>
      </c>
      <c r="B238">
        <v>16</v>
      </c>
      <c r="C238">
        <v>37</v>
      </c>
      <c r="D238">
        <v>15</v>
      </c>
      <c r="E238">
        <v>555</v>
      </c>
      <c r="F238">
        <v>14</v>
      </c>
      <c r="G238">
        <v>518</v>
      </c>
      <c r="H238">
        <v>37</v>
      </c>
      <c r="I238">
        <v>6</v>
      </c>
      <c r="J238" t="s">
        <v>28</v>
      </c>
      <c r="K238" t="s">
        <v>34</v>
      </c>
      <c r="L238">
        <v>230</v>
      </c>
    </row>
    <row r="239" spans="1:12" x14ac:dyDescent="0.2">
      <c r="A239" s="8">
        <v>41440.439745370371</v>
      </c>
      <c r="B239">
        <v>22</v>
      </c>
      <c r="C239">
        <v>74</v>
      </c>
      <c r="D239">
        <v>24</v>
      </c>
      <c r="E239">
        <v>1776</v>
      </c>
      <c r="F239">
        <v>18</v>
      </c>
      <c r="G239">
        <v>1332</v>
      </c>
      <c r="H239">
        <v>444</v>
      </c>
      <c r="I239">
        <v>95</v>
      </c>
      <c r="J239" t="s">
        <v>28</v>
      </c>
      <c r="K239" t="s">
        <v>34</v>
      </c>
      <c r="L239">
        <v>146</v>
      </c>
    </row>
    <row r="240" spans="1:12" x14ac:dyDescent="0.2">
      <c r="A240" s="8">
        <v>41440.857928240737</v>
      </c>
      <c r="B240">
        <v>31</v>
      </c>
      <c r="C240">
        <v>39</v>
      </c>
      <c r="D240">
        <v>21</v>
      </c>
      <c r="E240">
        <v>819</v>
      </c>
      <c r="F240">
        <v>12</v>
      </c>
      <c r="G240">
        <v>468</v>
      </c>
      <c r="H240">
        <v>351</v>
      </c>
      <c r="I240">
        <v>686</v>
      </c>
      <c r="J240" t="s">
        <v>28</v>
      </c>
      <c r="K240" t="s">
        <v>34</v>
      </c>
      <c r="L240">
        <v>472</v>
      </c>
    </row>
    <row r="241" spans="1:12" x14ac:dyDescent="0.2">
      <c r="A241" s="8">
        <v>41441.012789351851</v>
      </c>
      <c r="B241">
        <v>85</v>
      </c>
      <c r="C241">
        <v>55</v>
      </c>
      <c r="D241">
        <v>53</v>
      </c>
      <c r="E241">
        <v>2915</v>
      </c>
      <c r="F241">
        <v>35</v>
      </c>
      <c r="G241">
        <v>1925</v>
      </c>
      <c r="H241">
        <v>990</v>
      </c>
      <c r="I241">
        <v>6</v>
      </c>
      <c r="J241" t="s">
        <v>28</v>
      </c>
      <c r="K241" t="s">
        <v>34</v>
      </c>
      <c r="L241">
        <v>146</v>
      </c>
    </row>
    <row r="242" spans="1:12" x14ac:dyDescent="0.2">
      <c r="A242" s="8">
        <v>41441.22488425926</v>
      </c>
      <c r="B242">
        <v>98</v>
      </c>
      <c r="C242">
        <v>44</v>
      </c>
      <c r="D242">
        <v>18</v>
      </c>
      <c r="E242">
        <v>792</v>
      </c>
      <c r="F242">
        <v>8</v>
      </c>
      <c r="G242">
        <v>352</v>
      </c>
      <c r="H242">
        <v>440</v>
      </c>
      <c r="I242">
        <v>95</v>
      </c>
      <c r="J242" t="s">
        <v>28</v>
      </c>
      <c r="K242" t="s">
        <v>34</v>
      </c>
      <c r="L242">
        <v>315</v>
      </c>
    </row>
    <row r="243" spans="1:12" x14ac:dyDescent="0.2">
      <c r="A243" s="8">
        <v>41442.220034722224</v>
      </c>
      <c r="B243">
        <v>16</v>
      </c>
      <c r="C243">
        <v>58</v>
      </c>
      <c r="D243">
        <v>15</v>
      </c>
      <c r="E243">
        <v>870</v>
      </c>
      <c r="F243">
        <v>14</v>
      </c>
      <c r="G243">
        <v>812</v>
      </c>
      <c r="H243">
        <v>58</v>
      </c>
      <c r="I243">
        <v>572</v>
      </c>
      <c r="J243" t="s">
        <v>28</v>
      </c>
      <c r="K243" t="s">
        <v>34</v>
      </c>
      <c r="L243">
        <v>146</v>
      </c>
    </row>
    <row r="244" spans="1:12" x14ac:dyDescent="0.2">
      <c r="A244" s="8">
        <v>41442.746134259258</v>
      </c>
      <c r="B244">
        <v>4</v>
      </c>
      <c r="C244">
        <v>7</v>
      </c>
      <c r="D244">
        <v>9</v>
      </c>
      <c r="E244">
        <v>63</v>
      </c>
      <c r="F244">
        <v>7</v>
      </c>
      <c r="G244">
        <v>49</v>
      </c>
      <c r="H244">
        <v>14</v>
      </c>
      <c r="I244">
        <v>686</v>
      </c>
      <c r="J244" t="s">
        <v>28</v>
      </c>
      <c r="K244" t="s">
        <v>34</v>
      </c>
      <c r="L244">
        <v>146</v>
      </c>
    </row>
    <row r="245" spans="1:12" x14ac:dyDescent="0.2">
      <c r="A245" s="8">
        <v>41445.084918981483</v>
      </c>
      <c r="B245">
        <v>4</v>
      </c>
      <c r="C245">
        <v>99</v>
      </c>
      <c r="D245">
        <v>9</v>
      </c>
      <c r="E245">
        <v>891</v>
      </c>
      <c r="F245">
        <v>7</v>
      </c>
      <c r="G245">
        <v>693</v>
      </c>
      <c r="H245">
        <v>198</v>
      </c>
      <c r="I245">
        <v>14</v>
      </c>
      <c r="J245" t="s">
        <v>28</v>
      </c>
      <c r="K245" t="s">
        <v>34</v>
      </c>
      <c r="L245">
        <v>315</v>
      </c>
    </row>
    <row r="246" spans="1:12" x14ac:dyDescent="0.2">
      <c r="A246" s="8">
        <v>41446.286446759259</v>
      </c>
      <c r="B246">
        <v>4</v>
      </c>
      <c r="C246">
        <v>83</v>
      </c>
      <c r="D246">
        <v>9</v>
      </c>
      <c r="E246">
        <v>747</v>
      </c>
      <c r="F246">
        <v>7</v>
      </c>
      <c r="G246">
        <v>581</v>
      </c>
      <c r="H246">
        <v>166</v>
      </c>
      <c r="I246">
        <v>23</v>
      </c>
      <c r="J246" t="s">
        <v>28</v>
      </c>
      <c r="K246" t="s">
        <v>34</v>
      </c>
      <c r="L246">
        <v>140</v>
      </c>
    </row>
    <row r="247" spans="1:12" x14ac:dyDescent="0.2">
      <c r="A247" s="8">
        <v>41446.439270833333</v>
      </c>
      <c r="B247">
        <v>22</v>
      </c>
      <c r="C247">
        <v>4</v>
      </c>
      <c r="D247">
        <v>24</v>
      </c>
      <c r="E247">
        <v>96</v>
      </c>
      <c r="F247">
        <v>18</v>
      </c>
      <c r="G247">
        <v>72</v>
      </c>
      <c r="H247">
        <v>24</v>
      </c>
      <c r="I247">
        <v>23</v>
      </c>
      <c r="J247" t="s">
        <v>28</v>
      </c>
      <c r="K247" t="s">
        <v>34</v>
      </c>
      <c r="L247">
        <v>472</v>
      </c>
    </row>
    <row r="248" spans="1:12" x14ac:dyDescent="0.2">
      <c r="A248" s="8">
        <v>41446.91611111111</v>
      </c>
      <c r="B248">
        <v>16</v>
      </c>
      <c r="C248">
        <v>81</v>
      </c>
      <c r="D248">
        <v>15</v>
      </c>
      <c r="E248">
        <v>1215</v>
      </c>
      <c r="F248">
        <v>14</v>
      </c>
      <c r="G248">
        <v>1134</v>
      </c>
      <c r="H248">
        <v>81</v>
      </c>
      <c r="I248">
        <v>557</v>
      </c>
      <c r="J248" t="s">
        <v>28</v>
      </c>
      <c r="K248" t="s">
        <v>34</v>
      </c>
      <c r="L248">
        <v>146</v>
      </c>
    </row>
    <row r="249" spans="1:12" x14ac:dyDescent="0.2">
      <c r="A249" s="8">
        <v>41448.610543981478</v>
      </c>
      <c r="B249">
        <v>4</v>
      </c>
      <c r="C249">
        <v>91</v>
      </c>
      <c r="D249">
        <v>9</v>
      </c>
      <c r="E249">
        <v>819</v>
      </c>
      <c r="F249">
        <v>7</v>
      </c>
      <c r="G249">
        <v>637</v>
      </c>
      <c r="H249">
        <v>182</v>
      </c>
      <c r="I249">
        <v>557</v>
      </c>
      <c r="J249" t="s">
        <v>28</v>
      </c>
      <c r="K249" t="s">
        <v>34</v>
      </c>
      <c r="L249">
        <v>230</v>
      </c>
    </row>
    <row r="250" spans="1:12" x14ac:dyDescent="0.2">
      <c r="A250" s="8">
        <v>41448.807916666665</v>
      </c>
      <c r="B250">
        <v>6</v>
      </c>
      <c r="C250">
        <v>36</v>
      </c>
      <c r="D250">
        <v>55</v>
      </c>
      <c r="E250">
        <v>1980</v>
      </c>
      <c r="F250">
        <v>25</v>
      </c>
      <c r="G250">
        <v>900</v>
      </c>
      <c r="H250">
        <v>1080</v>
      </c>
      <c r="I250">
        <v>686</v>
      </c>
      <c r="J250" t="s">
        <v>28</v>
      </c>
      <c r="K250" t="s">
        <v>34</v>
      </c>
      <c r="L250">
        <v>230</v>
      </c>
    </row>
    <row r="251" spans="1:12" x14ac:dyDescent="0.2">
      <c r="A251" s="8">
        <v>41450.99</v>
      </c>
      <c r="B251">
        <v>4</v>
      </c>
      <c r="C251">
        <v>94</v>
      </c>
      <c r="D251">
        <v>9</v>
      </c>
      <c r="E251">
        <v>846</v>
      </c>
      <c r="F251">
        <v>7</v>
      </c>
      <c r="G251">
        <v>658</v>
      </c>
      <c r="H251">
        <v>188</v>
      </c>
      <c r="I251">
        <v>95</v>
      </c>
      <c r="J251" t="s">
        <v>28</v>
      </c>
      <c r="K251" t="s">
        <v>34</v>
      </c>
      <c r="L251">
        <v>140</v>
      </c>
    </row>
    <row r="252" spans="1:12" x14ac:dyDescent="0.2">
      <c r="A252" s="8">
        <v>41451.263715277775</v>
      </c>
      <c r="B252">
        <v>100</v>
      </c>
      <c r="C252">
        <v>12</v>
      </c>
      <c r="D252">
        <v>8</v>
      </c>
      <c r="E252">
        <v>96</v>
      </c>
      <c r="F252">
        <v>4</v>
      </c>
      <c r="G252">
        <v>48</v>
      </c>
      <c r="H252">
        <v>48</v>
      </c>
      <c r="I252">
        <v>14</v>
      </c>
      <c r="J252" t="s">
        <v>28</v>
      </c>
      <c r="K252" t="s">
        <v>34</v>
      </c>
      <c r="L252">
        <v>146</v>
      </c>
    </row>
    <row r="253" spans="1:12" x14ac:dyDescent="0.2">
      <c r="A253" s="8">
        <v>41452.423321759263</v>
      </c>
      <c r="B253">
        <v>31</v>
      </c>
      <c r="C253">
        <v>3</v>
      </c>
      <c r="D253">
        <v>21</v>
      </c>
      <c r="E253">
        <v>63</v>
      </c>
      <c r="F253">
        <v>12</v>
      </c>
      <c r="G253">
        <v>36</v>
      </c>
      <c r="H253">
        <v>27</v>
      </c>
      <c r="I253">
        <v>233</v>
      </c>
      <c r="J253" t="s">
        <v>28</v>
      </c>
      <c r="K253" t="s">
        <v>34</v>
      </c>
      <c r="L253">
        <v>230</v>
      </c>
    </row>
    <row r="254" spans="1:12" x14ac:dyDescent="0.2">
      <c r="A254" s="8">
        <v>41453.123252314814</v>
      </c>
      <c r="B254">
        <v>4</v>
      </c>
      <c r="C254">
        <v>49</v>
      </c>
      <c r="D254">
        <v>9</v>
      </c>
      <c r="E254">
        <v>441</v>
      </c>
      <c r="F254">
        <v>7</v>
      </c>
      <c r="G254">
        <v>343</v>
      </c>
      <c r="H254">
        <v>98</v>
      </c>
      <c r="I254">
        <v>14</v>
      </c>
      <c r="J254" t="s">
        <v>28</v>
      </c>
      <c r="K254" t="s">
        <v>34</v>
      </c>
      <c r="L254">
        <v>472</v>
      </c>
    </row>
    <row r="255" spans="1:12" x14ac:dyDescent="0.2">
      <c r="A255" s="8">
        <v>41453.206354166665</v>
      </c>
      <c r="B255">
        <v>98</v>
      </c>
      <c r="C255">
        <v>96</v>
      </c>
      <c r="D255">
        <v>18</v>
      </c>
      <c r="E255">
        <v>1728</v>
      </c>
      <c r="F255">
        <v>8</v>
      </c>
      <c r="G255">
        <v>768</v>
      </c>
      <c r="H255">
        <v>960</v>
      </c>
      <c r="I255">
        <v>23</v>
      </c>
      <c r="J255" t="s">
        <v>28</v>
      </c>
      <c r="K255" t="s">
        <v>34</v>
      </c>
      <c r="L255">
        <v>230</v>
      </c>
    </row>
    <row r="256" spans="1:12" x14ac:dyDescent="0.2">
      <c r="A256" s="8">
        <v>41454.539606481485</v>
      </c>
      <c r="B256">
        <v>100</v>
      </c>
      <c r="C256">
        <v>94</v>
      </c>
      <c r="D256">
        <v>8</v>
      </c>
      <c r="E256">
        <v>752</v>
      </c>
      <c r="F256">
        <v>4</v>
      </c>
      <c r="G256">
        <v>376</v>
      </c>
      <c r="H256">
        <v>376</v>
      </c>
      <c r="I256">
        <v>23</v>
      </c>
      <c r="J256" t="s">
        <v>28</v>
      </c>
      <c r="K256" t="s">
        <v>34</v>
      </c>
      <c r="L256">
        <v>315</v>
      </c>
    </row>
    <row r="257" spans="1:12" x14ac:dyDescent="0.2">
      <c r="A257" s="8">
        <v>41454.895162037035</v>
      </c>
      <c r="B257">
        <v>30</v>
      </c>
      <c r="C257">
        <v>4</v>
      </c>
      <c r="D257">
        <v>12</v>
      </c>
      <c r="E257">
        <v>48</v>
      </c>
      <c r="F257">
        <v>8</v>
      </c>
      <c r="G257">
        <v>32</v>
      </c>
      <c r="H257">
        <v>16</v>
      </c>
      <c r="I257">
        <v>95</v>
      </c>
      <c r="J257" t="s">
        <v>28</v>
      </c>
      <c r="K257" t="s">
        <v>34</v>
      </c>
      <c r="L257">
        <v>230</v>
      </c>
    </row>
    <row r="258" spans="1:12" x14ac:dyDescent="0.2">
      <c r="A258" s="8">
        <v>41455.264293981483</v>
      </c>
      <c r="B258">
        <v>31</v>
      </c>
      <c r="C258">
        <v>58</v>
      </c>
      <c r="D258">
        <v>21</v>
      </c>
      <c r="E258">
        <v>1218</v>
      </c>
      <c r="F258">
        <v>12</v>
      </c>
      <c r="G258">
        <v>696</v>
      </c>
      <c r="H258">
        <v>522</v>
      </c>
      <c r="I258">
        <v>6</v>
      </c>
      <c r="J258" t="s">
        <v>28</v>
      </c>
      <c r="K258" t="s">
        <v>34</v>
      </c>
      <c r="L258">
        <v>146</v>
      </c>
    </row>
    <row r="259" spans="1:12" x14ac:dyDescent="0.2">
      <c r="A259" s="8">
        <v>41457.159849537034</v>
      </c>
      <c r="B259">
        <v>22</v>
      </c>
      <c r="C259">
        <v>31</v>
      </c>
      <c r="D259">
        <v>24</v>
      </c>
      <c r="E259">
        <v>744</v>
      </c>
      <c r="F259">
        <v>18</v>
      </c>
      <c r="G259">
        <v>558</v>
      </c>
      <c r="H259">
        <v>186</v>
      </c>
      <c r="I259">
        <v>572</v>
      </c>
      <c r="J259" t="s">
        <v>28</v>
      </c>
      <c r="K259" t="s">
        <v>35</v>
      </c>
      <c r="L259">
        <v>146</v>
      </c>
    </row>
    <row r="260" spans="1:12" x14ac:dyDescent="0.2">
      <c r="A260" s="8">
        <v>41457.313657407409</v>
      </c>
      <c r="B260">
        <v>16</v>
      </c>
      <c r="C260">
        <v>3</v>
      </c>
      <c r="D260">
        <v>15</v>
      </c>
      <c r="E260">
        <v>45</v>
      </c>
      <c r="F260">
        <v>14</v>
      </c>
      <c r="G260">
        <v>42</v>
      </c>
      <c r="H260">
        <v>3</v>
      </c>
      <c r="I260">
        <v>572</v>
      </c>
      <c r="J260" t="s">
        <v>28</v>
      </c>
      <c r="K260" t="s">
        <v>35</v>
      </c>
      <c r="L260">
        <v>140</v>
      </c>
    </row>
    <row r="261" spans="1:12" x14ac:dyDescent="0.2">
      <c r="A261" s="8">
        <v>41457.454247685186</v>
      </c>
      <c r="B261">
        <v>16</v>
      </c>
      <c r="C261">
        <v>10</v>
      </c>
      <c r="D261">
        <v>15</v>
      </c>
      <c r="E261">
        <v>150</v>
      </c>
      <c r="F261">
        <v>14</v>
      </c>
      <c r="G261">
        <v>140</v>
      </c>
      <c r="H261">
        <v>10</v>
      </c>
      <c r="I261">
        <v>846</v>
      </c>
      <c r="J261" t="s">
        <v>28</v>
      </c>
      <c r="K261" t="s">
        <v>35</v>
      </c>
      <c r="L261">
        <v>230</v>
      </c>
    </row>
    <row r="262" spans="1:12" x14ac:dyDescent="0.2">
      <c r="A262" s="8">
        <v>41458.373171296298</v>
      </c>
      <c r="B262">
        <v>16</v>
      </c>
      <c r="C262">
        <v>21</v>
      </c>
      <c r="D262">
        <v>15</v>
      </c>
      <c r="E262">
        <v>315</v>
      </c>
      <c r="F262">
        <v>14</v>
      </c>
      <c r="G262">
        <v>294</v>
      </c>
      <c r="H262">
        <v>21</v>
      </c>
      <c r="I262">
        <v>846</v>
      </c>
      <c r="J262" t="s">
        <v>28</v>
      </c>
      <c r="K262" t="s">
        <v>35</v>
      </c>
      <c r="L262">
        <v>230</v>
      </c>
    </row>
    <row r="263" spans="1:12" x14ac:dyDescent="0.2">
      <c r="A263" s="8">
        <v>41459.161307870374</v>
      </c>
      <c r="B263">
        <v>16</v>
      </c>
      <c r="C263">
        <v>65</v>
      </c>
      <c r="D263">
        <v>15</v>
      </c>
      <c r="E263">
        <v>975</v>
      </c>
      <c r="F263">
        <v>14</v>
      </c>
      <c r="G263">
        <v>910</v>
      </c>
      <c r="H263">
        <v>65</v>
      </c>
      <c r="I263">
        <v>686</v>
      </c>
      <c r="J263" t="s">
        <v>28</v>
      </c>
      <c r="K263" t="s">
        <v>35</v>
      </c>
      <c r="L263">
        <v>315</v>
      </c>
    </row>
    <row r="264" spans="1:12" x14ac:dyDescent="0.2">
      <c r="A264" s="8">
        <v>41461.463391203702</v>
      </c>
      <c r="B264">
        <v>2</v>
      </c>
      <c r="C264">
        <v>96</v>
      </c>
      <c r="D264">
        <v>12</v>
      </c>
      <c r="E264">
        <v>1152</v>
      </c>
      <c r="F264">
        <v>6</v>
      </c>
      <c r="G264">
        <v>576</v>
      </c>
      <c r="H264">
        <v>576</v>
      </c>
      <c r="I264">
        <v>14</v>
      </c>
      <c r="J264" t="s">
        <v>28</v>
      </c>
      <c r="K264" t="s">
        <v>35</v>
      </c>
      <c r="L264">
        <v>146</v>
      </c>
    </row>
    <row r="265" spans="1:12" x14ac:dyDescent="0.2">
      <c r="A265" s="8">
        <v>41462.254317129627</v>
      </c>
      <c r="B265">
        <v>98</v>
      </c>
      <c r="C265">
        <v>79</v>
      </c>
      <c r="D265">
        <v>18</v>
      </c>
      <c r="E265">
        <v>1422</v>
      </c>
      <c r="F265">
        <v>8</v>
      </c>
      <c r="G265">
        <v>632</v>
      </c>
      <c r="H265">
        <v>790</v>
      </c>
      <c r="I265">
        <v>6</v>
      </c>
      <c r="J265" t="s">
        <v>28</v>
      </c>
      <c r="K265" t="s">
        <v>35</v>
      </c>
      <c r="L265">
        <v>146</v>
      </c>
    </row>
    <row r="266" spans="1:12" x14ac:dyDescent="0.2">
      <c r="A266" s="8">
        <v>41462.656122685185</v>
      </c>
      <c r="B266">
        <v>100</v>
      </c>
      <c r="C266">
        <v>99</v>
      </c>
      <c r="D266">
        <v>8</v>
      </c>
      <c r="E266">
        <v>792</v>
      </c>
      <c r="F266">
        <v>4</v>
      </c>
      <c r="G266">
        <v>396</v>
      </c>
      <c r="H266">
        <v>396</v>
      </c>
      <c r="I266">
        <v>6</v>
      </c>
      <c r="J266" t="s">
        <v>28</v>
      </c>
      <c r="K266" t="s">
        <v>35</v>
      </c>
      <c r="L266">
        <v>146</v>
      </c>
    </row>
    <row r="267" spans="1:12" x14ac:dyDescent="0.2">
      <c r="A267" s="8">
        <v>41463.152430555558</v>
      </c>
      <c r="B267">
        <v>19</v>
      </c>
      <c r="C267">
        <v>94</v>
      </c>
      <c r="D267">
        <v>36</v>
      </c>
      <c r="E267">
        <v>3384</v>
      </c>
      <c r="F267">
        <v>25</v>
      </c>
      <c r="G267">
        <v>2350</v>
      </c>
      <c r="H267">
        <v>1034</v>
      </c>
      <c r="I267">
        <v>6</v>
      </c>
      <c r="J267" t="s">
        <v>28</v>
      </c>
      <c r="K267" t="s">
        <v>35</v>
      </c>
      <c r="L267">
        <v>146</v>
      </c>
    </row>
    <row r="268" spans="1:12" x14ac:dyDescent="0.2">
      <c r="A268" s="8">
        <v>41463.77685185185</v>
      </c>
      <c r="B268">
        <v>85</v>
      </c>
      <c r="C268">
        <v>69</v>
      </c>
      <c r="D268">
        <v>53</v>
      </c>
      <c r="E268">
        <v>3657</v>
      </c>
      <c r="F268">
        <v>35</v>
      </c>
      <c r="G268">
        <v>2415</v>
      </c>
      <c r="H268">
        <v>1242</v>
      </c>
      <c r="I268">
        <v>6</v>
      </c>
      <c r="J268" t="s">
        <v>28</v>
      </c>
      <c r="K268" t="s">
        <v>35</v>
      </c>
      <c r="L268">
        <v>146</v>
      </c>
    </row>
    <row r="269" spans="1:12" x14ac:dyDescent="0.2">
      <c r="A269" s="8">
        <v>41466.695219907408</v>
      </c>
      <c r="B269">
        <v>39</v>
      </c>
      <c r="C269">
        <v>94</v>
      </c>
      <c r="D269">
        <v>33</v>
      </c>
      <c r="E269">
        <v>3102</v>
      </c>
      <c r="F269">
        <v>28</v>
      </c>
      <c r="G269">
        <v>2632</v>
      </c>
      <c r="H269">
        <v>470</v>
      </c>
      <c r="I269">
        <v>572</v>
      </c>
      <c r="J269" t="s">
        <v>28</v>
      </c>
      <c r="K269" t="s">
        <v>35</v>
      </c>
      <c r="L269">
        <v>146</v>
      </c>
    </row>
    <row r="270" spans="1:12" x14ac:dyDescent="0.2">
      <c r="A270" s="8">
        <v>41466.9216087963</v>
      </c>
      <c r="B270">
        <v>2</v>
      </c>
      <c r="C270">
        <v>57</v>
      </c>
      <c r="D270">
        <v>12</v>
      </c>
      <c r="E270">
        <v>684</v>
      </c>
      <c r="F270">
        <v>6</v>
      </c>
      <c r="G270">
        <v>342</v>
      </c>
      <c r="H270">
        <v>342</v>
      </c>
      <c r="I270">
        <v>95</v>
      </c>
      <c r="J270" t="s">
        <v>28</v>
      </c>
      <c r="K270" t="s">
        <v>35</v>
      </c>
      <c r="L270">
        <v>146</v>
      </c>
    </row>
    <row r="271" spans="1:12" x14ac:dyDescent="0.2">
      <c r="A271" s="8">
        <v>41467.59752314815</v>
      </c>
      <c r="B271">
        <v>30</v>
      </c>
      <c r="C271">
        <v>77</v>
      </c>
      <c r="D271">
        <v>12</v>
      </c>
      <c r="E271">
        <v>924</v>
      </c>
      <c r="F271">
        <v>8</v>
      </c>
      <c r="G271">
        <v>616</v>
      </c>
      <c r="H271">
        <v>308</v>
      </c>
      <c r="I271">
        <v>95</v>
      </c>
      <c r="J271" t="s">
        <v>28</v>
      </c>
      <c r="K271" t="s">
        <v>35</v>
      </c>
      <c r="L271">
        <v>315</v>
      </c>
    </row>
    <row r="272" spans="1:12" x14ac:dyDescent="0.2">
      <c r="A272" s="8">
        <v>41468.31863425926</v>
      </c>
      <c r="B272">
        <v>16</v>
      </c>
      <c r="C272">
        <v>37</v>
      </c>
      <c r="D272">
        <v>15</v>
      </c>
      <c r="E272">
        <v>555</v>
      </c>
      <c r="F272">
        <v>14</v>
      </c>
      <c r="G272">
        <v>518</v>
      </c>
      <c r="H272">
        <v>37</v>
      </c>
      <c r="I272">
        <v>95</v>
      </c>
      <c r="J272" t="s">
        <v>28</v>
      </c>
      <c r="K272" t="s">
        <v>35</v>
      </c>
      <c r="L272">
        <v>146</v>
      </c>
    </row>
    <row r="273" spans="1:12" x14ac:dyDescent="0.2">
      <c r="A273" s="8">
        <v>41468.521979166668</v>
      </c>
      <c r="B273">
        <v>100</v>
      </c>
      <c r="C273">
        <v>30</v>
      </c>
      <c r="D273">
        <v>8</v>
      </c>
      <c r="E273">
        <v>240</v>
      </c>
      <c r="F273">
        <v>4</v>
      </c>
      <c r="G273">
        <v>120</v>
      </c>
      <c r="H273">
        <v>120</v>
      </c>
      <c r="I273">
        <v>846</v>
      </c>
      <c r="J273" t="s">
        <v>28</v>
      </c>
      <c r="K273" t="s">
        <v>35</v>
      </c>
      <c r="L273">
        <v>230</v>
      </c>
    </row>
    <row r="274" spans="1:12" x14ac:dyDescent="0.2">
      <c r="A274" s="8">
        <v>41469.131493055553</v>
      </c>
      <c r="B274">
        <v>31</v>
      </c>
      <c r="C274">
        <v>65</v>
      </c>
      <c r="D274">
        <v>21</v>
      </c>
      <c r="E274">
        <v>1365</v>
      </c>
      <c r="F274">
        <v>12</v>
      </c>
      <c r="G274">
        <v>780</v>
      </c>
      <c r="H274">
        <v>585</v>
      </c>
      <c r="I274">
        <v>14</v>
      </c>
      <c r="J274" t="s">
        <v>28</v>
      </c>
      <c r="K274" t="s">
        <v>35</v>
      </c>
      <c r="L274">
        <v>472</v>
      </c>
    </row>
    <row r="275" spans="1:12" x14ac:dyDescent="0.2">
      <c r="A275" s="8">
        <v>41469.641909722224</v>
      </c>
      <c r="B275">
        <v>30</v>
      </c>
      <c r="C275">
        <v>71</v>
      </c>
      <c r="D275">
        <v>12</v>
      </c>
      <c r="E275">
        <v>852</v>
      </c>
      <c r="F275">
        <v>8</v>
      </c>
      <c r="G275">
        <v>568</v>
      </c>
      <c r="H275">
        <v>284</v>
      </c>
      <c r="I275">
        <v>6</v>
      </c>
      <c r="J275" t="s">
        <v>28</v>
      </c>
      <c r="K275" t="s">
        <v>35</v>
      </c>
      <c r="L275">
        <v>230</v>
      </c>
    </row>
    <row r="276" spans="1:12" x14ac:dyDescent="0.2">
      <c r="A276" s="8">
        <v>41469.924421296295</v>
      </c>
      <c r="B276">
        <v>16</v>
      </c>
      <c r="C276">
        <v>5</v>
      </c>
      <c r="D276">
        <v>15</v>
      </c>
      <c r="E276">
        <v>75</v>
      </c>
      <c r="F276">
        <v>14</v>
      </c>
      <c r="G276">
        <v>70</v>
      </c>
      <c r="H276">
        <v>5</v>
      </c>
      <c r="I276">
        <v>572</v>
      </c>
      <c r="J276" t="s">
        <v>28</v>
      </c>
      <c r="K276" t="s">
        <v>35</v>
      </c>
      <c r="L276">
        <v>475</v>
      </c>
    </row>
    <row r="277" spans="1:12" x14ac:dyDescent="0.2">
      <c r="A277" s="8">
        <v>41470.449826388889</v>
      </c>
      <c r="B277">
        <v>39</v>
      </c>
      <c r="C277">
        <v>77</v>
      </c>
      <c r="D277">
        <v>33</v>
      </c>
      <c r="E277">
        <v>2541</v>
      </c>
      <c r="F277">
        <v>28</v>
      </c>
      <c r="G277">
        <v>2156</v>
      </c>
      <c r="H277">
        <v>385</v>
      </c>
      <c r="I277">
        <v>23</v>
      </c>
      <c r="J277" t="s">
        <v>28</v>
      </c>
      <c r="K277" t="s">
        <v>35</v>
      </c>
      <c r="L277">
        <v>230</v>
      </c>
    </row>
    <row r="278" spans="1:12" x14ac:dyDescent="0.2">
      <c r="A278" s="8">
        <v>41473.249560185184</v>
      </c>
      <c r="B278">
        <v>30</v>
      </c>
      <c r="C278">
        <v>16</v>
      </c>
      <c r="D278">
        <v>12</v>
      </c>
      <c r="E278">
        <v>192</v>
      </c>
      <c r="F278">
        <v>8</v>
      </c>
      <c r="G278">
        <v>128</v>
      </c>
      <c r="H278">
        <v>64</v>
      </c>
      <c r="I278">
        <v>572</v>
      </c>
      <c r="J278" t="s">
        <v>28</v>
      </c>
      <c r="K278" t="s">
        <v>35</v>
      </c>
      <c r="L278">
        <v>230</v>
      </c>
    </row>
    <row r="279" spans="1:12" x14ac:dyDescent="0.2">
      <c r="A279" s="8">
        <v>41473.961423611108</v>
      </c>
      <c r="B279">
        <v>98</v>
      </c>
      <c r="C279">
        <v>27</v>
      </c>
      <c r="D279">
        <v>18</v>
      </c>
      <c r="E279">
        <v>486</v>
      </c>
      <c r="F279">
        <v>8</v>
      </c>
      <c r="G279">
        <v>216</v>
      </c>
      <c r="H279">
        <v>270</v>
      </c>
      <c r="I279">
        <v>846</v>
      </c>
      <c r="J279" t="s">
        <v>28</v>
      </c>
      <c r="K279" t="s">
        <v>35</v>
      </c>
      <c r="L279">
        <v>230</v>
      </c>
    </row>
    <row r="280" spans="1:12" x14ac:dyDescent="0.2">
      <c r="A280" s="8">
        <v>41474.096215277779</v>
      </c>
      <c r="B280">
        <v>31</v>
      </c>
      <c r="C280">
        <v>81</v>
      </c>
      <c r="D280">
        <v>21</v>
      </c>
      <c r="E280">
        <v>1701</v>
      </c>
      <c r="F280">
        <v>12</v>
      </c>
      <c r="G280">
        <v>972</v>
      </c>
      <c r="H280">
        <v>729</v>
      </c>
      <c r="I280">
        <v>572</v>
      </c>
      <c r="J280" t="s">
        <v>28</v>
      </c>
      <c r="K280" t="s">
        <v>35</v>
      </c>
      <c r="L280">
        <v>146</v>
      </c>
    </row>
    <row r="281" spans="1:12" x14ac:dyDescent="0.2">
      <c r="A281" s="8">
        <v>41474.987395833334</v>
      </c>
      <c r="B281">
        <v>100</v>
      </c>
      <c r="C281">
        <v>55</v>
      </c>
      <c r="D281">
        <v>8</v>
      </c>
      <c r="E281">
        <v>440</v>
      </c>
      <c r="F281">
        <v>4</v>
      </c>
      <c r="G281">
        <v>220</v>
      </c>
      <c r="H281">
        <v>220</v>
      </c>
      <c r="I281">
        <v>95</v>
      </c>
      <c r="J281" t="s">
        <v>28</v>
      </c>
      <c r="K281" t="s">
        <v>35</v>
      </c>
      <c r="L281">
        <v>146</v>
      </c>
    </row>
    <row r="282" spans="1:12" x14ac:dyDescent="0.2">
      <c r="A282" s="8">
        <v>41476.488506944443</v>
      </c>
      <c r="B282">
        <v>4</v>
      </c>
      <c r="C282">
        <v>80</v>
      </c>
      <c r="D282">
        <v>9</v>
      </c>
      <c r="E282">
        <v>720</v>
      </c>
      <c r="F282">
        <v>7</v>
      </c>
      <c r="G282">
        <v>560</v>
      </c>
      <c r="H282">
        <v>160</v>
      </c>
      <c r="I282">
        <v>23</v>
      </c>
      <c r="J282" t="s">
        <v>28</v>
      </c>
      <c r="K282" t="s">
        <v>35</v>
      </c>
      <c r="L282">
        <v>475</v>
      </c>
    </row>
    <row r="283" spans="1:12" x14ac:dyDescent="0.2">
      <c r="A283" s="8">
        <v>41478.910370370373</v>
      </c>
      <c r="B283">
        <v>30</v>
      </c>
      <c r="C283">
        <v>64</v>
      </c>
      <c r="D283">
        <v>12</v>
      </c>
      <c r="E283">
        <v>768</v>
      </c>
      <c r="F283">
        <v>8</v>
      </c>
      <c r="G283">
        <v>512</v>
      </c>
      <c r="H283">
        <v>256</v>
      </c>
      <c r="I283">
        <v>95</v>
      </c>
      <c r="J283" t="s">
        <v>28</v>
      </c>
      <c r="K283" t="s">
        <v>35</v>
      </c>
      <c r="L283">
        <v>472</v>
      </c>
    </row>
    <row r="284" spans="1:12" x14ac:dyDescent="0.2">
      <c r="A284" s="8">
        <v>41479.226678240739</v>
      </c>
      <c r="B284">
        <v>4</v>
      </c>
      <c r="C284">
        <v>61</v>
      </c>
      <c r="D284">
        <v>9</v>
      </c>
      <c r="E284">
        <v>549</v>
      </c>
      <c r="F284">
        <v>7</v>
      </c>
      <c r="G284">
        <v>427</v>
      </c>
      <c r="H284">
        <v>122</v>
      </c>
      <c r="I284">
        <v>6</v>
      </c>
      <c r="J284" t="s">
        <v>28</v>
      </c>
      <c r="K284" t="s">
        <v>35</v>
      </c>
      <c r="L284">
        <v>146</v>
      </c>
    </row>
    <row r="285" spans="1:12" x14ac:dyDescent="0.2">
      <c r="A285" s="8">
        <v>41479.782141203701</v>
      </c>
      <c r="B285">
        <v>19</v>
      </c>
      <c r="C285">
        <v>82</v>
      </c>
      <c r="D285">
        <v>36</v>
      </c>
      <c r="E285">
        <v>2952</v>
      </c>
      <c r="F285">
        <v>25</v>
      </c>
      <c r="G285">
        <v>2050</v>
      </c>
      <c r="H285">
        <v>902</v>
      </c>
      <c r="I285">
        <v>686</v>
      </c>
      <c r="J285" t="s">
        <v>28</v>
      </c>
      <c r="K285" t="s">
        <v>35</v>
      </c>
      <c r="L285">
        <v>146</v>
      </c>
    </row>
    <row r="286" spans="1:12" x14ac:dyDescent="0.2">
      <c r="A286" s="8">
        <v>41480.15997685185</v>
      </c>
      <c r="B286">
        <v>100</v>
      </c>
      <c r="C286">
        <v>9</v>
      </c>
      <c r="D286">
        <v>8</v>
      </c>
      <c r="E286">
        <v>72</v>
      </c>
      <c r="F286">
        <v>4</v>
      </c>
      <c r="G286">
        <v>36</v>
      </c>
      <c r="H286">
        <v>36</v>
      </c>
      <c r="I286">
        <v>846</v>
      </c>
      <c r="J286" t="s">
        <v>28</v>
      </c>
      <c r="K286" t="s">
        <v>35</v>
      </c>
      <c r="L286">
        <v>230</v>
      </c>
    </row>
    <row r="287" spans="1:12" x14ac:dyDescent="0.2">
      <c r="A287" s="8">
        <v>41481.286574074074</v>
      </c>
      <c r="B287">
        <v>30</v>
      </c>
      <c r="C287">
        <v>82</v>
      </c>
      <c r="D287">
        <v>12</v>
      </c>
      <c r="E287">
        <v>984</v>
      </c>
      <c r="F287">
        <v>8</v>
      </c>
      <c r="G287">
        <v>656</v>
      </c>
      <c r="H287">
        <v>328</v>
      </c>
      <c r="I287">
        <v>572</v>
      </c>
      <c r="J287" t="s">
        <v>28</v>
      </c>
      <c r="K287" t="s">
        <v>35</v>
      </c>
      <c r="L287">
        <v>230</v>
      </c>
    </row>
    <row r="288" spans="1:12" x14ac:dyDescent="0.2">
      <c r="A288" s="8">
        <v>41481.418182870373</v>
      </c>
      <c r="B288">
        <v>4</v>
      </c>
      <c r="C288">
        <v>93</v>
      </c>
      <c r="D288">
        <v>9</v>
      </c>
      <c r="E288">
        <v>837</v>
      </c>
      <c r="F288">
        <v>7</v>
      </c>
      <c r="G288">
        <v>651</v>
      </c>
      <c r="H288">
        <v>186</v>
      </c>
      <c r="I288">
        <v>95</v>
      </c>
      <c r="J288" t="s">
        <v>28</v>
      </c>
      <c r="K288" t="s">
        <v>35</v>
      </c>
      <c r="L288">
        <v>475</v>
      </c>
    </row>
    <row r="289" spans="1:12" x14ac:dyDescent="0.2">
      <c r="A289" s="8">
        <v>41481.858356481483</v>
      </c>
      <c r="B289">
        <v>16</v>
      </c>
      <c r="C289">
        <v>47</v>
      </c>
      <c r="D289">
        <v>15</v>
      </c>
      <c r="E289">
        <v>705</v>
      </c>
      <c r="F289">
        <v>14</v>
      </c>
      <c r="G289">
        <v>658</v>
      </c>
      <c r="H289">
        <v>47</v>
      </c>
      <c r="I289">
        <v>315</v>
      </c>
      <c r="J289" t="s">
        <v>28</v>
      </c>
      <c r="K289" t="s">
        <v>35</v>
      </c>
      <c r="L289">
        <v>140</v>
      </c>
    </row>
    <row r="290" spans="1:12" x14ac:dyDescent="0.2">
      <c r="A290" s="8">
        <v>41482.056284722225</v>
      </c>
      <c r="B290">
        <v>4</v>
      </c>
      <c r="C290">
        <v>77</v>
      </c>
      <c r="D290">
        <v>9</v>
      </c>
      <c r="E290">
        <v>693</v>
      </c>
      <c r="F290">
        <v>7</v>
      </c>
      <c r="G290">
        <v>539</v>
      </c>
      <c r="H290">
        <v>154</v>
      </c>
      <c r="I290">
        <v>557</v>
      </c>
      <c r="J290" t="s">
        <v>28</v>
      </c>
      <c r="K290" t="s">
        <v>35</v>
      </c>
      <c r="L290">
        <v>230</v>
      </c>
    </row>
    <row r="291" spans="1:12" x14ac:dyDescent="0.2">
      <c r="A291" s="8">
        <v>41482.517222222225</v>
      </c>
      <c r="B291">
        <v>100</v>
      </c>
      <c r="C291">
        <v>23</v>
      </c>
      <c r="D291">
        <v>8</v>
      </c>
      <c r="E291">
        <v>184</v>
      </c>
      <c r="F291">
        <v>4</v>
      </c>
      <c r="G291">
        <v>92</v>
      </c>
      <c r="H291">
        <v>92</v>
      </c>
      <c r="I291">
        <v>95</v>
      </c>
      <c r="J291" t="s">
        <v>28</v>
      </c>
      <c r="K291" t="s">
        <v>35</v>
      </c>
      <c r="L291">
        <v>146</v>
      </c>
    </row>
    <row r="292" spans="1:12" x14ac:dyDescent="0.2">
      <c r="A292" s="8">
        <v>41482.752650462964</v>
      </c>
      <c r="B292">
        <v>100</v>
      </c>
      <c r="C292">
        <v>1</v>
      </c>
      <c r="D292">
        <v>8</v>
      </c>
      <c r="E292">
        <v>8</v>
      </c>
      <c r="F292">
        <v>4</v>
      </c>
      <c r="G292">
        <v>4</v>
      </c>
      <c r="H292">
        <v>4</v>
      </c>
      <c r="I292">
        <v>6</v>
      </c>
      <c r="J292" t="s">
        <v>28</v>
      </c>
      <c r="K292" t="s">
        <v>35</v>
      </c>
      <c r="L292">
        <v>146</v>
      </c>
    </row>
    <row r="293" spans="1:12" x14ac:dyDescent="0.2">
      <c r="A293" s="8">
        <v>41483.917581018519</v>
      </c>
      <c r="B293">
        <v>4</v>
      </c>
      <c r="C293">
        <v>76</v>
      </c>
      <c r="D293">
        <v>9</v>
      </c>
      <c r="E293">
        <v>684</v>
      </c>
      <c r="F293">
        <v>7</v>
      </c>
      <c r="G293">
        <v>532</v>
      </c>
      <c r="H293">
        <v>152</v>
      </c>
      <c r="I293">
        <v>572</v>
      </c>
      <c r="J293" t="s">
        <v>28</v>
      </c>
      <c r="K293" t="s">
        <v>35</v>
      </c>
      <c r="L293">
        <v>146</v>
      </c>
    </row>
    <row r="294" spans="1:12" x14ac:dyDescent="0.2">
      <c r="A294" s="8">
        <v>41483.976793981485</v>
      </c>
      <c r="B294">
        <v>30</v>
      </c>
      <c r="C294">
        <v>97</v>
      </c>
      <c r="D294">
        <v>12</v>
      </c>
      <c r="E294">
        <v>1164</v>
      </c>
      <c r="F294">
        <v>8</v>
      </c>
      <c r="G294">
        <v>776</v>
      </c>
      <c r="H294">
        <v>388</v>
      </c>
      <c r="I294">
        <v>572</v>
      </c>
      <c r="J294" t="s">
        <v>28</v>
      </c>
      <c r="K294" t="s">
        <v>35</v>
      </c>
      <c r="L294">
        <v>315</v>
      </c>
    </row>
    <row r="295" spans="1:12" x14ac:dyDescent="0.2">
      <c r="A295" s="8">
        <v>41484.703645833331</v>
      </c>
      <c r="B295">
        <v>100</v>
      </c>
      <c r="C295">
        <v>8</v>
      </c>
      <c r="D295">
        <v>8</v>
      </c>
      <c r="E295">
        <v>64</v>
      </c>
      <c r="F295">
        <v>4</v>
      </c>
      <c r="G295">
        <v>32</v>
      </c>
      <c r="H295">
        <v>32</v>
      </c>
      <c r="I295">
        <v>572</v>
      </c>
      <c r="J295" t="s">
        <v>28</v>
      </c>
      <c r="K295" t="s">
        <v>35</v>
      </c>
      <c r="L295">
        <v>146</v>
      </c>
    </row>
    <row r="296" spans="1:12" x14ac:dyDescent="0.2">
      <c r="A296" s="8">
        <v>41485.365671296298</v>
      </c>
      <c r="B296">
        <v>22</v>
      </c>
      <c r="C296">
        <v>60</v>
      </c>
      <c r="D296">
        <v>24</v>
      </c>
      <c r="E296">
        <v>1440</v>
      </c>
      <c r="F296">
        <v>18</v>
      </c>
      <c r="G296">
        <v>1080</v>
      </c>
      <c r="H296">
        <v>360</v>
      </c>
      <c r="I296">
        <v>572</v>
      </c>
      <c r="J296" t="s">
        <v>28</v>
      </c>
      <c r="K296" t="s">
        <v>35</v>
      </c>
      <c r="L296">
        <v>146</v>
      </c>
    </row>
    <row r="297" spans="1:12" x14ac:dyDescent="0.2">
      <c r="A297" s="8">
        <v>41485.671620370369</v>
      </c>
      <c r="B297">
        <v>31</v>
      </c>
      <c r="C297">
        <v>30</v>
      </c>
      <c r="D297">
        <v>21</v>
      </c>
      <c r="E297">
        <v>630</v>
      </c>
      <c r="F297">
        <v>12</v>
      </c>
      <c r="G297">
        <v>360</v>
      </c>
      <c r="H297">
        <v>270</v>
      </c>
      <c r="I297">
        <v>572</v>
      </c>
      <c r="J297" t="s">
        <v>28</v>
      </c>
      <c r="K297" t="s">
        <v>35</v>
      </c>
      <c r="L297">
        <v>146</v>
      </c>
    </row>
    <row r="298" spans="1:12" x14ac:dyDescent="0.2">
      <c r="A298" s="8">
        <v>41486.201898148145</v>
      </c>
      <c r="B298">
        <v>16</v>
      </c>
      <c r="C298">
        <v>27</v>
      </c>
      <c r="D298">
        <v>15</v>
      </c>
      <c r="E298">
        <v>405</v>
      </c>
      <c r="F298">
        <v>14</v>
      </c>
      <c r="G298">
        <v>378</v>
      </c>
      <c r="H298">
        <v>27</v>
      </c>
      <c r="I298">
        <v>95</v>
      </c>
      <c r="J298" t="s">
        <v>28</v>
      </c>
      <c r="K298" t="s">
        <v>35</v>
      </c>
      <c r="L298">
        <v>146</v>
      </c>
    </row>
    <row r="299" spans="1:12" x14ac:dyDescent="0.2">
      <c r="A299" s="8">
        <v>41486.304120370369</v>
      </c>
      <c r="B299">
        <v>16</v>
      </c>
      <c r="C299">
        <v>31</v>
      </c>
      <c r="D299">
        <v>15</v>
      </c>
      <c r="E299">
        <v>465</v>
      </c>
      <c r="F299">
        <v>14</v>
      </c>
      <c r="G299">
        <v>434</v>
      </c>
      <c r="H299">
        <v>31</v>
      </c>
      <c r="I299">
        <v>846</v>
      </c>
      <c r="J299" t="s">
        <v>28</v>
      </c>
      <c r="K299" t="s">
        <v>35</v>
      </c>
      <c r="L299">
        <v>315</v>
      </c>
    </row>
    <row r="300" spans="1:12" x14ac:dyDescent="0.2">
      <c r="A300" s="8">
        <v>41487.286226851851</v>
      </c>
      <c r="B300">
        <v>22</v>
      </c>
      <c r="C300">
        <v>27</v>
      </c>
      <c r="D300">
        <v>24</v>
      </c>
      <c r="E300">
        <v>648</v>
      </c>
      <c r="F300">
        <v>18</v>
      </c>
      <c r="G300">
        <v>486</v>
      </c>
      <c r="H300">
        <v>162</v>
      </c>
      <c r="I300">
        <v>6</v>
      </c>
      <c r="J300" t="s">
        <v>28</v>
      </c>
      <c r="K300" t="s">
        <v>36</v>
      </c>
      <c r="L300">
        <v>472</v>
      </c>
    </row>
    <row r="301" spans="1:12" x14ac:dyDescent="0.2">
      <c r="A301" s="8">
        <v>41488.953356481485</v>
      </c>
      <c r="B301">
        <v>30</v>
      </c>
      <c r="C301">
        <v>34</v>
      </c>
      <c r="D301">
        <v>12</v>
      </c>
      <c r="E301">
        <v>408</v>
      </c>
      <c r="F301">
        <v>8</v>
      </c>
      <c r="G301">
        <v>272</v>
      </c>
      <c r="H301">
        <v>136</v>
      </c>
      <c r="I301">
        <v>14</v>
      </c>
      <c r="J301" t="s">
        <v>28</v>
      </c>
      <c r="K301" t="s">
        <v>36</v>
      </c>
      <c r="L301">
        <v>230</v>
      </c>
    </row>
    <row r="302" spans="1:12" x14ac:dyDescent="0.2">
      <c r="A302" s="8">
        <v>41490.434513888889</v>
      </c>
      <c r="B302">
        <v>16</v>
      </c>
      <c r="C302">
        <v>45</v>
      </c>
      <c r="D302">
        <v>15</v>
      </c>
      <c r="E302">
        <v>675</v>
      </c>
      <c r="F302">
        <v>14</v>
      </c>
      <c r="G302">
        <v>630</v>
      </c>
      <c r="H302">
        <v>45</v>
      </c>
      <c r="I302">
        <v>846</v>
      </c>
      <c r="J302" t="s">
        <v>28</v>
      </c>
      <c r="K302" t="s">
        <v>36</v>
      </c>
      <c r="L302">
        <v>472</v>
      </c>
    </row>
    <row r="303" spans="1:12" x14ac:dyDescent="0.2">
      <c r="A303" s="8">
        <v>41490.699212962965</v>
      </c>
      <c r="B303">
        <v>16</v>
      </c>
      <c r="C303">
        <v>40</v>
      </c>
      <c r="D303">
        <v>15</v>
      </c>
      <c r="E303">
        <v>600</v>
      </c>
      <c r="F303">
        <v>14</v>
      </c>
      <c r="G303">
        <v>560</v>
      </c>
      <c r="H303">
        <v>40</v>
      </c>
      <c r="I303">
        <v>6</v>
      </c>
      <c r="J303" t="s">
        <v>28</v>
      </c>
      <c r="K303" t="s">
        <v>36</v>
      </c>
      <c r="L303">
        <v>230</v>
      </c>
    </row>
    <row r="304" spans="1:12" x14ac:dyDescent="0.2">
      <c r="A304" s="8">
        <v>41491.441689814812</v>
      </c>
      <c r="B304">
        <v>100</v>
      </c>
      <c r="C304">
        <v>45</v>
      </c>
      <c r="D304">
        <v>8</v>
      </c>
      <c r="E304">
        <v>360</v>
      </c>
      <c r="F304">
        <v>4</v>
      </c>
      <c r="G304">
        <v>180</v>
      </c>
      <c r="H304">
        <v>180</v>
      </c>
      <c r="I304">
        <v>557</v>
      </c>
      <c r="J304" t="s">
        <v>28</v>
      </c>
      <c r="K304" t="s">
        <v>36</v>
      </c>
      <c r="L304">
        <v>140</v>
      </c>
    </row>
    <row r="305" spans="1:12" x14ac:dyDescent="0.2">
      <c r="A305" s="8">
        <v>41491.799768518518</v>
      </c>
      <c r="B305">
        <v>4</v>
      </c>
      <c r="C305">
        <v>25</v>
      </c>
      <c r="D305">
        <v>9</v>
      </c>
      <c r="E305">
        <v>225</v>
      </c>
      <c r="F305">
        <v>7</v>
      </c>
      <c r="G305">
        <v>175</v>
      </c>
      <c r="H305">
        <v>50</v>
      </c>
      <c r="I305">
        <v>6</v>
      </c>
      <c r="J305" t="s">
        <v>28</v>
      </c>
      <c r="K305" t="s">
        <v>36</v>
      </c>
      <c r="L305">
        <v>146</v>
      </c>
    </row>
    <row r="306" spans="1:12" x14ac:dyDescent="0.2">
      <c r="A306" s="8">
        <v>41491.912164351852</v>
      </c>
      <c r="B306">
        <v>4</v>
      </c>
      <c r="C306">
        <v>39</v>
      </c>
      <c r="D306">
        <v>9</v>
      </c>
      <c r="E306">
        <v>351</v>
      </c>
      <c r="F306">
        <v>7</v>
      </c>
      <c r="G306">
        <v>273</v>
      </c>
      <c r="H306">
        <v>78</v>
      </c>
      <c r="I306">
        <v>6</v>
      </c>
      <c r="J306" t="s">
        <v>28</v>
      </c>
      <c r="K306" t="s">
        <v>36</v>
      </c>
      <c r="L306">
        <v>146</v>
      </c>
    </row>
    <row r="307" spans="1:12" x14ac:dyDescent="0.2">
      <c r="A307" s="8">
        <v>41492.408449074072</v>
      </c>
      <c r="B307">
        <v>16</v>
      </c>
      <c r="C307">
        <v>2</v>
      </c>
      <c r="D307">
        <v>15</v>
      </c>
      <c r="E307">
        <v>30</v>
      </c>
      <c r="F307">
        <v>14</v>
      </c>
      <c r="G307">
        <v>28</v>
      </c>
      <c r="H307">
        <v>2</v>
      </c>
      <c r="I307">
        <v>686</v>
      </c>
      <c r="J307" t="s">
        <v>28</v>
      </c>
      <c r="K307" t="s">
        <v>36</v>
      </c>
      <c r="L307">
        <v>472</v>
      </c>
    </row>
    <row r="308" spans="1:12" x14ac:dyDescent="0.2">
      <c r="A308" s="8">
        <v>41492.459710648145</v>
      </c>
      <c r="B308">
        <v>30</v>
      </c>
      <c r="C308">
        <v>21</v>
      </c>
      <c r="D308">
        <v>12</v>
      </c>
      <c r="E308">
        <v>252</v>
      </c>
      <c r="F308">
        <v>8</v>
      </c>
      <c r="G308">
        <v>168</v>
      </c>
      <c r="H308">
        <v>84</v>
      </c>
      <c r="I308">
        <v>14</v>
      </c>
      <c r="J308" t="s">
        <v>28</v>
      </c>
      <c r="K308" t="s">
        <v>36</v>
      </c>
      <c r="L308">
        <v>230</v>
      </c>
    </row>
    <row r="309" spans="1:12" x14ac:dyDescent="0.2">
      <c r="A309" s="8">
        <v>41492.584560185183</v>
      </c>
      <c r="B309">
        <v>2</v>
      </c>
      <c r="C309">
        <v>21</v>
      </c>
      <c r="D309">
        <v>12</v>
      </c>
      <c r="E309">
        <v>252</v>
      </c>
      <c r="F309">
        <v>6</v>
      </c>
      <c r="G309">
        <v>126</v>
      </c>
      <c r="H309">
        <v>126</v>
      </c>
      <c r="I309">
        <v>6</v>
      </c>
      <c r="J309" t="s">
        <v>28</v>
      </c>
      <c r="K309" t="s">
        <v>36</v>
      </c>
      <c r="L309">
        <v>475</v>
      </c>
    </row>
    <row r="310" spans="1:12" x14ac:dyDescent="0.2">
      <c r="A310" s="8">
        <v>41495.192858796298</v>
      </c>
      <c r="B310">
        <v>30</v>
      </c>
      <c r="C310">
        <v>53</v>
      </c>
      <c r="D310">
        <v>12</v>
      </c>
      <c r="E310">
        <v>636</v>
      </c>
      <c r="F310">
        <v>8</v>
      </c>
      <c r="G310">
        <v>424</v>
      </c>
      <c r="H310">
        <v>212</v>
      </c>
      <c r="I310">
        <v>572</v>
      </c>
      <c r="J310" t="s">
        <v>28</v>
      </c>
      <c r="K310" t="s">
        <v>36</v>
      </c>
      <c r="L310">
        <v>472</v>
      </c>
    </row>
    <row r="311" spans="1:12" x14ac:dyDescent="0.2">
      <c r="A311" s="8">
        <v>41495.336435185185</v>
      </c>
      <c r="B311">
        <v>16</v>
      </c>
      <c r="C311">
        <v>35</v>
      </c>
      <c r="D311">
        <v>15</v>
      </c>
      <c r="E311">
        <v>525</v>
      </c>
      <c r="F311">
        <v>14</v>
      </c>
      <c r="G311">
        <v>490</v>
      </c>
      <c r="H311">
        <v>35</v>
      </c>
      <c r="I311">
        <v>846</v>
      </c>
      <c r="J311" t="s">
        <v>28</v>
      </c>
      <c r="K311" t="s">
        <v>36</v>
      </c>
      <c r="L311">
        <v>146</v>
      </c>
    </row>
    <row r="312" spans="1:12" x14ac:dyDescent="0.2">
      <c r="A312" s="8">
        <v>41495.343657407408</v>
      </c>
      <c r="B312">
        <v>30</v>
      </c>
      <c r="C312">
        <v>95</v>
      </c>
      <c r="D312">
        <v>12</v>
      </c>
      <c r="E312">
        <v>1140</v>
      </c>
      <c r="F312">
        <v>8</v>
      </c>
      <c r="G312">
        <v>760</v>
      </c>
      <c r="H312">
        <v>380</v>
      </c>
      <c r="I312">
        <v>572</v>
      </c>
      <c r="J312" t="s">
        <v>28</v>
      </c>
      <c r="K312" t="s">
        <v>36</v>
      </c>
      <c r="L312">
        <v>146</v>
      </c>
    </row>
    <row r="313" spans="1:12" x14ac:dyDescent="0.2">
      <c r="A313" s="8">
        <v>41496.330069444448</v>
      </c>
      <c r="B313">
        <v>16</v>
      </c>
      <c r="C313">
        <v>6</v>
      </c>
      <c r="D313">
        <v>15</v>
      </c>
      <c r="E313">
        <v>90</v>
      </c>
      <c r="F313">
        <v>14</v>
      </c>
      <c r="G313">
        <v>84</v>
      </c>
      <c r="H313">
        <v>6</v>
      </c>
      <c r="I313">
        <v>572</v>
      </c>
      <c r="J313" t="s">
        <v>28</v>
      </c>
      <c r="K313" t="s">
        <v>36</v>
      </c>
      <c r="L313">
        <v>230</v>
      </c>
    </row>
    <row r="314" spans="1:12" x14ac:dyDescent="0.2">
      <c r="A314" s="8">
        <v>41498.264490740738</v>
      </c>
      <c r="B314">
        <v>100</v>
      </c>
      <c r="C314">
        <v>82</v>
      </c>
      <c r="D314">
        <v>8</v>
      </c>
      <c r="E314">
        <v>656</v>
      </c>
      <c r="F314">
        <v>4</v>
      </c>
      <c r="G314">
        <v>328</v>
      </c>
      <c r="H314">
        <v>328</v>
      </c>
      <c r="I314">
        <v>23</v>
      </c>
      <c r="J314" t="s">
        <v>28</v>
      </c>
      <c r="K314" t="s">
        <v>36</v>
      </c>
      <c r="L314">
        <v>472</v>
      </c>
    </row>
    <row r="315" spans="1:12" x14ac:dyDescent="0.2">
      <c r="A315" s="8">
        <v>41499.043854166666</v>
      </c>
      <c r="B315">
        <v>2</v>
      </c>
      <c r="C315">
        <v>22</v>
      </c>
      <c r="D315">
        <v>12</v>
      </c>
      <c r="E315">
        <v>264</v>
      </c>
      <c r="F315">
        <v>6</v>
      </c>
      <c r="G315">
        <v>132</v>
      </c>
      <c r="H315">
        <v>132</v>
      </c>
      <c r="I315">
        <v>233</v>
      </c>
      <c r="J315" t="s">
        <v>28</v>
      </c>
      <c r="K315" t="s">
        <v>36</v>
      </c>
      <c r="L315">
        <v>146</v>
      </c>
    </row>
    <row r="316" spans="1:12" x14ac:dyDescent="0.2">
      <c r="A316" s="8">
        <v>41502.026759259257</v>
      </c>
      <c r="B316">
        <v>31</v>
      </c>
      <c r="C316">
        <v>72</v>
      </c>
      <c r="D316">
        <v>21</v>
      </c>
      <c r="E316">
        <v>1512</v>
      </c>
      <c r="F316">
        <v>12</v>
      </c>
      <c r="G316">
        <v>864</v>
      </c>
      <c r="H316">
        <v>648</v>
      </c>
      <c r="I316">
        <v>6</v>
      </c>
      <c r="J316" t="s">
        <v>28</v>
      </c>
      <c r="K316" t="s">
        <v>36</v>
      </c>
      <c r="L316">
        <v>140</v>
      </c>
    </row>
    <row r="317" spans="1:12" x14ac:dyDescent="0.2">
      <c r="A317" s="8">
        <v>41502.678055555552</v>
      </c>
      <c r="B317">
        <v>16</v>
      </c>
      <c r="C317">
        <v>64</v>
      </c>
      <c r="D317">
        <v>15</v>
      </c>
      <c r="E317">
        <v>960</v>
      </c>
      <c r="F317">
        <v>14</v>
      </c>
      <c r="G317">
        <v>896</v>
      </c>
      <c r="H317">
        <v>64</v>
      </c>
      <c r="I317">
        <v>23</v>
      </c>
      <c r="J317" t="s">
        <v>28</v>
      </c>
      <c r="K317" t="s">
        <v>36</v>
      </c>
      <c r="L317">
        <v>146</v>
      </c>
    </row>
    <row r="318" spans="1:12" x14ac:dyDescent="0.2">
      <c r="A318" s="8">
        <v>41504.1016087963</v>
      </c>
      <c r="B318">
        <v>100</v>
      </c>
      <c r="C318">
        <v>74</v>
      </c>
      <c r="D318">
        <v>8</v>
      </c>
      <c r="E318">
        <v>592</v>
      </c>
      <c r="F318">
        <v>4</v>
      </c>
      <c r="G318">
        <v>296</v>
      </c>
      <c r="H318">
        <v>296</v>
      </c>
      <c r="I318">
        <v>95</v>
      </c>
      <c r="J318" t="s">
        <v>28</v>
      </c>
      <c r="K318" t="s">
        <v>36</v>
      </c>
      <c r="L318">
        <v>140</v>
      </c>
    </row>
    <row r="319" spans="1:12" x14ac:dyDescent="0.2">
      <c r="A319" s="8">
        <v>41504.131365740737</v>
      </c>
      <c r="B319">
        <v>16</v>
      </c>
      <c r="C319">
        <v>93</v>
      </c>
      <c r="D319">
        <v>15</v>
      </c>
      <c r="E319">
        <v>1395</v>
      </c>
      <c r="F319">
        <v>14</v>
      </c>
      <c r="G319">
        <v>1302</v>
      </c>
      <c r="H319">
        <v>93</v>
      </c>
      <c r="I319">
        <v>6</v>
      </c>
      <c r="J319" t="s">
        <v>28</v>
      </c>
      <c r="K319" t="s">
        <v>36</v>
      </c>
      <c r="L319">
        <v>315</v>
      </c>
    </row>
    <row r="320" spans="1:12" x14ac:dyDescent="0.2">
      <c r="A320" s="8">
        <v>41504.238877314812</v>
      </c>
      <c r="B320">
        <v>4</v>
      </c>
      <c r="C320">
        <v>67</v>
      </c>
      <c r="D320">
        <v>9</v>
      </c>
      <c r="E320">
        <v>603</v>
      </c>
      <c r="F320">
        <v>7</v>
      </c>
      <c r="G320">
        <v>469</v>
      </c>
      <c r="H320">
        <v>134</v>
      </c>
      <c r="I320">
        <v>233</v>
      </c>
      <c r="J320" t="s">
        <v>28</v>
      </c>
      <c r="K320" t="s">
        <v>36</v>
      </c>
      <c r="L320">
        <v>472</v>
      </c>
    </row>
    <row r="321" spans="1:12" x14ac:dyDescent="0.2">
      <c r="A321" s="8">
        <v>41504.602060185185</v>
      </c>
      <c r="B321">
        <v>100</v>
      </c>
      <c r="C321">
        <v>10</v>
      </c>
      <c r="D321">
        <v>8</v>
      </c>
      <c r="E321">
        <v>80</v>
      </c>
      <c r="F321">
        <v>4</v>
      </c>
      <c r="G321">
        <v>40</v>
      </c>
      <c r="H321">
        <v>40</v>
      </c>
      <c r="I321">
        <v>686</v>
      </c>
      <c r="J321" t="s">
        <v>28</v>
      </c>
      <c r="K321" t="s">
        <v>36</v>
      </c>
      <c r="L321">
        <v>146</v>
      </c>
    </row>
    <row r="322" spans="1:12" x14ac:dyDescent="0.2">
      <c r="A322" s="8">
        <v>41505.001342592594</v>
      </c>
      <c r="B322">
        <v>2</v>
      </c>
      <c r="C322">
        <v>97</v>
      </c>
      <c r="D322">
        <v>12</v>
      </c>
      <c r="E322">
        <v>1164</v>
      </c>
      <c r="F322">
        <v>6</v>
      </c>
      <c r="G322">
        <v>582</v>
      </c>
      <c r="H322">
        <v>582</v>
      </c>
      <c r="I322">
        <v>6</v>
      </c>
      <c r="J322" t="s">
        <v>28</v>
      </c>
      <c r="K322" t="s">
        <v>36</v>
      </c>
      <c r="L322">
        <v>230</v>
      </c>
    </row>
    <row r="323" spans="1:12" x14ac:dyDescent="0.2">
      <c r="A323" s="8">
        <v>41505.474421296298</v>
      </c>
      <c r="B323">
        <v>19</v>
      </c>
      <c r="C323">
        <v>8</v>
      </c>
      <c r="D323">
        <v>36</v>
      </c>
      <c r="E323">
        <v>288</v>
      </c>
      <c r="F323">
        <v>25</v>
      </c>
      <c r="G323">
        <v>200</v>
      </c>
      <c r="H323">
        <v>88</v>
      </c>
      <c r="I323">
        <v>846</v>
      </c>
      <c r="J323" t="s">
        <v>28</v>
      </c>
      <c r="K323" t="s">
        <v>36</v>
      </c>
      <c r="L323">
        <v>140</v>
      </c>
    </row>
    <row r="324" spans="1:12" x14ac:dyDescent="0.2">
      <c r="A324" s="8">
        <v>41506.647939814815</v>
      </c>
      <c r="B324">
        <v>19</v>
      </c>
      <c r="C324">
        <v>60</v>
      </c>
      <c r="D324">
        <v>36</v>
      </c>
      <c r="E324">
        <v>2160</v>
      </c>
      <c r="F324">
        <v>25</v>
      </c>
      <c r="G324">
        <v>1500</v>
      </c>
      <c r="H324">
        <v>660</v>
      </c>
      <c r="I324">
        <v>557</v>
      </c>
      <c r="J324" t="s">
        <v>28</v>
      </c>
      <c r="K324" t="s">
        <v>36</v>
      </c>
      <c r="L324">
        <v>230</v>
      </c>
    </row>
    <row r="325" spans="1:12" x14ac:dyDescent="0.2">
      <c r="A325" s="8">
        <v>41506.861909722225</v>
      </c>
      <c r="B325">
        <v>4</v>
      </c>
      <c r="C325">
        <v>72</v>
      </c>
      <c r="D325">
        <v>9</v>
      </c>
      <c r="E325">
        <v>648</v>
      </c>
      <c r="F325">
        <v>7</v>
      </c>
      <c r="G325">
        <v>504</v>
      </c>
      <c r="H325">
        <v>144</v>
      </c>
      <c r="I325">
        <v>686</v>
      </c>
      <c r="J325" t="s">
        <v>28</v>
      </c>
      <c r="K325" t="s">
        <v>36</v>
      </c>
      <c r="L325">
        <v>146</v>
      </c>
    </row>
    <row r="326" spans="1:12" x14ac:dyDescent="0.2">
      <c r="A326" s="8">
        <v>41507.491631944446</v>
      </c>
      <c r="B326">
        <v>98</v>
      </c>
      <c r="C326">
        <v>97</v>
      </c>
      <c r="D326">
        <v>18</v>
      </c>
      <c r="E326">
        <v>1746</v>
      </c>
      <c r="F326">
        <v>8</v>
      </c>
      <c r="G326">
        <v>776</v>
      </c>
      <c r="H326">
        <v>970</v>
      </c>
      <c r="I326">
        <v>23</v>
      </c>
      <c r="J326" t="s">
        <v>28</v>
      </c>
      <c r="K326" t="s">
        <v>36</v>
      </c>
      <c r="L326">
        <v>230</v>
      </c>
    </row>
    <row r="327" spans="1:12" x14ac:dyDescent="0.2">
      <c r="A327" s="8">
        <v>41507.744710648149</v>
      </c>
      <c r="B327">
        <v>30</v>
      </c>
      <c r="C327">
        <v>42</v>
      </c>
      <c r="D327">
        <v>12</v>
      </c>
      <c r="E327">
        <v>504</v>
      </c>
      <c r="F327">
        <v>8</v>
      </c>
      <c r="G327">
        <v>336</v>
      </c>
      <c r="H327">
        <v>168</v>
      </c>
      <c r="I327">
        <v>572</v>
      </c>
      <c r="J327" t="s">
        <v>28</v>
      </c>
      <c r="K327" t="s">
        <v>36</v>
      </c>
      <c r="L327">
        <v>146</v>
      </c>
    </row>
    <row r="328" spans="1:12" x14ac:dyDescent="0.2">
      <c r="A328" s="8">
        <v>41507.906041666669</v>
      </c>
      <c r="B328">
        <v>100</v>
      </c>
      <c r="C328">
        <v>70</v>
      </c>
      <c r="D328">
        <v>8</v>
      </c>
      <c r="E328">
        <v>560</v>
      </c>
      <c r="F328">
        <v>4</v>
      </c>
      <c r="G328">
        <v>280</v>
      </c>
      <c r="H328">
        <v>280</v>
      </c>
      <c r="I328">
        <v>572</v>
      </c>
      <c r="J328" t="s">
        <v>28</v>
      </c>
      <c r="K328" t="s">
        <v>36</v>
      </c>
      <c r="L328">
        <v>146</v>
      </c>
    </row>
    <row r="329" spans="1:12" x14ac:dyDescent="0.2">
      <c r="A329" s="8">
        <v>41509.801527777781</v>
      </c>
      <c r="B329">
        <v>4</v>
      </c>
      <c r="C329">
        <v>36</v>
      </c>
      <c r="D329">
        <v>9</v>
      </c>
      <c r="E329">
        <v>324</v>
      </c>
      <c r="F329">
        <v>7</v>
      </c>
      <c r="G329">
        <v>252</v>
      </c>
      <c r="H329">
        <v>72</v>
      </c>
      <c r="I329">
        <v>23</v>
      </c>
      <c r="J329" t="s">
        <v>28</v>
      </c>
      <c r="K329" t="s">
        <v>36</v>
      </c>
      <c r="L329">
        <v>230</v>
      </c>
    </row>
    <row r="330" spans="1:12" x14ac:dyDescent="0.2">
      <c r="A330" s="8">
        <v>41509.873506944445</v>
      </c>
      <c r="B330">
        <v>16</v>
      </c>
      <c r="C330">
        <v>35</v>
      </c>
      <c r="D330">
        <v>15</v>
      </c>
      <c r="E330">
        <v>525</v>
      </c>
      <c r="F330">
        <v>14</v>
      </c>
      <c r="G330">
        <v>490</v>
      </c>
      <c r="H330">
        <v>35</v>
      </c>
      <c r="I330">
        <v>846</v>
      </c>
      <c r="J330" t="s">
        <v>28</v>
      </c>
      <c r="K330" t="s">
        <v>36</v>
      </c>
      <c r="L330">
        <v>146</v>
      </c>
    </row>
    <row r="331" spans="1:12" x14ac:dyDescent="0.2">
      <c r="A331" s="8">
        <v>41510.921493055554</v>
      </c>
      <c r="B331">
        <v>16</v>
      </c>
      <c r="C331">
        <v>56</v>
      </c>
      <c r="D331">
        <v>15</v>
      </c>
      <c r="E331">
        <v>840</v>
      </c>
      <c r="F331">
        <v>14</v>
      </c>
      <c r="G331">
        <v>784</v>
      </c>
      <c r="H331">
        <v>56</v>
      </c>
      <c r="I331">
        <v>233</v>
      </c>
      <c r="J331" t="s">
        <v>28</v>
      </c>
      <c r="K331" t="s">
        <v>36</v>
      </c>
      <c r="L331">
        <v>146</v>
      </c>
    </row>
    <row r="332" spans="1:12" x14ac:dyDescent="0.2">
      <c r="A332" s="8">
        <v>41511.037939814814</v>
      </c>
      <c r="B332">
        <v>4</v>
      </c>
      <c r="C332">
        <v>9</v>
      </c>
      <c r="D332">
        <v>9</v>
      </c>
      <c r="E332">
        <v>81</v>
      </c>
      <c r="F332">
        <v>7</v>
      </c>
      <c r="G332">
        <v>63</v>
      </c>
      <c r="H332">
        <v>18</v>
      </c>
      <c r="I332">
        <v>686</v>
      </c>
      <c r="J332" t="s">
        <v>28</v>
      </c>
      <c r="K332" t="s">
        <v>36</v>
      </c>
      <c r="L332">
        <v>140</v>
      </c>
    </row>
    <row r="333" spans="1:12" x14ac:dyDescent="0.2">
      <c r="A333" s="8">
        <v>41511.06517361111</v>
      </c>
      <c r="B333">
        <v>100</v>
      </c>
      <c r="C333">
        <v>90</v>
      </c>
      <c r="D333">
        <v>8</v>
      </c>
      <c r="E333">
        <v>720</v>
      </c>
      <c r="F333">
        <v>4</v>
      </c>
      <c r="G333">
        <v>360</v>
      </c>
      <c r="H333">
        <v>360</v>
      </c>
      <c r="I333">
        <v>846</v>
      </c>
      <c r="J333" t="s">
        <v>28</v>
      </c>
      <c r="K333" t="s">
        <v>36</v>
      </c>
      <c r="L333">
        <v>315</v>
      </c>
    </row>
    <row r="334" spans="1:12" x14ac:dyDescent="0.2">
      <c r="A334" s="8">
        <v>41514.104027777779</v>
      </c>
      <c r="B334">
        <v>30</v>
      </c>
      <c r="C334">
        <v>35</v>
      </c>
      <c r="D334">
        <v>12</v>
      </c>
      <c r="E334">
        <v>420</v>
      </c>
      <c r="F334">
        <v>8</v>
      </c>
      <c r="G334">
        <v>280</v>
      </c>
      <c r="H334">
        <v>140</v>
      </c>
      <c r="I334">
        <v>14</v>
      </c>
      <c r="J334" t="s">
        <v>28</v>
      </c>
      <c r="K334" t="s">
        <v>36</v>
      </c>
      <c r="L334">
        <v>315</v>
      </c>
    </row>
    <row r="335" spans="1:12" x14ac:dyDescent="0.2">
      <c r="A335" s="8">
        <v>41515.433865740742</v>
      </c>
      <c r="B335">
        <v>4</v>
      </c>
      <c r="C335">
        <v>76</v>
      </c>
      <c r="D335">
        <v>9</v>
      </c>
      <c r="E335">
        <v>684</v>
      </c>
      <c r="F335">
        <v>7</v>
      </c>
      <c r="G335">
        <v>532</v>
      </c>
      <c r="H335">
        <v>152</v>
      </c>
      <c r="I335">
        <v>6</v>
      </c>
      <c r="J335" t="s">
        <v>28</v>
      </c>
      <c r="K335" t="s">
        <v>36</v>
      </c>
      <c r="L335">
        <v>140</v>
      </c>
    </row>
    <row r="336" spans="1:12" x14ac:dyDescent="0.2">
      <c r="A336" s="8">
        <v>41515.984918981485</v>
      </c>
      <c r="B336">
        <v>100</v>
      </c>
      <c r="C336">
        <v>4</v>
      </c>
      <c r="D336">
        <v>8</v>
      </c>
      <c r="E336">
        <v>32</v>
      </c>
      <c r="F336">
        <v>4</v>
      </c>
      <c r="G336">
        <v>16</v>
      </c>
      <c r="H336">
        <v>16</v>
      </c>
      <c r="I336">
        <v>14</v>
      </c>
      <c r="J336" t="s">
        <v>28</v>
      </c>
      <c r="K336" t="s">
        <v>36</v>
      </c>
      <c r="L336">
        <v>146</v>
      </c>
    </row>
    <row r="337" spans="1:12" x14ac:dyDescent="0.2">
      <c r="A337" s="8">
        <v>41517.090011574073</v>
      </c>
      <c r="B337">
        <v>16</v>
      </c>
      <c r="C337">
        <v>69</v>
      </c>
      <c r="D337">
        <v>15</v>
      </c>
      <c r="E337">
        <v>1035</v>
      </c>
      <c r="F337">
        <v>14</v>
      </c>
      <c r="G337">
        <v>966</v>
      </c>
      <c r="H337">
        <v>69</v>
      </c>
      <c r="I337">
        <v>572</v>
      </c>
      <c r="J337" t="s">
        <v>28</v>
      </c>
      <c r="K337" t="s">
        <v>36</v>
      </c>
      <c r="L337">
        <v>230</v>
      </c>
    </row>
    <row r="338" spans="1:12" x14ac:dyDescent="0.2">
      <c r="A338" s="8">
        <v>41517.356550925928</v>
      </c>
      <c r="B338">
        <v>31</v>
      </c>
      <c r="C338">
        <v>2</v>
      </c>
      <c r="D338">
        <v>21</v>
      </c>
      <c r="E338">
        <v>42</v>
      </c>
      <c r="F338">
        <v>12</v>
      </c>
      <c r="G338">
        <v>24</v>
      </c>
      <c r="H338">
        <v>18</v>
      </c>
      <c r="I338">
        <v>557</v>
      </c>
      <c r="J338" t="s">
        <v>28</v>
      </c>
      <c r="K338" t="s">
        <v>36</v>
      </c>
      <c r="L338">
        <v>230</v>
      </c>
    </row>
    <row r="339" spans="1:12" x14ac:dyDescent="0.2">
      <c r="A339" s="8">
        <v>41517.673425925925</v>
      </c>
      <c r="B339">
        <v>4</v>
      </c>
      <c r="C339">
        <v>77</v>
      </c>
      <c r="D339">
        <v>9</v>
      </c>
      <c r="E339">
        <v>693</v>
      </c>
      <c r="F339">
        <v>7</v>
      </c>
      <c r="G339">
        <v>539</v>
      </c>
      <c r="H339">
        <v>154</v>
      </c>
      <c r="I339">
        <v>6</v>
      </c>
      <c r="J339" t="s">
        <v>28</v>
      </c>
      <c r="K339" t="s">
        <v>36</v>
      </c>
      <c r="L339">
        <v>475</v>
      </c>
    </row>
    <row r="340" spans="1:12" x14ac:dyDescent="0.2">
      <c r="A340" s="8">
        <v>41520.141215277778</v>
      </c>
      <c r="B340">
        <v>31</v>
      </c>
      <c r="C340">
        <v>20</v>
      </c>
      <c r="D340">
        <v>21</v>
      </c>
      <c r="E340">
        <v>420</v>
      </c>
      <c r="F340">
        <v>12</v>
      </c>
      <c r="G340">
        <v>240</v>
      </c>
      <c r="H340">
        <v>180</v>
      </c>
      <c r="I340">
        <v>23</v>
      </c>
      <c r="J340" t="s">
        <v>28</v>
      </c>
      <c r="K340" t="s">
        <v>37</v>
      </c>
      <c r="L340">
        <v>230</v>
      </c>
    </row>
    <row r="341" spans="1:12" x14ac:dyDescent="0.2">
      <c r="A341" s="8">
        <v>41520.319895833331</v>
      </c>
      <c r="B341">
        <v>16</v>
      </c>
      <c r="C341">
        <v>32</v>
      </c>
      <c r="D341">
        <v>15</v>
      </c>
      <c r="E341">
        <v>480</v>
      </c>
      <c r="F341">
        <v>14</v>
      </c>
      <c r="G341">
        <v>448</v>
      </c>
      <c r="H341">
        <v>32</v>
      </c>
      <c r="I341">
        <v>23</v>
      </c>
      <c r="J341" t="s">
        <v>28</v>
      </c>
      <c r="K341" t="s">
        <v>37</v>
      </c>
      <c r="L341">
        <v>146</v>
      </c>
    </row>
    <row r="342" spans="1:12" x14ac:dyDescent="0.2">
      <c r="A342" s="8">
        <v>41520.928807870368</v>
      </c>
      <c r="B342">
        <v>4</v>
      </c>
      <c r="C342">
        <v>39</v>
      </c>
      <c r="D342">
        <v>9</v>
      </c>
      <c r="E342">
        <v>351</v>
      </c>
      <c r="F342">
        <v>7</v>
      </c>
      <c r="G342">
        <v>273</v>
      </c>
      <c r="H342">
        <v>78</v>
      </c>
      <c r="I342">
        <v>14</v>
      </c>
      <c r="J342" t="s">
        <v>28</v>
      </c>
      <c r="K342" t="s">
        <v>37</v>
      </c>
      <c r="L342">
        <v>146</v>
      </c>
    </row>
    <row r="343" spans="1:12" x14ac:dyDescent="0.2">
      <c r="A343" s="8">
        <v>41521.03365740741</v>
      </c>
      <c r="B343">
        <v>6</v>
      </c>
      <c r="C343">
        <v>1</v>
      </c>
      <c r="D343">
        <v>55</v>
      </c>
      <c r="E343">
        <v>55</v>
      </c>
      <c r="F343">
        <v>25</v>
      </c>
      <c r="G343">
        <v>25</v>
      </c>
      <c r="H343">
        <v>30</v>
      </c>
      <c r="I343">
        <v>6</v>
      </c>
      <c r="J343" t="s">
        <v>28</v>
      </c>
      <c r="K343" t="s">
        <v>37</v>
      </c>
      <c r="L343">
        <v>146</v>
      </c>
    </row>
    <row r="344" spans="1:12" x14ac:dyDescent="0.2">
      <c r="A344" s="8">
        <v>41522.368310185186</v>
      </c>
      <c r="B344">
        <v>22</v>
      </c>
      <c r="C344">
        <v>79</v>
      </c>
      <c r="D344">
        <v>24</v>
      </c>
      <c r="E344">
        <v>1896</v>
      </c>
      <c r="F344">
        <v>18</v>
      </c>
      <c r="G344">
        <v>1422</v>
      </c>
      <c r="H344">
        <v>474</v>
      </c>
      <c r="I344">
        <v>572</v>
      </c>
      <c r="J344" t="s">
        <v>28</v>
      </c>
      <c r="K344" t="s">
        <v>37</v>
      </c>
      <c r="L344">
        <v>146</v>
      </c>
    </row>
    <row r="345" spans="1:12" x14ac:dyDescent="0.2">
      <c r="A345" s="8">
        <v>41522.481226851851</v>
      </c>
      <c r="B345">
        <v>16</v>
      </c>
      <c r="C345">
        <v>41</v>
      </c>
      <c r="D345">
        <v>15</v>
      </c>
      <c r="E345">
        <v>615</v>
      </c>
      <c r="F345">
        <v>14</v>
      </c>
      <c r="G345">
        <v>574</v>
      </c>
      <c r="H345">
        <v>41</v>
      </c>
      <c r="I345">
        <v>6</v>
      </c>
      <c r="J345" t="s">
        <v>28</v>
      </c>
      <c r="K345" t="s">
        <v>37</v>
      </c>
      <c r="L345">
        <v>472</v>
      </c>
    </row>
    <row r="346" spans="1:12" x14ac:dyDescent="0.2">
      <c r="A346" s="8">
        <v>41522.57172453704</v>
      </c>
      <c r="B346">
        <v>4</v>
      </c>
      <c r="C346">
        <v>33</v>
      </c>
      <c r="D346">
        <v>9</v>
      </c>
      <c r="E346">
        <v>297</v>
      </c>
      <c r="F346">
        <v>7</v>
      </c>
      <c r="G346">
        <v>231</v>
      </c>
      <c r="H346">
        <v>66</v>
      </c>
      <c r="I346">
        <v>686</v>
      </c>
      <c r="J346" t="s">
        <v>28</v>
      </c>
      <c r="K346" t="s">
        <v>37</v>
      </c>
      <c r="L346">
        <v>475</v>
      </c>
    </row>
    <row r="347" spans="1:12" x14ac:dyDescent="0.2">
      <c r="A347" s="8">
        <v>41523.371516203704</v>
      </c>
      <c r="B347">
        <v>22</v>
      </c>
      <c r="C347">
        <v>92</v>
      </c>
      <c r="D347">
        <v>24</v>
      </c>
      <c r="E347">
        <v>2208</v>
      </c>
      <c r="F347">
        <v>18</v>
      </c>
      <c r="G347">
        <v>1656</v>
      </c>
      <c r="H347">
        <v>552</v>
      </c>
      <c r="I347">
        <v>6</v>
      </c>
      <c r="J347" t="s">
        <v>28</v>
      </c>
      <c r="K347" t="s">
        <v>37</v>
      </c>
      <c r="L347">
        <v>146</v>
      </c>
    </row>
    <row r="348" spans="1:12" x14ac:dyDescent="0.2">
      <c r="A348" s="8">
        <v>41523.464039351849</v>
      </c>
      <c r="B348">
        <v>30</v>
      </c>
      <c r="C348">
        <v>15</v>
      </c>
      <c r="D348">
        <v>12</v>
      </c>
      <c r="E348">
        <v>180</v>
      </c>
      <c r="F348">
        <v>8</v>
      </c>
      <c r="G348">
        <v>120</v>
      </c>
      <c r="H348">
        <v>60</v>
      </c>
      <c r="I348">
        <v>95</v>
      </c>
      <c r="J348" t="s">
        <v>28</v>
      </c>
      <c r="K348" t="s">
        <v>37</v>
      </c>
      <c r="L348">
        <v>146</v>
      </c>
    </row>
    <row r="349" spans="1:12" x14ac:dyDescent="0.2">
      <c r="A349" s="8">
        <v>41524.641736111109</v>
      </c>
      <c r="B349">
        <v>4</v>
      </c>
      <c r="C349">
        <v>20</v>
      </c>
      <c r="D349">
        <v>9</v>
      </c>
      <c r="E349">
        <v>180</v>
      </c>
      <c r="F349">
        <v>7</v>
      </c>
      <c r="G349">
        <v>140</v>
      </c>
      <c r="H349">
        <v>40</v>
      </c>
      <c r="I349">
        <v>6</v>
      </c>
      <c r="J349" t="s">
        <v>28</v>
      </c>
      <c r="K349" t="s">
        <v>37</v>
      </c>
      <c r="L349">
        <v>230</v>
      </c>
    </row>
    <row r="350" spans="1:12" x14ac:dyDescent="0.2">
      <c r="A350" s="8">
        <v>41524.913032407407</v>
      </c>
      <c r="B350">
        <v>100</v>
      </c>
      <c r="C350">
        <v>13</v>
      </c>
      <c r="D350">
        <v>8</v>
      </c>
      <c r="E350">
        <v>104</v>
      </c>
      <c r="F350">
        <v>4</v>
      </c>
      <c r="G350">
        <v>52</v>
      </c>
      <c r="H350">
        <v>52</v>
      </c>
      <c r="I350">
        <v>572</v>
      </c>
      <c r="J350" t="s">
        <v>28</v>
      </c>
      <c r="K350" t="s">
        <v>37</v>
      </c>
      <c r="L350">
        <v>140</v>
      </c>
    </row>
    <row r="351" spans="1:12" x14ac:dyDescent="0.2">
      <c r="A351" s="8">
        <v>41525.712951388887</v>
      </c>
      <c r="B351">
        <v>22</v>
      </c>
      <c r="C351">
        <v>17</v>
      </c>
      <c r="D351">
        <v>24</v>
      </c>
      <c r="E351">
        <v>408</v>
      </c>
      <c r="F351">
        <v>18</v>
      </c>
      <c r="G351">
        <v>306</v>
      </c>
      <c r="H351">
        <v>102</v>
      </c>
      <c r="I351">
        <v>6</v>
      </c>
      <c r="J351" t="s">
        <v>28</v>
      </c>
      <c r="K351" t="s">
        <v>37</v>
      </c>
      <c r="L351">
        <v>146</v>
      </c>
    </row>
    <row r="352" spans="1:12" x14ac:dyDescent="0.2">
      <c r="A352" s="8">
        <v>41526.838877314818</v>
      </c>
      <c r="B352">
        <v>4</v>
      </c>
      <c r="C352">
        <v>19</v>
      </c>
      <c r="D352">
        <v>9</v>
      </c>
      <c r="E352">
        <v>171</v>
      </c>
      <c r="F352">
        <v>7</v>
      </c>
      <c r="G352">
        <v>133</v>
      </c>
      <c r="H352">
        <v>38</v>
      </c>
      <c r="I352">
        <v>572</v>
      </c>
      <c r="J352" t="s">
        <v>28</v>
      </c>
      <c r="K352" t="s">
        <v>37</v>
      </c>
      <c r="L352">
        <v>140</v>
      </c>
    </row>
    <row r="353" spans="1:12" x14ac:dyDescent="0.2">
      <c r="A353" s="8">
        <v>41527.252349537041</v>
      </c>
      <c r="B353">
        <v>30</v>
      </c>
      <c r="C353">
        <v>74</v>
      </c>
      <c r="D353">
        <v>12</v>
      </c>
      <c r="E353">
        <v>888</v>
      </c>
      <c r="F353">
        <v>8</v>
      </c>
      <c r="G353">
        <v>592</v>
      </c>
      <c r="H353">
        <v>296</v>
      </c>
      <c r="I353">
        <v>846</v>
      </c>
      <c r="J353" t="s">
        <v>28</v>
      </c>
      <c r="K353" t="s">
        <v>37</v>
      </c>
      <c r="L353">
        <v>146</v>
      </c>
    </row>
    <row r="354" spans="1:12" x14ac:dyDescent="0.2">
      <c r="A354" s="8">
        <v>41527.471990740742</v>
      </c>
      <c r="B354">
        <v>100</v>
      </c>
      <c r="C354">
        <v>62</v>
      </c>
      <c r="D354">
        <v>8</v>
      </c>
      <c r="E354">
        <v>496</v>
      </c>
      <c r="F354">
        <v>4</v>
      </c>
      <c r="G354">
        <v>248</v>
      </c>
      <c r="H354">
        <v>248</v>
      </c>
      <c r="I354">
        <v>557</v>
      </c>
      <c r="J354" t="s">
        <v>28</v>
      </c>
      <c r="K354" t="s">
        <v>37</v>
      </c>
      <c r="L354">
        <v>475</v>
      </c>
    </row>
    <row r="355" spans="1:12" x14ac:dyDescent="0.2">
      <c r="A355" s="8">
        <v>41527.685925925929</v>
      </c>
      <c r="B355">
        <v>2</v>
      </c>
      <c r="C355">
        <v>90</v>
      </c>
      <c r="D355">
        <v>12</v>
      </c>
      <c r="E355">
        <v>1080</v>
      </c>
      <c r="F355">
        <v>6</v>
      </c>
      <c r="G355">
        <v>540</v>
      </c>
      <c r="H355">
        <v>540</v>
      </c>
      <c r="I355">
        <v>572</v>
      </c>
      <c r="J355" t="s">
        <v>28</v>
      </c>
      <c r="K355" t="s">
        <v>37</v>
      </c>
      <c r="L355">
        <v>230</v>
      </c>
    </row>
    <row r="356" spans="1:12" x14ac:dyDescent="0.2">
      <c r="A356" s="8">
        <v>41527.689305555556</v>
      </c>
      <c r="B356">
        <v>30</v>
      </c>
      <c r="C356">
        <v>78</v>
      </c>
      <c r="D356">
        <v>12</v>
      </c>
      <c r="E356">
        <v>936</v>
      </c>
      <c r="F356">
        <v>8</v>
      </c>
      <c r="G356">
        <v>624</v>
      </c>
      <c r="H356">
        <v>312</v>
      </c>
      <c r="I356">
        <v>557</v>
      </c>
      <c r="J356" t="s">
        <v>28</v>
      </c>
      <c r="K356" t="s">
        <v>37</v>
      </c>
      <c r="L356">
        <v>146</v>
      </c>
    </row>
    <row r="357" spans="1:12" x14ac:dyDescent="0.2">
      <c r="A357" s="8">
        <v>41528.147835648146</v>
      </c>
      <c r="B357">
        <v>30</v>
      </c>
      <c r="C357">
        <v>63</v>
      </c>
      <c r="D357">
        <v>12</v>
      </c>
      <c r="E357">
        <v>756</v>
      </c>
      <c r="F357">
        <v>8</v>
      </c>
      <c r="G357">
        <v>504</v>
      </c>
      <c r="H357">
        <v>252</v>
      </c>
      <c r="I357">
        <v>315</v>
      </c>
      <c r="J357" t="s">
        <v>28</v>
      </c>
      <c r="K357" t="s">
        <v>37</v>
      </c>
      <c r="L357">
        <v>230</v>
      </c>
    </row>
    <row r="358" spans="1:12" x14ac:dyDescent="0.2">
      <c r="A358" s="8">
        <v>41528.240949074076</v>
      </c>
      <c r="B358">
        <v>39</v>
      </c>
      <c r="C358">
        <v>34</v>
      </c>
      <c r="D358">
        <v>33</v>
      </c>
      <c r="E358">
        <v>1122</v>
      </c>
      <c r="F358">
        <v>28</v>
      </c>
      <c r="G358">
        <v>952</v>
      </c>
      <c r="H358">
        <v>170</v>
      </c>
      <c r="I358">
        <v>95</v>
      </c>
      <c r="J358" t="s">
        <v>28</v>
      </c>
      <c r="K358" t="s">
        <v>37</v>
      </c>
      <c r="L358">
        <v>146</v>
      </c>
    </row>
    <row r="359" spans="1:12" x14ac:dyDescent="0.2">
      <c r="A359" s="8">
        <v>41529.740347222221</v>
      </c>
      <c r="B359">
        <v>16</v>
      </c>
      <c r="C359">
        <v>8</v>
      </c>
      <c r="D359">
        <v>15</v>
      </c>
      <c r="E359">
        <v>120</v>
      </c>
      <c r="F359">
        <v>14</v>
      </c>
      <c r="G359">
        <v>112</v>
      </c>
      <c r="H359">
        <v>8</v>
      </c>
      <c r="I359">
        <v>6</v>
      </c>
      <c r="J359" t="s">
        <v>28</v>
      </c>
      <c r="K359" t="s">
        <v>37</v>
      </c>
      <c r="L359">
        <v>146</v>
      </c>
    </row>
    <row r="360" spans="1:12" x14ac:dyDescent="0.2">
      <c r="A360" s="8">
        <v>41530.909131944441</v>
      </c>
      <c r="B360">
        <v>19</v>
      </c>
      <c r="C360">
        <v>56</v>
      </c>
      <c r="D360">
        <v>36</v>
      </c>
      <c r="E360">
        <v>2016</v>
      </c>
      <c r="F360">
        <v>25</v>
      </c>
      <c r="G360">
        <v>1400</v>
      </c>
      <c r="H360">
        <v>616</v>
      </c>
      <c r="I360">
        <v>846</v>
      </c>
      <c r="J360" t="s">
        <v>28</v>
      </c>
      <c r="K360" t="s">
        <v>37</v>
      </c>
      <c r="L360">
        <v>475</v>
      </c>
    </row>
    <row r="361" spans="1:12" x14ac:dyDescent="0.2">
      <c r="A361" s="8">
        <v>41532.271192129629</v>
      </c>
      <c r="B361">
        <v>39</v>
      </c>
      <c r="C361">
        <v>32</v>
      </c>
      <c r="D361">
        <v>33</v>
      </c>
      <c r="E361">
        <v>1056</v>
      </c>
      <c r="F361">
        <v>28</v>
      </c>
      <c r="G361">
        <v>896</v>
      </c>
      <c r="H361">
        <v>160</v>
      </c>
      <c r="I361">
        <v>572</v>
      </c>
      <c r="J361" t="s">
        <v>28</v>
      </c>
      <c r="K361" t="s">
        <v>37</v>
      </c>
      <c r="L361">
        <v>146</v>
      </c>
    </row>
    <row r="362" spans="1:12" x14ac:dyDescent="0.2">
      <c r="A362" s="8">
        <v>41533.012627314813</v>
      </c>
      <c r="B362">
        <v>100</v>
      </c>
      <c r="C362">
        <v>52</v>
      </c>
      <c r="D362">
        <v>8</v>
      </c>
      <c r="E362">
        <v>416</v>
      </c>
      <c r="F362">
        <v>4</v>
      </c>
      <c r="G362">
        <v>208</v>
      </c>
      <c r="H362">
        <v>208</v>
      </c>
      <c r="I362">
        <v>23</v>
      </c>
      <c r="J362" t="s">
        <v>28</v>
      </c>
      <c r="K362" t="s">
        <v>37</v>
      </c>
      <c r="L362">
        <v>146</v>
      </c>
    </row>
    <row r="363" spans="1:12" x14ac:dyDescent="0.2">
      <c r="A363" s="8">
        <v>41533.520162037035</v>
      </c>
      <c r="B363">
        <v>31</v>
      </c>
      <c r="C363">
        <v>97</v>
      </c>
      <c r="D363">
        <v>21</v>
      </c>
      <c r="E363">
        <v>2037</v>
      </c>
      <c r="F363">
        <v>12</v>
      </c>
      <c r="G363">
        <v>1164</v>
      </c>
      <c r="H363">
        <v>873</v>
      </c>
      <c r="I363">
        <v>233</v>
      </c>
      <c r="J363" t="s">
        <v>28</v>
      </c>
      <c r="K363" t="s">
        <v>37</v>
      </c>
      <c r="L363">
        <v>315</v>
      </c>
    </row>
    <row r="364" spans="1:12" x14ac:dyDescent="0.2">
      <c r="A364" s="8">
        <v>41534.162905092591</v>
      </c>
      <c r="B364">
        <v>100</v>
      </c>
      <c r="C364">
        <v>79</v>
      </c>
      <c r="D364">
        <v>8</v>
      </c>
      <c r="E364">
        <v>632</v>
      </c>
      <c r="F364">
        <v>4</v>
      </c>
      <c r="G364">
        <v>316</v>
      </c>
      <c r="H364">
        <v>316</v>
      </c>
      <c r="I364">
        <v>95</v>
      </c>
      <c r="J364" t="s">
        <v>28</v>
      </c>
      <c r="K364" t="s">
        <v>37</v>
      </c>
      <c r="L364">
        <v>475</v>
      </c>
    </row>
    <row r="365" spans="1:12" x14ac:dyDescent="0.2">
      <c r="A365" s="8">
        <v>41535.039594907408</v>
      </c>
      <c r="B365">
        <v>4</v>
      </c>
      <c r="C365">
        <v>70</v>
      </c>
      <c r="D365">
        <v>9</v>
      </c>
      <c r="E365">
        <v>630</v>
      </c>
      <c r="F365">
        <v>7</v>
      </c>
      <c r="G365">
        <v>490</v>
      </c>
      <c r="H365">
        <v>140</v>
      </c>
      <c r="I365">
        <v>23</v>
      </c>
      <c r="J365" t="s">
        <v>28</v>
      </c>
      <c r="K365" t="s">
        <v>37</v>
      </c>
      <c r="L365">
        <v>230</v>
      </c>
    </row>
    <row r="366" spans="1:12" x14ac:dyDescent="0.2">
      <c r="A366" s="8">
        <v>41535.080231481479</v>
      </c>
      <c r="B366">
        <v>98</v>
      </c>
      <c r="C366">
        <v>98</v>
      </c>
      <c r="D366">
        <v>18</v>
      </c>
      <c r="E366">
        <v>1764</v>
      </c>
      <c r="F366">
        <v>8</v>
      </c>
      <c r="G366">
        <v>784</v>
      </c>
      <c r="H366">
        <v>980</v>
      </c>
      <c r="I366">
        <v>846</v>
      </c>
      <c r="J366" t="s">
        <v>28</v>
      </c>
      <c r="K366" t="s">
        <v>37</v>
      </c>
      <c r="L366">
        <v>315</v>
      </c>
    </row>
    <row r="367" spans="1:12" x14ac:dyDescent="0.2">
      <c r="A367" s="8">
        <v>41535.371805555558</v>
      </c>
      <c r="B367">
        <v>30</v>
      </c>
      <c r="C367">
        <v>14</v>
      </c>
      <c r="D367">
        <v>12</v>
      </c>
      <c r="E367">
        <v>168</v>
      </c>
      <c r="F367">
        <v>8</v>
      </c>
      <c r="G367">
        <v>112</v>
      </c>
      <c r="H367">
        <v>56</v>
      </c>
      <c r="I367">
        <v>95</v>
      </c>
      <c r="J367" t="s">
        <v>28</v>
      </c>
      <c r="K367" t="s">
        <v>37</v>
      </c>
      <c r="L367">
        <v>146</v>
      </c>
    </row>
    <row r="368" spans="1:12" x14ac:dyDescent="0.2">
      <c r="A368" s="8">
        <v>41536.231874999998</v>
      </c>
      <c r="B368">
        <v>4</v>
      </c>
      <c r="C368">
        <v>59</v>
      </c>
      <c r="D368">
        <v>9</v>
      </c>
      <c r="E368">
        <v>531</v>
      </c>
      <c r="F368">
        <v>7</v>
      </c>
      <c r="G368">
        <v>413</v>
      </c>
      <c r="H368">
        <v>118</v>
      </c>
      <c r="I368">
        <v>686</v>
      </c>
      <c r="J368" t="s">
        <v>28</v>
      </c>
      <c r="K368" t="s">
        <v>37</v>
      </c>
      <c r="L368">
        <v>230</v>
      </c>
    </row>
    <row r="369" spans="1:12" x14ac:dyDescent="0.2">
      <c r="A369" s="8">
        <v>41536.408136574071</v>
      </c>
      <c r="B369">
        <v>2</v>
      </c>
      <c r="C369">
        <v>82</v>
      </c>
      <c r="D369">
        <v>12</v>
      </c>
      <c r="E369">
        <v>984</v>
      </c>
      <c r="F369">
        <v>6</v>
      </c>
      <c r="G369">
        <v>492</v>
      </c>
      <c r="H369">
        <v>492</v>
      </c>
      <c r="I369">
        <v>572</v>
      </c>
      <c r="J369" t="s">
        <v>28</v>
      </c>
      <c r="K369" t="s">
        <v>37</v>
      </c>
      <c r="L369">
        <v>230</v>
      </c>
    </row>
    <row r="370" spans="1:12" x14ac:dyDescent="0.2">
      <c r="A370" s="8">
        <v>41536.562893518516</v>
      </c>
      <c r="B370">
        <v>31</v>
      </c>
      <c r="C370">
        <v>79</v>
      </c>
      <c r="D370">
        <v>21</v>
      </c>
      <c r="E370">
        <v>1659</v>
      </c>
      <c r="F370">
        <v>12</v>
      </c>
      <c r="G370">
        <v>948</v>
      </c>
      <c r="H370">
        <v>711</v>
      </c>
      <c r="I370">
        <v>846</v>
      </c>
      <c r="J370" t="s">
        <v>28</v>
      </c>
      <c r="K370" t="s">
        <v>37</v>
      </c>
      <c r="L370">
        <v>472</v>
      </c>
    </row>
    <row r="371" spans="1:12" x14ac:dyDescent="0.2">
      <c r="A371" s="8">
        <v>41536.698738425926</v>
      </c>
      <c r="B371">
        <v>4</v>
      </c>
      <c r="C371">
        <v>7</v>
      </c>
      <c r="D371">
        <v>9</v>
      </c>
      <c r="E371">
        <v>63</v>
      </c>
      <c r="F371">
        <v>7</v>
      </c>
      <c r="G371">
        <v>49</v>
      </c>
      <c r="H371">
        <v>14</v>
      </c>
      <c r="I371">
        <v>6</v>
      </c>
      <c r="J371" t="s">
        <v>28</v>
      </c>
      <c r="K371" t="s">
        <v>37</v>
      </c>
      <c r="L371">
        <v>230</v>
      </c>
    </row>
    <row r="372" spans="1:12" x14ac:dyDescent="0.2">
      <c r="A372" s="8">
        <v>41536.942175925928</v>
      </c>
      <c r="B372">
        <v>30</v>
      </c>
      <c r="C372">
        <v>48</v>
      </c>
      <c r="D372">
        <v>12</v>
      </c>
      <c r="E372">
        <v>576</v>
      </c>
      <c r="F372">
        <v>8</v>
      </c>
      <c r="G372">
        <v>384</v>
      </c>
      <c r="H372">
        <v>192</v>
      </c>
      <c r="I372">
        <v>572</v>
      </c>
      <c r="J372" t="s">
        <v>28</v>
      </c>
      <c r="K372" t="s">
        <v>37</v>
      </c>
      <c r="L372">
        <v>146</v>
      </c>
    </row>
    <row r="373" spans="1:12" x14ac:dyDescent="0.2">
      <c r="A373" s="8">
        <v>41537.412361111114</v>
      </c>
      <c r="B373">
        <v>39</v>
      </c>
      <c r="C373">
        <v>24</v>
      </c>
      <c r="D373">
        <v>33</v>
      </c>
      <c r="E373">
        <v>792</v>
      </c>
      <c r="F373">
        <v>28</v>
      </c>
      <c r="G373">
        <v>672</v>
      </c>
      <c r="H373">
        <v>120</v>
      </c>
      <c r="I373">
        <v>23</v>
      </c>
      <c r="J373" t="s">
        <v>28</v>
      </c>
      <c r="K373" t="s">
        <v>37</v>
      </c>
      <c r="L373">
        <v>315</v>
      </c>
    </row>
    <row r="374" spans="1:12" x14ac:dyDescent="0.2">
      <c r="A374" s="8">
        <v>41537.504849537036</v>
      </c>
      <c r="B374">
        <v>22</v>
      </c>
      <c r="C374">
        <v>49</v>
      </c>
      <c r="D374">
        <v>24</v>
      </c>
      <c r="E374">
        <v>1176</v>
      </c>
      <c r="F374">
        <v>18</v>
      </c>
      <c r="G374">
        <v>882</v>
      </c>
      <c r="H374">
        <v>294</v>
      </c>
      <c r="I374">
        <v>572</v>
      </c>
      <c r="J374" t="s">
        <v>28</v>
      </c>
      <c r="K374" t="s">
        <v>37</v>
      </c>
      <c r="L374">
        <v>140</v>
      </c>
    </row>
    <row r="375" spans="1:12" x14ac:dyDescent="0.2">
      <c r="A375" s="8">
        <v>41538.080671296295</v>
      </c>
      <c r="B375">
        <v>4</v>
      </c>
      <c r="C375">
        <v>77</v>
      </c>
      <c r="D375">
        <v>9</v>
      </c>
      <c r="E375">
        <v>693</v>
      </c>
      <c r="F375">
        <v>7</v>
      </c>
      <c r="G375">
        <v>539</v>
      </c>
      <c r="H375">
        <v>154</v>
      </c>
      <c r="I375">
        <v>572</v>
      </c>
      <c r="J375" t="s">
        <v>28</v>
      </c>
      <c r="K375" t="s">
        <v>37</v>
      </c>
      <c r="L375">
        <v>475</v>
      </c>
    </row>
    <row r="376" spans="1:12" x14ac:dyDescent="0.2">
      <c r="A376" s="8">
        <v>41538.214826388888</v>
      </c>
      <c r="B376">
        <v>100</v>
      </c>
      <c r="C376">
        <v>61</v>
      </c>
      <c r="D376">
        <v>8</v>
      </c>
      <c r="E376">
        <v>488</v>
      </c>
      <c r="F376">
        <v>4</v>
      </c>
      <c r="G376">
        <v>244</v>
      </c>
      <c r="H376">
        <v>244</v>
      </c>
      <c r="I376">
        <v>14</v>
      </c>
      <c r="J376" t="s">
        <v>28</v>
      </c>
      <c r="K376" t="s">
        <v>37</v>
      </c>
      <c r="L376">
        <v>146</v>
      </c>
    </row>
    <row r="377" spans="1:12" x14ac:dyDescent="0.2">
      <c r="A377" s="8">
        <v>41538.349594907406</v>
      </c>
      <c r="B377">
        <v>16</v>
      </c>
      <c r="C377">
        <v>24</v>
      </c>
      <c r="D377">
        <v>15</v>
      </c>
      <c r="E377">
        <v>360</v>
      </c>
      <c r="F377">
        <v>14</v>
      </c>
      <c r="G377">
        <v>336</v>
      </c>
      <c r="H377">
        <v>24</v>
      </c>
      <c r="I377">
        <v>557</v>
      </c>
      <c r="J377" t="s">
        <v>28</v>
      </c>
      <c r="K377" t="s">
        <v>37</v>
      </c>
      <c r="L377">
        <v>140</v>
      </c>
    </row>
    <row r="378" spans="1:12" x14ac:dyDescent="0.2">
      <c r="A378" s="8">
        <v>41540.566712962966</v>
      </c>
      <c r="B378">
        <v>16</v>
      </c>
      <c r="C378">
        <v>64</v>
      </c>
      <c r="D378">
        <v>15</v>
      </c>
      <c r="E378">
        <v>960</v>
      </c>
      <c r="F378">
        <v>14</v>
      </c>
      <c r="G378">
        <v>896</v>
      </c>
      <c r="H378">
        <v>64</v>
      </c>
      <c r="I378">
        <v>95</v>
      </c>
      <c r="J378" t="s">
        <v>28</v>
      </c>
      <c r="K378" t="s">
        <v>37</v>
      </c>
      <c r="L378">
        <v>146</v>
      </c>
    </row>
    <row r="379" spans="1:12" x14ac:dyDescent="0.2">
      <c r="A379" s="8">
        <v>41541.195717592593</v>
      </c>
      <c r="B379">
        <v>4</v>
      </c>
      <c r="C379">
        <v>37</v>
      </c>
      <c r="D379">
        <v>9</v>
      </c>
      <c r="E379">
        <v>333</v>
      </c>
      <c r="F379">
        <v>7</v>
      </c>
      <c r="G379">
        <v>259</v>
      </c>
      <c r="H379">
        <v>74</v>
      </c>
      <c r="I379">
        <v>572</v>
      </c>
      <c r="J379" t="s">
        <v>28</v>
      </c>
      <c r="K379" t="s">
        <v>37</v>
      </c>
      <c r="L379">
        <v>230</v>
      </c>
    </row>
    <row r="380" spans="1:12" x14ac:dyDescent="0.2">
      <c r="A380" s="8">
        <v>41541.682511574072</v>
      </c>
      <c r="B380">
        <v>30</v>
      </c>
      <c r="C380">
        <v>91</v>
      </c>
      <c r="D380">
        <v>12</v>
      </c>
      <c r="E380">
        <v>1092</v>
      </c>
      <c r="F380">
        <v>8</v>
      </c>
      <c r="G380">
        <v>728</v>
      </c>
      <c r="H380">
        <v>364</v>
      </c>
      <c r="I380">
        <v>23</v>
      </c>
      <c r="J380" t="s">
        <v>28</v>
      </c>
      <c r="K380" t="s">
        <v>37</v>
      </c>
      <c r="L380">
        <v>146</v>
      </c>
    </row>
    <row r="381" spans="1:12" x14ac:dyDescent="0.2">
      <c r="A381" s="8">
        <v>41544.922175925924</v>
      </c>
      <c r="B381">
        <v>4</v>
      </c>
      <c r="C381">
        <v>78</v>
      </c>
      <c r="D381">
        <v>9</v>
      </c>
      <c r="E381">
        <v>702</v>
      </c>
      <c r="F381">
        <v>7</v>
      </c>
      <c r="G381">
        <v>546</v>
      </c>
      <c r="H381">
        <v>156</v>
      </c>
      <c r="I381">
        <v>14</v>
      </c>
      <c r="J381" t="s">
        <v>28</v>
      </c>
      <c r="K381" t="s">
        <v>37</v>
      </c>
      <c r="L381">
        <v>146</v>
      </c>
    </row>
    <row r="382" spans="1:12" x14ac:dyDescent="0.2">
      <c r="A382" s="8">
        <v>41546.47314814815</v>
      </c>
      <c r="B382">
        <v>30</v>
      </c>
      <c r="C382">
        <v>95</v>
      </c>
      <c r="D382">
        <v>12</v>
      </c>
      <c r="E382">
        <v>1140</v>
      </c>
      <c r="F382">
        <v>8</v>
      </c>
      <c r="G382">
        <v>760</v>
      </c>
      <c r="H382">
        <v>380</v>
      </c>
      <c r="I382">
        <v>23</v>
      </c>
      <c r="J382" t="s">
        <v>28</v>
      </c>
      <c r="K382" t="s">
        <v>37</v>
      </c>
      <c r="L382">
        <v>140</v>
      </c>
    </row>
    <row r="383" spans="1:12" x14ac:dyDescent="0.2">
      <c r="A383" s="8">
        <v>41547.131631944445</v>
      </c>
      <c r="B383">
        <v>30</v>
      </c>
      <c r="C383">
        <v>46</v>
      </c>
      <c r="D383">
        <v>12</v>
      </c>
      <c r="E383">
        <v>552</v>
      </c>
      <c r="F383">
        <v>8</v>
      </c>
      <c r="G383">
        <v>368</v>
      </c>
      <c r="H383">
        <v>184</v>
      </c>
      <c r="I383">
        <v>572</v>
      </c>
      <c r="J383" t="s">
        <v>28</v>
      </c>
      <c r="K383" t="s">
        <v>37</v>
      </c>
      <c r="L383">
        <v>140</v>
      </c>
    </row>
    <row r="384" spans="1:12" x14ac:dyDescent="0.2">
      <c r="A384" s="8">
        <v>41547.456724537034</v>
      </c>
      <c r="B384">
        <v>16</v>
      </c>
      <c r="C384">
        <v>46</v>
      </c>
      <c r="D384">
        <v>15</v>
      </c>
      <c r="E384">
        <v>690</v>
      </c>
      <c r="F384">
        <v>14</v>
      </c>
      <c r="G384">
        <v>644</v>
      </c>
      <c r="H384">
        <v>46</v>
      </c>
      <c r="I384">
        <v>557</v>
      </c>
      <c r="J384" t="s">
        <v>28</v>
      </c>
      <c r="K384" t="s">
        <v>37</v>
      </c>
      <c r="L384">
        <v>475</v>
      </c>
    </row>
    <row r="385" spans="1:12" x14ac:dyDescent="0.2">
      <c r="A385" s="8">
        <v>41547.729953703703</v>
      </c>
      <c r="B385">
        <v>100</v>
      </c>
      <c r="C385">
        <v>65</v>
      </c>
      <c r="D385">
        <v>8</v>
      </c>
      <c r="E385">
        <v>520</v>
      </c>
      <c r="F385">
        <v>4</v>
      </c>
      <c r="G385">
        <v>260</v>
      </c>
      <c r="H385">
        <v>260</v>
      </c>
      <c r="I385">
        <v>846</v>
      </c>
      <c r="J385" t="s">
        <v>28</v>
      </c>
      <c r="K385" t="s">
        <v>37</v>
      </c>
      <c r="L385">
        <v>472</v>
      </c>
    </row>
    <row r="386" spans="1:12" x14ac:dyDescent="0.2">
      <c r="A386" s="8">
        <v>41547.751168981478</v>
      </c>
      <c r="B386">
        <v>31</v>
      </c>
      <c r="C386">
        <v>25</v>
      </c>
      <c r="D386">
        <v>21</v>
      </c>
      <c r="E386">
        <v>525</v>
      </c>
      <c r="F386">
        <v>12</v>
      </c>
      <c r="G386">
        <v>300</v>
      </c>
      <c r="H386">
        <v>225</v>
      </c>
      <c r="I386">
        <v>572</v>
      </c>
      <c r="J386" t="s">
        <v>28</v>
      </c>
      <c r="K386" t="s">
        <v>37</v>
      </c>
      <c r="L386">
        <v>140</v>
      </c>
    </row>
    <row r="387" spans="1:12" x14ac:dyDescent="0.2">
      <c r="A387" s="8">
        <v>41549.047939814816</v>
      </c>
      <c r="B387">
        <v>98</v>
      </c>
      <c r="C387">
        <v>60</v>
      </c>
      <c r="D387">
        <v>18</v>
      </c>
      <c r="E387">
        <v>1080</v>
      </c>
      <c r="F387">
        <v>8</v>
      </c>
      <c r="G387">
        <v>480</v>
      </c>
      <c r="H387">
        <v>600</v>
      </c>
      <c r="I387">
        <v>6</v>
      </c>
      <c r="J387" t="s">
        <v>28</v>
      </c>
      <c r="K387" t="s">
        <v>38</v>
      </c>
      <c r="L387">
        <v>146</v>
      </c>
    </row>
    <row r="388" spans="1:12" x14ac:dyDescent="0.2">
      <c r="A388" s="8">
        <v>41549.49391203704</v>
      </c>
      <c r="B388">
        <v>31</v>
      </c>
      <c r="C388">
        <v>78</v>
      </c>
      <c r="D388">
        <v>21</v>
      </c>
      <c r="E388">
        <v>1638</v>
      </c>
      <c r="F388">
        <v>12</v>
      </c>
      <c r="G388">
        <v>936</v>
      </c>
      <c r="H388">
        <v>702</v>
      </c>
      <c r="I388">
        <v>572</v>
      </c>
      <c r="J388" t="s">
        <v>28</v>
      </c>
      <c r="K388" t="s">
        <v>38</v>
      </c>
      <c r="L388">
        <v>475</v>
      </c>
    </row>
    <row r="389" spans="1:12" x14ac:dyDescent="0.2">
      <c r="A389" s="8">
        <v>41551.815775462965</v>
      </c>
      <c r="B389">
        <v>16</v>
      </c>
      <c r="C389">
        <v>36</v>
      </c>
      <c r="D389">
        <v>15</v>
      </c>
      <c r="E389">
        <v>540</v>
      </c>
      <c r="F389">
        <v>14</v>
      </c>
      <c r="G389">
        <v>504</v>
      </c>
      <c r="H389">
        <v>36</v>
      </c>
      <c r="I389">
        <v>686</v>
      </c>
      <c r="J389" t="s">
        <v>28</v>
      </c>
      <c r="K389" t="s">
        <v>38</v>
      </c>
      <c r="L389">
        <v>146</v>
      </c>
    </row>
    <row r="390" spans="1:12" x14ac:dyDescent="0.2">
      <c r="A390" s="8">
        <v>41552.289560185185</v>
      </c>
      <c r="B390">
        <v>22</v>
      </c>
      <c r="C390">
        <v>36</v>
      </c>
      <c r="D390">
        <v>24</v>
      </c>
      <c r="E390">
        <v>864</v>
      </c>
      <c r="F390">
        <v>18</v>
      </c>
      <c r="G390">
        <v>648</v>
      </c>
      <c r="H390">
        <v>216</v>
      </c>
      <c r="I390">
        <v>95</v>
      </c>
      <c r="J390" t="s">
        <v>28</v>
      </c>
      <c r="K390" t="s">
        <v>38</v>
      </c>
      <c r="L390">
        <v>146</v>
      </c>
    </row>
    <row r="391" spans="1:12" x14ac:dyDescent="0.2">
      <c r="A391" s="8">
        <v>41552.507777777777</v>
      </c>
      <c r="B391">
        <v>4</v>
      </c>
      <c r="C391">
        <v>75</v>
      </c>
      <c r="D391">
        <v>9</v>
      </c>
      <c r="E391">
        <v>675</v>
      </c>
      <c r="F391">
        <v>7</v>
      </c>
      <c r="G391">
        <v>525</v>
      </c>
      <c r="H391">
        <v>150</v>
      </c>
      <c r="I391">
        <v>6</v>
      </c>
      <c r="J391" t="s">
        <v>28</v>
      </c>
      <c r="K391" t="s">
        <v>38</v>
      </c>
      <c r="L391">
        <v>315</v>
      </c>
    </row>
    <row r="392" spans="1:12" x14ac:dyDescent="0.2">
      <c r="A392" s="8">
        <v>41553.272013888891</v>
      </c>
      <c r="B392">
        <v>16</v>
      </c>
      <c r="C392">
        <v>91</v>
      </c>
      <c r="D392">
        <v>15</v>
      </c>
      <c r="E392">
        <v>1365</v>
      </c>
      <c r="F392">
        <v>14</v>
      </c>
      <c r="G392">
        <v>1274</v>
      </c>
      <c r="H392">
        <v>91</v>
      </c>
      <c r="I392">
        <v>14</v>
      </c>
      <c r="J392" t="s">
        <v>28</v>
      </c>
      <c r="K392" t="s">
        <v>38</v>
      </c>
      <c r="L392">
        <v>146</v>
      </c>
    </row>
    <row r="393" spans="1:12" x14ac:dyDescent="0.2">
      <c r="A393" s="8">
        <v>41554.469756944447</v>
      </c>
      <c r="B393">
        <v>4</v>
      </c>
      <c r="C393">
        <v>74</v>
      </c>
      <c r="D393">
        <v>9</v>
      </c>
      <c r="E393">
        <v>666</v>
      </c>
      <c r="F393">
        <v>7</v>
      </c>
      <c r="G393">
        <v>518</v>
      </c>
      <c r="H393">
        <v>148</v>
      </c>
      <c r="I393">
        <v>23</v>
      </c>
      <c r="J393" t="s">
        <v>28</v>
      </c>
      <c r="K393" t="s">
        <v>38</v>
      </c>
      <c r="L393">
        <v>315</v>
      </c>
    </row>
    <row r="394" spans="1:12" x14ac:dyDescent="0.2">
      <c r="A394" s="8">
        <v>41555.127314814818</v>
      </c>
      <c r="B394">
        <v>16</v>
      </c>
      <c r="C394">
        <v>5</v>
      </c>
      <c r="D394">
        <v>15</v>
      </c>
      <c r="E394">
        <v>75</v>
      </c>
      <c r="F394">
        <v>14</v>
      </c>
      <c r="G394">
        <v>70</v>
      </c>
      <c r="H394">
        <v>5</v>
      </c>
      <c r="I394">
        <v>6</v>
      </c>
      <c r="J394" t="s">
        <v>28</v>
      </c>
      <c r="K394" t="s">
        <v>38</v>
      </c>
      <c r="L394">
        <v>146</v>
      </c>
    </row>
    <row r="395" spans="1:12" x14ac:dyDescent="0.2">
      <c r="A395" s="8">
        <v>41556.496041666665</v>
      </c>
      <c r="B395">
        <v>100</v>
      </c>
      <c r="C395">
        <v>43</v>
      </c>
      <c r="D395">
        <v>8</v>
      </c>
      <c r="E395">
        <v>344</v>
      </c>
      <c r="F395">
        <v>4</v>
      </c>
      <c r="G395">
        <v>172</v>
      </c>
      <c r="H395">
        <v>172</v>
      </c>
      <c r="I395">
        <v>14</v>
      </c>
      <c r="J395" t="s">
        <v>28</v>
      </c>
      <c r="K395" t="s">
        <v>38</v>
      </c>
      <c r="L395">
        <v>140</v>
      </c>
    </row>
    <row r="396" spans="1:12" x14ac:dyDescent="0.2">
      <c r="A396" s="8">
        <v>41556.653900462959</v>
      </c>
      <c r="B396">
        <v>30</v>
      </c>
      <c r="C396">
        <v>94</v>
      </c>
      <c r="D396">
        <v>12</v>
      </c>
      <c r="E396">
        <v>1128</v>
      </c>
      <c r="F396">
        <v>8</v>
      </c>
      <c r="G396">
        <v>752</v>
      </c>
      <c r="H396">
        <v>376</v>
      </c>
      <c r="I396">
        <v>572</v>
      </c>
      <c r="J396" t="s">
        <v>28</v>
      </c>
      <c r="K396" t="s">
        <v>38</v>
      </c>
      <c r="L396">
        <v>475</v>
      </c>
    </row>
    <row r="397" spans="1:12" x14ac:dyDescent="0.2">
      <c r="A397" s="8">
        <v>41556.761469907404</v>
      </c>
      <c r="B397">
        <v>31</v>
      </c>
      <c r="C397">
        <v>57</v>
      </c>
      <c r="D397">
        <v>21</v>
      </c>
      <c r="E397">
        <v>1197</v>
      </c>
      <c r="F397">
        <v>12</v>
      </c>
      <c r="G397">
        <v>684</v>
      </c>
      <c r="H397">
        <v>513</v>
      </c>
      <c r="I397">
        <v>686</v>
      </c>
      <c r="J397" t="s">
        <v>28</v>
      </c>
      <c r="K397" t="s">
        <v>38</v>
      </c>
      <c r="L397">
        <v>146</v>
      </c>
    </row>
    <row r="398" spans="1:12" x14ac:dyDescent="0.2">
      <c r="A398" s="8">
        <v>41558.00712962963</v>
      </c>
      <c r="B398">
        <v>100</v>
      </c>
      <c r="C398">
        <v>69</v>
      </c>
      <c r="D398">
        <v>8</v>
      </c>
      <c r="E398">
        <v>552</v>
      </c>
      <c r="F398">
        <v>4</v>
      </c>
      <c r="G398">
        <v>276</v>
      </c>
      <c r="H398">
        <v>276</v>
      </c>
      <c r="I398">
        <v>6</v>
      </c>
      <c r="J398" t="s">
        <v>28</v>
      </c>
      <c r="K398" t="s">
        <v>38</v>
      </c>
      <c r="L398">
        <v>140</v>
      </c>
    </row>
    <row r="399" spans="1:12" x14ac:dyDescent="0.2">
      <c r="A399" s="8">
        <v>41559.009131944447</v>
      </c>
      <c r="B399">
        <v>4</v>
      </c>
      <c r="C399">
        <v>37</v>
      </c>
      <c r="D399">
        <v>9</v>
      </c>
      <c r="E399">
        <v>333</v>
      </c>
      <c r="F399">
        <v>7</v>
      </c>
      <c r="G399">
        <v>259</v>
      </c>
      <c r="H399">
        <v>74</v>
      </c>
      <c r="I399">
        <v>846</v>
      </c>
      <c r="J399" t="s">
        <v>28</v>
      </c>
      <c r="K399" t="s">
        <v>38</v>
      </c>
      <c r="L399">
        <v>230</v>
      </c>
    </row>
    <row r="400" spans="1:12" x14ac:dyDescent="0.2">
      <c r="A400" s="8">
        <v>41560.728356481479</v>
      </c>
      <c r="B400">
        <v>16</v>
      </c>
      <c r="C400">
        <v>90</v>
      </c>
      <c r="D400">
        <v>15</v>
      </c>
      <c r="E400">
        <v>1350</v>
      </c>
      <c r="F400">
        <v>14</v>
      </c>
      <c r="G400">
        <v>1260</v>
      </c>
      <c r="H400">
        <v>90</v>
      </c>
      <c r="I400">
        <v>572</v>
      </c>
      <c r="J400" t="s">
        <v>28</v>
      </c>
      <c r="K400" t="s">
        <v>38</v>
      </c>
      <c r="L400">
        <v>315</v>
      </c>
    </row>
    <row r="401" spans="1:12" x14ac:dyDescent="0.2">
      <c r="A401" s="8">
        <v>41561.033807870372</v>
      </c>
      <c r="B401">
        <v>31</v>
      </c>
      <c r="C401">
        <v>7</v>
      </c>
      <c r="D401">
        <v>21</v>
      </c>
      <c r="E401">
        <v>147</v>
      </c>
      <c r="F401">
        <v>12</v>
      </c>
      <c r="G401">
        <v>84</v>
      </c>
      <c r="H401">
        <v>63</v>
      </c>
      <c r="I401">
        <v>846</v>
      </c>
      <c r="J401" t="s">
        <v>28</v>
      </c>
      <c r="K401" t="s">
        <v>38</v>
      </c>
      <c r="L401">
        <v>146</v>
      </c>
    </row>
    <row r="402" spans="1:12" x14ac:dyDescent="0.2">
      <c r="A402" s="8">
        <v>41561.131782407407</v>
      </c>
      <c r="B402">
        <v>2</v>
      </c>
      <c r="C402">
        <v>72</v>
      </c>
      <c r="D402">
        <v>12</v>
      </c>
      <c r="E402">
        <v>864</v>
      </c>
      <c r="F402">
        <v>6</v>
      </c>
      <c r="G402">
        <v>432</v>
      </c>
      <c r="H402">
        <v>432</v>
      </c>
      <c r="I402">
        <v>686</v>
      </c>
      <c r="J402" t="s">
        <v>28</v>
      </c>
      <c r="K402" t="s">
        <v>38</v>
      </c>
      <c r="L402">
        <v>146</v>
      </c>
    </row>
    <row r="403" spans="1:12" x14ac:dyDescent="0.2">
      <c r="A403" s="8">
        <v>41562.051099537035</v>
      </c>
      <c r="B403">
        <v>85</v>
      </c>
      <c r="C403">
        <v>45</v>
      </c>
      <c r="D403">
        <v>53</v>
      </c>
      <c r="E403">
        <v>2385</v>
      </c>
      <c r="F403">
        <v>35</v>
      </c>
      <c r="G403">
        <v>1575</v>
      </c>
      <c r="H403">
        <v>810</v>
      </c>
      <c r="I403">
        <v>14</v>
      </c>
      <c r="J403" t="s">
        <v>28</v>
      </c>
      <c r="K403" t="s">
        <v>38</v>
      </c>
      <c r="L403">
        <v>475</v>
      </c>
    </row>
    <row r="404" spans="1:12" x14ac:dyDescent="0.2">
      <c r="A404" s="8">
        <v>41562.410150462965</v>
      </c>
      <c r="B404">
        <v>6</v>
      </c>
      <c r="C404">
        <v>52</v>
      </c>
      <c r="D404">
        <v>55</v>
      </c>
      <c r="E404">
        <v>2860</v>
      </c>
      <c r="F404">
        <v>25</v>
      </c>
      <c r="G404">
        <v>1300</v>
      </c>
      <c r="H404">
        <v>1560</v>
      </c>
      <c r="I404">
        <v>14</v>
      </c>
      <c r="J404" t="s">
        <v>28</v>
      </c>
      <c r="K404" t="s">
        <v>38</v>
      </c>
      <c r="L404">
        <v>146</v>
      </c>
    </row>
    <row r="405" spans="1:12" x14ac:dyDescent="0.2">
      <c r="A405" s="8">
        <v>41564.022488425922</v>
      </c>
      <c r="B405">
        <v>16</v>
      </c>
      <c r="C405">
        <v>92</v>
      </c>
      <c r="D405">
        <v>15</v>
      </c>
      <c r="E405">
        <v>1380</v>
      </c>
      <c r="F405">
        <v>14</v>
      </c>
      <c r="G405">
        <v>1288</v>
      </c>
      <c r="H405">
        <v>92</v>
      </c>
      <c r="I405">
        <v>95</v>
      </c>
      <c r="J405" t="s">
        <v>28</v>
      </c>
      <c r="K405" t="s">
        <v>38</v>
      </c>
      <c r="L405">
        <v>140</v>
      </c>
    </row>
    <row r="406" spans="1:12" x14ac:dyDescent="0.2">
      <c r="A406" s="8">
        <v>41564.624085648145</v>
      </c>
      <c r="B406">
        <v>100</v>
      </c>
      <c r="C406">
        <v>55</v>
      </c>
      <c r="D406">
        <v>8</v>
      </c>
      <c r="E406">
        <v>440</v>
      </c>
      <c r="F406">
        <v>4</v>
      </c>
      <c r="G406">
        <v>220</v>
      </c>
      <c r="H406">
        <v>220</v>
      </c>
      <c r="I406">
        <v>572</v>
      </c>
      <c r="J406" t="s">
        <v>28</v>
      </c>
      <c r="K406" t="s">
        <v>38</v>
      </c>
      <c r="L406">
        <v>475</v>
      </c>
    </row>
    <row r="407" spans="1:12" x14ac:dyDescent="0.2">
      <c r="A407" s="8">
        <v>41565.27547453704</v>
      </c>
      <c r="B407">
        <v>31</v>
      </c>
      <c r="C407">
        <v>72</v>
      </c>
      <c r="D407">
        <v>21</v>
      </c>
      <c r="E407">
        <v>1512</v>
      </c>
      <c r="F407">
        <v>12</v>
      </c>
      <c r="G407">
        <v>864</v>
      </c>
      <c r="H407">
        <v>648</v>
      </c>
      <c r="I407">
        <v>95</v>
      </c>
      <c r="J407" t="s">
        <v>28</v>
      </c>
      <c r="K407" t="s">
        <v>38</v>
      </c>
      <c r="L407">
        <v>230</v>
      </c>
    </row>
    <row r="408" spans="1:12" x14ac:dyDescent="0.2">
      <c r="A408" s="8">
        <v>41566.273819444446</v>
      </c>
      <c r="B408">
        <v>31</v>
      </c>
      <c r="C408">
        <v>66</v>
      </c>
      <c r="D408">
        <v>21</v>
      </c>
      <c r="E408">
        <v>1386</v>
      </c>
      <c r="F408">
        <v>12</v>
      </c>
      <c r="G408">
        <v>792</v>
      </c>
      <c r="H408">
        <v>594</v>
      </c>
      <c r="I408">
        <v>6</v>
      </c>
      <c r="J408" t="s">
        <v>28</v>
      </c>
      <c r="K408" t="s">
        <v>38</v>
      </c>
      <c r="L408">
        <v>475</v>
      </c>
    </row>
    <row r="409" spans="1:12" x14ac:dyDescent="0.2">
      <c r="A409" s="8">
        <v>41567.018935185188</v>
      </c>
      <c r="B409">
        <v>22</v>
      </c>
      <c r="C409">
        <v>27</v>
      </c>
      <c r="D409">
        <v>24</v>
      </c>
      <c r="E409">
        <v>648</v>
      </c>
      <c r="F409">
        <v>18</v>
      </c>
      <c r="G409">
        <v>486</v>
      </c>
      <c r="H409">
        <v>162</v>
      </c>
      <c r="I409">
        <v>686</v>
      </c>
      <c r="J409" t="s">
        <v>28</v>
      </c>
      <c r="K409" t="s">
        <v>38</v>
      </c>
      <c r="L409">
        <v>230</v>
      </c>
    </row>
    <row r="410" spans="1:12" x14ac:dyDescent="0.2">
      <c r="A410" s="8">
        <v>41567.52685185185</v>
      </c>
      <c r="B410">
        <v>31</v>
      </c>
      <c r="C410">
        <v>86</v>
      </c>
      <c r="D410">
        <v>21</v>
      </c>
      <c r="E410">
        <v>1806</v>
      </c>
      <c r="F410">
        <v>12</v>
      </c>
      <c r="G410">
        <v>1032</v>
      </c>
      <c r="H410">
        <v>774</v>
      </c>
      <c r="I410">
        <v>14</v>
      </c>
      <c r="J410" t="s">
        <v>28</v>
      </c>
      <c r="K410" t="s">
        <v>38</v>
      </c>
      <c r="L410">
        <v>146</v>
      </c>
    </row>
    <row r="411" spans="1:12" x14ac:dyDescent="0.2">
      <c r="A411" s="8">
        <v>41567.714918981481</v>
      </c>
      <c r="B411">
        <v>4</v>
      </c>
      <c r="C411">
        <v>57</v>
      </c>
      <c r="D411">
        <v>9</v>
      </c>
      <c r="E411">
        <v>513</v>
      </c>
      <c r="F411">
        <v>7</v>
      </c>
      <c r="G411">
        <v>399</v>
      </c>
      <c r="H411">
        <v>114</v>
      </c>
      <c r="I411">
        <v>572</v>
      </c>
      <c r="J411" t="s">
        <v>28</v>
      </c>
      <c r="K411" t="s">
        <v>38</v>
      </c>
      <c r="L411">
        <v>230</v>
      </c>
    </row>
    <row r="412" spans="1:12" x14ac:dyDescent="0.2">
      <c r="A412" s="8">
        <v>41569.058958333335</v>
      </c>
      <c r="B412">
        <v>19</v>
      </c>
      <c r="C412">
        <v>49</v>
      </c>
      <c r="D412">
        <v>36</v>
      </c>
      <c r="E412">
        <v>1764</v>
      </c>
      <c r="F412">
        <v>25</v>
      </c>
      <c r="G412">
        <v>1225</v>
      </c>
      <c r="H412">
        <v>539</v>
      </c>
      <c r="I412">
        <v>14</v>
      </c>
      <c r="J412" t="s">
        <v>28</v>
      </c>
      <c r="K412" t="s">
        <v>38</v>
      </c>
      <c r="L412">
        <v>472</v>
      </c>
    </row>
    <row r="413" spans="1:12" x14ac:dyDescent="0.2">
      <c r="A413" s="8">
        <v>41570.908935185187</v>
      </c>
      <c r="B413">
        <v>100</v>
      </c>
      <c r="C413">
        <v>33</v>
      </c>
      <c r="D413">
        <v>8</v>
      </c>
      <c r="E413">
        <v>264</v>
      </c>
      <c r="F413">
        <v>4</v>
      </c>
      <c r="G413">
        <v>132</v>
      </c>
      <c r="H413">
        <v>132</v>
      </c>
      <c r="I413">
        <v>572</v>
      </c>
      <c r="J413" t="s">
        <v>28</v>
      </c>
      <c r="K413" t="s">
        <v>38</v>
      </c>
      <c r="L413">
        <v>230</v>
      </c>
    </row>
    <row r="414" spans="1:12" x14ac:dyDescent="0.2">
      <c r="A414" s="8">
        <v>41571.006354166668</v>
      </c>
      <c r="B414">
        <v>22</v>
      </c>
      <c r="C414">
        <v>48</v>
      </c>
      <c r="D414">
        <v>24</v>
      </c>
      <c r="E414">
        <v>1152</v>
      </c>
      <c r="F414">
        <v>18</v>
      </c>
      <c r="G414">
        <v>864</v>
      </c>
      <c r="H414">
        <v>288</v>
      </c>
      <c r="I414">
        <v>14</v>
      </c>
      <c r="J414" t="s">
        <v>28</v>
      </c>
      <c r="K414" t="s">
        <v>38</v>
      </c>
      <c r="L414">
        <v>475</v>
      </c>
    </row>
    <row r="415" spans="1:12" x14ac:dyDescent="0.2">
      <c r="A415" s="8">
        <v>41571.106157407405</v>
      </c>
      <c r="B415">
        <v>22</v>
      </c>
      <c r="C415">
        <v>97</v>
      </c>
      <c r="D415">
        <v>24</v>
      </c>
      <c r="E415">
        <v>2328</v>
      </c>
      <c r="F415">
        <v>18</v>
      </c>
      <c r="G415">
        <v>1746</v>
      </c>
      <c r="H415">
        <v>582</v>
      </c>
      <c r="I415">
        <v>572</v>
      </c>
      <c r="J415" t="s">
        <v>28</v>
      </c>
      <c r="K415" t="s">
        <v>38</v>
      </c>
      <c r="L415">
        <v>475</v>
      </c>
    </row>
    <row r="416" spans="1:12" x14ac:dyDescent="0.2">
      <c r="A416" s="8">
        <v>41571.487604166665</v>
      </c>
      <c r="B416">
        <v>4</v>
      </c>
      <c r="C416">
        <v>67</v>
      </c>
      <c r="D416">
        <v>9</v>
      </c>
      <c r="E416">
        <v>603</v>
      </c>
      <c r="F416">
        <v>7</v>
      </c>
      <c r="G416">
        <v>469</v>
      </c>
      <c r="H416">
        <v>134</v>
      </c>
      <c r="I416">
        <v>572</v>
      </c>
      <c r="J416" t="s">
        <v>28</v>
      </c>
      <c r="K416" t="s">
        <v>38</v>
      </c>
      <c r="L416">
        <v>315</v>
      </c>
    </row>
    <row r="417" spans="1:12" x14ac:dyDescent="0.2">
      <c r="A417" s="8">
        <v>41572.022210648145</v>
      </c>
      <c r="B417">
        <v>39</v>
      </c>
      <c r="C417">
        <v>58</v>
      </c>
      <c r="D417">
        <v>33</v>
      </c>
      <c r="E417">
        <v>1914</v>
      </c>
      <c r="F417">
        <v>28</v>
      </c>
      <c r="G417">
        <v>1624</v>
      </c>
      <c r="H417">
        <v>290</v>
      </c>
      <c r="I417">
        <v>233</v>
      </c>
      <c r="J417" t="s">
        <v>28</v>
      </c>
      <c r="K417" t="s">
        <v>38</v>
      </c>
      <c r="L417">
        <v>140</v>
      </c>
    </row>
    <row r="418" spans="1:12" x14ac:dyDescent="0.2">
      <c r="A418" s="8">
        <v>41572.464687500003</v>
      </c>
      <c r="B418">
        <v>31</v>
      </c>
      <c r="C418">
        <v>75</v>
      </c>
      <c r="D418">
        <v>21</v>
      </c>
      <c r="E418">
        <v>1575</v>
      </c>
      <c r="F418">
        <v>12</v>
      </c>
      <c r="G418">
        <v>900</v>
      </c>
      <c r="H418">
        <v>675</v>
      </c>
      <c r="I418">
        <v>6</v>
      </c>
      <c r="J418" t="s">
        <v>28</v>
      </c>
      <c r="K418" t="s">
        <v>38</v>
      </c>
      <c r="L418">
        <v>230</v>
      </c>
    </row>
    <row r="419" spans="1:12" x14ac:dyDescent="0.2">
      <c r="A419" s="8">
        <v>41572.537442129629</v>
      </c>
      <c r="B419">
        <v>6</v>
      </c>
      <c r="C419">
        <v>41</v>
      </c>
      <c r="D419">
        <v>55</v>
      </c>
      <c r="E419">
        <v>2255</v>
      </c>
      <c r="F419">
        <v>25</v>
      </c>
      <c r="G419">
        <v>1025</v>
      </c>
      <c r="H419">
        <v>1230</v>
      </c>
      <c r="I419">
        <v>14</v>
      </c>
      <c r="J419" t="s">
        <v>28</v>
      </c>
      <c r="K419" t="s">
        <v>38</v>
      </c>
      <c r="L419">
        <v>140</v>
      </c>
    </row>
    <row r="420" spans="1:12" x14ac:dyDescent="0.2">
      <c r="A420" s="8">
        <v>41574.649745370371</v>
      </c>
      <c r="B420">
        <v>4</v>
      </c>
      <c r="C420">
        <v>83</v>
      </c>
      <c r="D420">
        <v>9</v>
      </c>
      <c r="E420">
        <v>747</v>
      </c>
      <c r="F420">
        <v>7</v>
      </c>
      <c r="G420">
        <v>581</v>
      </c>
      <c r="H420">
        <v>166</v>
      </c>
      <c r="I420">
        <v>233</v>
      </c>
      <c r="J420" t="s">
        <v>28</v>
      </c>
      <c r="K420" t="s">
        <v>38</v>
      </c>
      <c r="L420">
        <v>146</v>
      </c>
    </row>
    <row r="421" spans="1:12" x14ac:dyDescent="0.2">
      <c r="A421" s="8">
        <v>41574.704884259256</v>
      </c>
      <c r="B421">
        <v>31</v>
      </c>
      <c r="C421">
        <v>65</v>
      </c>
      <c r="D421">
        <v>21</v>
      </c>
      <c r="E421">
        <v>1365</v>
      </c>
      <c r="F421">
        <v>12</v>
      </c>
      <c r="G421">
        <v>780</v>
      </c>
      <c r="H421">
        <v>585</v>
      </c>
      <c r="I421">
        <v>572</v>
      </c>
      <c r="J421" t="s">
        <v>28</v>
      </c>
      <c r="K421" t="s">
        <v>38</v>
      </c>
      <c r="L421">
        <v>230</v>
      </c>
    </row>
    <row r="422" spans="1:12" x14ac:dyDescent="0.2">
      <c r="A422" s="8">
        <v>41575.137314814812</v>
      </c>
      <c r="B422">
        <v>39</v>
      </c>
      <c r="C422">
        <v>50</v>
      </c>
      <c r="D422">
        <v>33</v>
      </c>
      <c r="E422">
        <v>1650</v>
      </c>
      <c r="F422">
        <v>28</v>
      </c>
      <c r="G422">
        <v>1400</v>
      </c>
      <c r="H422">
        <v>250</v>
      </c>
      <c r="I422">
        <v>6</v>
      </c>
      <c r="J422" t="s">
        <v>28</v>
      </c>
      <c r="K422" t="s">
        <v>38</v>
      </c>
      <c r="L422">
        <v>140</v>
      </c>
    </row>
    <row r="423" spans="1:12" x14ac:dyDescent="0.2">
      <c r="A423" s="8">
        <v>41575.548368055555</v>
      </c>
      <c r="B423">
        <v>16</v>
      </c>
      <c r="C423">
        <v>1</v>
      </c>
      <c r="D423">
        <v>15</v>
      </c>
      <c r="E423">
        <v>15</v>
      </c>
      <c r="F423">
        <v>14</v>
      </c>
      <c r="G423">
        <v>14</v>
      </c>
      <c r="H423">
        <v>1</v>
      </c>
      <c r="I423">
        <v>95</v>
      </c>
      <c r="J423" t="s">
        <v>28</v>
      </c>
      <c r="K423" t="s">
        <v>38</v>
      </c>
      <c r="L423">
        <v>475</v>
      </c>
    </row>
    <row r="424" spans="1:12" x14ac:dyDescent="0.2">
      <c r="A424" s="8">
        <v>41575.808078703703</v>
      </c>
      <c r="B424">
        <v>16</v>
      </c>
      <c r="C424">
        <v>6</v>
      </c>
      <c r="D424">
        <v>15</v>
      </c>
      <c r="E424">
        <v>90</v>
      </c>
      <c r="F424">
        <v>14</v>
      </c>
      <c r="G424">
        <v>84</v>
      </c>
      <c r="H424">
        <v>6</v>
      </c>
      <c r="I424">
        <v>846</v>
      </c>
      <c r="J424" t="s">
        <v>28</v>
      </c>
      <c r="K424" t="s">
        <v>38</v>
      </c>
      <c r="L424">
        <v>146</v>
      </c>
    </row>
    <row r="425" spans="1:12" x14ac:dyDescent="0.2">
      <c r="A425" s="8">
        <v>41576.531956018516</v>
      </c>
      <c r="B425">
        <v>16</v>
      </c>
      <c r="C425">
        <v>87</v>
      </c>
      <c r="D425">
        <v>15</v>
      </c>
      <c r="E425">
        <v>1305</v>
      </c>
      <c r="F425">
        <v>14</v>
      </c>
      <c r="G425">
        <v>1218</v>
      </c>
      <c r="H425">
        <v>87</v>
      </c>
      <c r="I425">
        <v>572</v>
      </c>
      <c r="J425" t="s">
        <v>28</v>
      </c>
      <c r="K425" t="s">
        <v>38</v>
      </c>
      <c r="L425">
        <v>472</v>
      </c>
    </row>
    <row r="426" spans="1:12" x14ac:dyDescent="0.2">
      <c r="A426" s="8">
        <v>41576.580231481479</v>
      </c>
      <c r="B426">
        <v>100</v>
      </c>
      <c r="C426">
        <v>78</v>
      </c>
      <c r="D426">
        <v>8</v>
      </c>
      <c r="E426">
        <v>624</v>
      </c>
      <c r="F426">
        <v>4</v>
      </c>
      <c r="G426">
        <v>312</v>
      </c>
      <c r="H426">
        <v>312</v>
      </c>
      <c r="I426">
        <v>95</v>
      </c>
      <c r="J426" t="s">
        <v>28</v>
      </c>
      <c r="K426" t="s">
        <v>38</v>
      </c>
      <c r="L426">
        <v>230</v>
      </c>
    </row>
    <row r="427" spans="1:12" x14ac:dyDescent="0.2">
      <c r="A427" s="8">
        <v>41576.789074074077</v>
      </c>
      <c r="B427">
        <v>16</v>
      </c>
      <c r="C427">
        <v>66</v>
      </c>
      <c r="D427">
        <v>15</v>
      </c>
      <c r="E427">
        <v>990</v>
      </c>
      <c r="F427">
        <v>14</v>
      </c>
      <c r="G427">
        <v>924</v>
      </c>
      <c r="H427">
        <v>66</v>
      </c>
      <c r="I427">
        <v>572</v>
      </c>
      <c r="J427" t="s">
        <v>28</v>
      </c>
      <c r="K427" t="s">
        <v>38</v>
      </c>
      <c r="L427">
        <v>146</v>
      </c>
    </row>
    <row r="428" spans="1:12" x14ac:dyDescent="0.2">
      <c r="A428" s="8">
        <v>41577.222951388889</v>
      </c>
      <c r="B428">
        <v>2</v>
      </c>
      <c r="C428">
        <v>38</v>
      </c>
      <c r="D428">
        <v>12</v>
      </c>
      <c r="E428">
        <v>456</v>
      </c>
      <c r="F428">
        <v>6</v>
      </c>
      <c r="G428">
        <v>228</v>
      </c>
      <c r="H428">
        <v>228</v>
      </c>
      <c r="I428">
        <v>23</v>
      </c>
      <c r="J428" t="s">
        <v>28</v>
      </c>
      <c r="K428" t="s">
        <v>38</v>
      </c>
      <c r="L428">
        <v>472</v>
      </c>
    </row>
    <row r="429" spans="1:12" x14ac:dyDescent="0.2">
      <c r="A429" s="8">
        <v>41577.902881944443</v>
      </c>
      <c r="B429">
        <v>30</v>
      </c>
      <c r="C429">
        <v>55</v>
      </c>
      <c r="D429">
        <v>12</v>
      </c>
      <c r="E429">
        <v>660</v>
      </c>
      <c r="F429">
        <v>8</v>
      </c>
      <c r="G429">
        <v>440</v>
      </c>
      <c r="H429">
        <v>220</v>
      </c>
      <c r="I429">
        <v>6</v>
      </c>
      <c r="J429" t="s">
        <v>28</v>
      </c>
      <c r="K429" t="s">
        <v>38</v>
      </c>
      <c r="L429">
        <v>230</v>
      </c>
    </row>
    <row r="430" spans="1:12" x14ac:dyDescent="0.2">
      <c r="A430" s="8">
        <v>41578.14162037037</v>
      </c>
      <c r="B430">
        <v>16</v>
      </c>
      <c r="C430">
        <v>4</v>
      </c>
      <c r="D430">
        <v>15</v>
      </c>
      <c r="E430">
        <v>60</v>
      </c>
      <c r="F430">
        <v>14</v>
      </c>
      <c r="G430">
        <v>56</v>
      </c>
      <c r="H430">
        <v>4</v>
      </c>
      <c r="I430">
        <v>686</v>
      </c>
      <c r="J430" t="s">
        <v>28</v>
      </c>
      <c r="K430" t="s">
        <v>38</v>
      </c>
      <c r="L430">
        <v>146</v>
      </c>
    </row>
    <row r="431" spans="1:12" x14ac:dyDescent="0.2">
      <c r="A431" s="8">
        <v>41579.506412037037</v>
      </c>
      <c r="B431">
        <v>19</v>
      </c>
      <c r="C431">
        <v>64</v>
      </c>
      <c r="D431">
        <v>36</v>
      </c>
      <c r="E431">
        <v>2304</v>
      </c>
      <c r="F431">
        <v>25</v>
      </c>
      <c r="G431">
        <v>1600</v>
      </c>
      <c r="H431">
        <v>704</v>
      </c>
      <c r="I431">
        <v>6</v>
      </c>
      <c r="J431" t="s">
        <v>28</v>
      </c>
      <c r="K431" t="s">
        <v>39</v>
      </c>
      <c r="L431">
        <v>146</v>
      </c>
    </row>
    <row r="432" spans="1:12" x14ac:dyDescent="0.2">
      <c r="A432" s="8">
        <v>41581.349409722221</v>
      </c>
      <c r="B432">
        <v>31</v>
      </c>
      <c r="C432">
        <v>93</v>
      </c>
      <c r="D432">
        <v>21</v>
      </c>
      <c r="E432">
        <v>1953</v>
      </c>
      <c r="F432">
        <v>12</v>
      </c>
      <c r="G432">
        <v>1116</v>
      </c>
      <c r="H432">
        <v>837</v>
      </c>
      <c r="I432">
        <v>846</v>
      </c>
      <c r="J432" t="s">
        <v>28</v>
      </c>
      <c r="K432" t="s">
        <v>39</v>
      </c>
      <c r="L432">
        <v>146</v>
      </c>
    </row>
    <row r="433" spans="1:12" x14ac:dyDescent="0.2">
      <c r="A433" s="8">
        <v>41582.340381944443</v>
      </c>
      <c r="B433">
        <v>4</v>
      </c>
      <c r="C433">
        <v>63</v>
      </c>
      <c r="D433">
        <v>9</v>
      </c>
      <c r="E433">
        <v>567</v>
      </c>
      <c r="F433">
        <v>7</v>
      </c>
      <c r="G433">
        <v>441</v>
      </c>
      <c r="H433">
        <v>126</v>
      </c>
      <c r="I433">
        <v>95</v>
      </c>
      <c r="J433" t="s">
        <v>28</v>
      </c>
      <c r="K433" t="s">
        <v>39</v>
      </c>
      <c r="L433">
        <v>230</v>
      </c>
    </row>
    <row r="434" spans="1:12" x14ac:dyDescent="0.2">
      <c r="A434" s="8">
        <v>41584.423379629632</v>
      </c>
      <c r="B434">
        <v>16</v>
      </c>
      <c r="C434">
        <v>44</v>
      </c>
      <c r="D434">
        <v>15</v>
      </c>
      <c r="E434">
        <v>660</v>
      </c>
      <c r="F434">
        <v>14</v>
      </c>
      <c r="G434">
        <v>616</v>
      </c>
      <c r="H434">
        <v>44</v>
      </c>
      <c r="I434">
        <v>95</v>
      </c>
      <c r="J434" t="s">
        <v>28</v>
      </c>
      <c r="K434" t="s">
        <v>39</v>
      </c>
      <c r="L434">
        <v>230</v>
      </c>
    </row>
    <row r="435" spans="1:12" x14ac:dyDescent="0.2">
      <c r="A435" s="8">
        <v>41584.949166666665</v>
      </c>
      <c r="B435">
        <v>4</v>
      </c>
      <c r="C435">
        <v>56</v>
      </c>
      <c r="D435">
        <v>9</v>
      </c>
      <c r="E435">
        <v>504</v>
      </c>
      <c r="F435">
        <v>7</v>
      </c>
      <c r="G435">
        <v>392</v>
      </c>
      <c r="H435">
        <v>112</v>
      </c>
      <c r="I435">
        <v>23</v>
      </c>
      <c r="J435" t="s">
        <v>28</v>
      </c>
      <c r="K435" t="s">
        <v>39</v>
      </c>
      <c r="L435">
        <v>472</v>
      </c>
    </row>
    <row r="436" spans="1:12" x14ac:dyDescent="0.2">
      <c r="A436" s="8">
        <v>41585.716863425929</v>
      </c>
      <c r="B436">
        <v>2</v>
      </c>
      <c r="C436">
        <v>95</v>
      </c>
      <c r="D436">
        <v>12</v>
      </c>
      <c r="E436">
        <v>1140</v>
      </c>
      <c r="F436">
        <v>6</v>
      </c>
      <c r="G436">
        <v>570</v>
      </c>
      <c r="H436">
        <v>570</v>
      </c>
      <c r="I436">
        <v>572</v>
      </c>
      <c r="J436" t="s">
        <v>28</v>
      </c>
      <c r="K436" t="s">
        <v>39</v>
      </c>
      <c r="L436">
        <v>315</v>
      </c>
    </row>
    <row r="437" spans="1:12" x14ac:dyDescent="0.2">
      <c r="A437" s="8">
        <v>41586.07104166667</v>
      </c>
      <c r="B437">
        <v>4</v>
      </c>
      <c r="C437">
        <v>54</v>
      </c>
      <c r="D437">
        <v>9</v>
      </c>
      <c r="E437">
        <v>486</v>
      </c>
      <c r="F437">
        <v>7</v>
      </c>
      <c r="G437">
        <v>378</v>
      </c>
      <c r="H437">
        <v>108</v>
      </c>
      <c r="I437">
        <v>95</v>
      </c>
      <c r="J437" t="s">
        <v>28</v>
      </c>
      <c r="K437" t="s">
        <v>39</v>
      </c>
      <c r="L437">
        <v>230</v>
      </c>
    </row>
    <row r="438" spans="1:12" x14ac:dyDescent="0.2">
      <c r="A438" s="8">
        <v>41587.789340277777</v>
      </c>
      <c r="B438">
        <v>98</v>
      </c>
      <c r="C438">
        <v>21</v>
      </c>
      <c r="D438">
        <v>18</v>
      </c>
      <c r="E438">
        <v>378</v>
      </c>
      <c r="F438">
        <v>8</v>
      </c>
      <c r="G438">
        <v>168</v>
      </c>
      <c r="H438">
        <v>210</v>
      </c>
      <c r="I438">
        <v>14</v>
      </c>
      <c r="J438" t="s">
        <v>28</v>
      </c>
      <c r="K438" t="s">
        <v>39</v>
      </c>
      <c r="L438">
        <v>140</v>
      </c>
    </row>
    <row r="439" spans="1:12" x14ac:dyDescent="0.2">
      <c r="A439" s="8">
        <v>41588.647118055553</v>
      </c>
      <c r="B439">
        <v>39</v>
      </c>
      <c r="C439">
        <v>5</v>
      </c>
      <c r="D439">
        <v>33</v>
      </c>
      <c r="E439">
        <v>165</v>
      </c>
      <c r="F439">
        <v>28</v>
      </c>
      <c r="G439">
        <v>140</v>
      </c>
      <c r="H439">
        <v>25</v>
      </c>
      <c r="I439">
        <v>572</v>
      </c>
      <c r="J439" t="s">
        <v>28</v>
      </c>
      <c r="K439" t="s">
        <v>39</v>
      </c>
      <c r="L439">
        <v>140</v>
      </c>
    </row>
    <row r="440" spans="1:12" x14ac:dyDescent="0.2">
      <c r="A440" s="8">
        <v>41588.982303240744</v>
      </c>
      <c r="B440">
        <v>22</v>
      </c>
      <c r="C440">
        <v>82</v>
      </c>
      <c r="D440">
        <v>24</v>
      </c>
      <c r="E440">
        <v>1968</v>
      </c>
      <c r="F440">
        <v>18</v>
      </c>
      <c r="G440">
        <v>1476</v>
      </c>
      <c r="H440">
        <v>492</v>
      </c>
      <c r="I440">
        <v>14</v>
      </c>
      <c r="J440" t="s">
        <v>28</v>
      </c>
      <c r="K440" t="s">
        <v>39</v>
      </c>
      <c r="L440">
        <v>230</v>
      </c>
    </row>
    <row r="441" spans="1:12" x14ac:dyDescent="0.2">
      <c r="A441" s="8">
        <v>41590.010636574072</v>
      </c>
      <c r="B441">
        <v>100</v>
      </c>
      <c r="C441">
        <v>45</v>
      </c>
      <c r="D441">
        <v>8</v>
      </c>
      <c r="E441">
        <v>360</v>
      </c>
      <c r="F441">
        <v>4</v>
      </c>
      <c r="G441">
        <v>180</v>
      </c>
      <c r="H441">
        <v>180</v>
      </c>
      <c r="I441">
        <v>846</v>
      </c>
      <c r="J441" t="s">
        <v>28</v>
      </c>
      <c r="K441" t="s">
        <v>39</v>
      </c>
      <c r="L441">
        <v>146</v>
      </c>
    </row>
    <row r="442" spans="1:12" x14ac:dyDescent="0.2">
      <c r="A442" s="8">
        <v>41590.872233796297</v>
      </c>
      <c r="B442">
        <v>98</v>
      </c>
      <c r="C442">
        <v>13</v>
      </c>
      <c r="D442">
        <v>18</v>
      </c>
      <c r="E442">
        <v>234</v>
      </c>
      <c r="F442">
        <v>8</v>
      </c>
      <c r="G442">
        <v>104</v>
      </c>
      <c r="H442">
        <v>130</v>
      </c>
      <c r="I442">
        <v>14</v>
      </c>
      <c r="J442" t="s">
        <v>28</v>
      </c>
      <c r="K442" t="s">
        <v>39</v>
      </c>
      <c r="L442">
        <v>475</v>
      </c>
    </row>
    <row r="443" spans="1:12" x14ac:dyDescent="0.2">
      <c r="A443" s="8">
        <v>41591.659745370373</v>
      </c>
      <c r="B443">
        <v>22</v>
      </c>
      <c r="C443">
        <v>72</v>
      </c>
      <c r="D443">
        <v>24</v>
      </c>
      <c r="E443">
        <v>1728</v>
      </c>
      <c r="F443">
        <v>18</v>
      </c>
      <c r="G443">
        <v>1296</v>
      </c>
      <c r="H443">
        <v>432</v>
      </c>
      <c r="I443">
        <v>6</v>
      </c>
      <c r="J443" t="s">
        <v>28</v>
      </c>
      <c r="K443" t="s">
        <v>39</v>
      </c>
      <c r="L443">
        <v>146</v>
      </c>
    </row>
    <row r="444" spans="1:12" x14ac:dyDescent="0.2">
      <c r="A444" s="8">
        <v>41593.410300925927</v>
      </c>
      <c r="B444">
        <v>2</v>
      </c>
      <c r="C444">
        <v>32</v>
      </c>
      <c r="D444">
        <v>12</v>
      </c>
      <c r="E444">
        <v>384</v>
      </c>
      <c r="F444">
        <v>6</v>
      </c>
      <c r="G444">
        <v>192</v>
      </c>
      <c r="H444">
        <v>192</v>
      </c>
      <c r="I444">
        <v>6</v>
      </c>
      <c r="J444" t="s">
        <v>28</v>
      </c>
      <c r="K444" t="s">
        <v>39</v>
      </c>
      <c r="L444">
        <v>230</v>
      </c>
    </row>
    <row r="445" spans="1:12" x14ac:dyDescent="0.2">
      <c r="A445" s="8">
        <v>41593.997546296298</v>
      </c>
      <c r="B445">
        <v>31</v>
      </c>
      <c r="C445">
        <v>92</v>
      </c>
      <c r="D445">
        <v>21</v>
      </c>
      <c r="E445">
        <v>1932</v>
      </c>
      <c r="F445">
        <v>12</v>
      </c>
      <c r="G445">
        <v>1104</v>
      </c>
      <c r="H445">
        <v>828</v>
      </c>
      <c r="I445">
        <v>572</v>
      </c>
      <c r="J445" t="s">
        <v>28</v>
      </c>
      <c r="K445" t="s">
        <v>39</v>
      </c>
      <c r="L445">
        <v>230</v>
      </c>
    </row>
    <row r="446" spans="1:12" x14ac:dyDescent="0.2">
      <c r="A446" s="8">
        <v>41598.559398148151</v>
      </c>
      <c r="B446">
        <v>19</v>
      </c>
      <c r="C446">
        <v>15</v>
      </c>
      <c r="D446">
        <v>36</v>
      </c>
      <c r="E446">
        <v>540</v>
      </c>
      <c r="F446">
        <v>25</v>
      </c>
      <c r="G446">
        <v>375</v>
      </c>
      <c r="H446">
        <v>165</v>
      </c>
      <c r="I446">
        <v>23</v>
      </c>
      <c r="J446" t="s">
        <v>28</v>
      </c>
      <c r="K446" t="s">
        <v>39</v>
      </c>
      <c r="L446">
        <v>146</v>
      </c>
    </row>
    <row r="447" spans="1:12" x14ac:dyDescent="0.2">
      <c r="A447" s="8">
        <v>41598.675312500003</v>
      </c>
      <c r="B447">
        <v>31</v>
      </c>
      <c r="C447">
        <v>4</v>
      </c>
      <c r="D447">
        <v>21</v>
      </c>
      <c r="E447">
        <v>84</v>
      </c>
      <c r="F447">
        <v>12</v>
      </c>
      <c r="G447">
        <v>48</v>
      </c>
      <c r="H447">
        <v>36</v>
      </c>
      <c r="I447">
        <v>315</v>
      </c>
      <c r="J447" t="s">
        <v>28</v>
      </c>
      <c r="K447" t="s">
        <v>39</v>
      </c>
      <c r="L447">
        <v>472</v>
      </c>
    </row>
    <row r="448" spans="1:12" x14ac:dyDescent="0.2">
      <c r="A448" s="8">
        <v>41599.51489583333</v>
      </c>
      <c r="B448">
        <v>16</v>
      </c>
      <c r="C448">
        <v>79</v>
      </c>
      <c r="D448">
        <v>15</v>
      </c>
      <c r="E448">
        <v>1185</v>
      </c>
      <c r="F448">
        <v>14</v>
      </c>
      <c r="G448">
        <v>1106</v>
      </c>
      <c r="H448">
        <v>79</v>
      </c>
      <c r="I448">
        <v>6</v>
      </c>
      <c r="J448" t="s">
        <v>28</v>
      </c>
      <c r="K448" t="s">
        <v>39</v>
      </c>
      <c r="L448">
        <v>146</v>
      </c>
    </row>
    <row r="449" spans="1:12" x14ac:dyDescent="0.2">
      <c r="A449" s="8">
        <v>41599.972986111112</v>
      </c>
      <c r="B449">
        <v>30</v>
      </c>
      <c r="C449">
        <v>65</v>
      </c>
      <c r="D449">
        <v>12</v>
      </c>
      <c r="E449">
        <v>780</v>
      </c>
      <c r="F449">
        <v>8</v>
      </c>
      <c r="G449">
        <v>520</v>
      </c>
      <c r="H449">
        <v>260</v>
      </c>
      <c r="I449">
        <v>846</v>
      </c>
      <c r="J449" t="s">
        <v>28</v>
      </c>
      <c r="K449" t="s">
        <v>39</v>
      </c>
      <c r="L449">
        <v>140</v>
      </c>
    </row>
    <row r="450" spans="1:12" x14ac:dyDescent="0.2">
      <c r="A450" s="8">
        <v>41600.280995370369</v>
      </c>
      <c r="B450">
        <v>4</v>
      </c>
      <c r="C450">
        <v>39</v>
      </c>
      <c r="D450">
        <v>9</v>
      </c>
      <c r="E450">
        <v>351</v>
      </c>
      <c r="F450">
        <v>7</v>
      </c>
      <c r="G450">
        <v>273</v>
      </c>
      <c r="H450">
        <v>78</v>
      </c>
      <c r="I450">
        <v>6</v>
      </c>
      <c r="J450" t="s">
        <v>28</v>
      </c>
      <c r="K450" t="s">
        <v>39</v>
      </c>
      <c r="L450">
        <v>472</v>
      </c>
    </row>
    <row r="451" spans="1:12" x14ac:dyDescent="0.2">
      <c r="A451" s="8">
        <v>41600.455775462964</v>
      </c>
      <c r="B451">
        <v>22</v>
      </c>
      <c r="C451">
        <v>9</v>
      </c>
      <c r="D451">
        <v>24</v>
      </c>
      <c r="E451">
        <v>216</v>
      </c>
      <c r="F451">
        <v>18</v>
      </c>
      <c r="G451">
        <v>162</v>
      </c>
      <c r="H451">
        <v>54</v>
      </c>
      <c r="I451">
        <v>557</v>
      </c>
      <c r="J451" t="s">
        <v>28</v>
      </c>
      <c r="K451" t="s">
        <v>39</v>
      </c>
      <c r="L451">
        <v>315</v>
      </c>
    </row>
    <row r="452" spans="1:12" x14ac:dyDescent="0.2">
      <c r="A452" s="8">
        <v>41604.817465277774</v>
      </c>
      <c r="B452">
        <v>31</v>
      </c>
      <c r="C452">
        <v>60</v>
      </c>
      <c r="D452">
        <v>21</v>
      </c>
      <c r="E452">
        <v>1260</v>
      </c>
      <c r="F452">
        <v>12</v>
      </c>
      <c r="G452">
        <v>720</v>
      </c>
      <c r="H452">
        <v>540</v>
      </c>
      <c r="I452">
        <v>14</v>
      </c>
      <c r="J452" t="s">
        <v>28</v>
      </c>
      <c r="K452" t="s">
        <v>39</v>
      </c>
      <c r="L452">
        <v>146</v>
      </c>
    </row>
    <row r="453" spans="1:12" x14ac:dyDescent="0.2">
      <c r="A453" s="8">
        <v>41605.834374999999</v>
      </c>
      <c r="B453">
        <v>98</v>
      </c>
      <c r="C453">
        <v>93</v>
      </c>
      <c r="D453">
        <v>18</v>
      </c>
      <c r="E453">
        <v>1674</v>
      </c>
      <c r="F453">
        <v>8</v>
      </c>
      <c r="G453">
        <v>744</v>
      </c>
      <c r="H453">
        <v>930</v>
      </c>
      <c r="I453">
        <v>572</v>
      </c>
      <c r="J453" t="s">
        <v>28</v>
      </c>
      <c r="K453" t="s">
        <v>39</v>
      </c>
      <c r="L453">
        <v>475</v>
      </c>
    </row>
    <row r="454" spans="1:12" x14ac:dyDescent="0.2">
      <c r="A454" s="8">
        <v>41606.782743055555</v>
      </c>
      <c r="B454">
        <v>19</v>
      </c>
      <c r="C454">
        <v>6</v>
      </c>
      <c r="D454">
        <v>36</v>
      </c>
      <c r="E454">
        <v>216</v>
      </c>
      <c r="F454">
        <v>25</v>
      </c>
      <c r="G454">
        <v>150</v>
      </c>
      <c r="H454">
        <v>66</v>
      </c>
      <c r="I454">
        <v>686</v>
      </c>
      <c r="J454" t="s">
        <v>28</v>
      </c>
      <c r="K454" t="s">
        <v>39</v>
      </c>
      <c r="L454">
        <v>146</v>
      </c>
    </row>
    <row r="455" spans="1:12" x14ac:dyDescent="0.2">
      <c r="A455" s="8">
        <v>41608.02484953704</v>
      </c>
      <c r="B455">
        <v>31</v>
      </c>
      <c r="C455">
        <v>5</v>
      </c>
      <c r="D455">
        <v>21</v>
      </c>
      <c r="E455">
        <v>105</v>
      </c>
      <c r="F455">
        <v>12</v>
      </c>
      <c r="G455">
        <v>60</v>
      </c>
      <c r="H455">
        <v>45</v>
      </c>
      <c r="I455">
        <v>23</v>
      </c>
      <c r="J455" t="s">
        <v>28</v>
      </c>
      <c r="K455" t="s">
        <v>39</v>
      </c>
      <c r="L455">
        <v>230</v>
      </c>
    </row>
    <row r="456" spans="1:12" x14ac:dyDescent="0.2">
      <c r="A456" s="8">
        <v>41608.107812499999</v>
      </c>
      <c r="B456">
        <v>19</v>
      </c>
      <c r="C456">
        <v>51</v>
      </c>
      <c r="D456">
        <v>36</v>
      </c>
      <c r="E456">
        <v>1836</v>
      </c>
      <c r="F456">
        <v>25</v>
      </c>
      <c r="G456">
        <v>1275</v>
      </c>
      <c r="H456">
        <v>561</v>
      </c>
      <c r="I456">
        <v>6</v>
      </c>
      <c r="J456" t="s">
        <v>28</v>
      </c>
      <c r="K456" t="s">
        <v>39</v>
      </c>
      <c r="L456">
        <v>140</v>
      </c>
    </row>
    <row r="457" spans="1:12" x14ac:dyDescent="0.2">
      <c r="A457" s="8">
        <v>41610.119641203702</v>
      </c>
      <c r="B457">
        <v>31</v>
      </c>
      <c r="C457">
        <v>4</v>
      </c>
      <c r="D457">
        <v>21</v>
      </c>
      <c r="E457">
        <v>84</v>
      </c>
      <c r="F457">
        <v>12</v>
      </c>
      <c r="G457">
        <v>48</v>
      </c>
      <c r="H457">
        <v>36</v>
      </c>
      <c r="I457">
        <v>315</v>
      </c>
      <c r="J457" t="s">
        <v>28</v>
      </c>
      <c r="K457" t="s">
        <v>40</v>
      </c>
      <c r="L457">
        <v>146</v>
      </c>
    </row>
    <row r="458" spans="1:12" x14ac:dyDescent="0.2">
      <c r="A458" s="8">
        <v>41610.282962962963</v>
      </c>
      <c r="B458">
        <v>22</v>
      </c>
      <c r="C458">
        <v>92</v>
      </c>
      <c r="D458">
        <v>24</v>
      </c>
      <c r="E458">
        <v>2208</v>
      </c>
      <c r="F458">
        <v>18</v>
      </c>
      <c r="G458">
        <v>1656</v>
      </c>
      <c r="H458">
        <v>552</v>
      </c>
      <c r="I458">
        <v>14</v>
      </c>
      <c r="J458" t="s">
        <v>28</v>
      </c>
      <c r="K458" t="s">
        <v>40</v>
      </c>
      <c r="L458">
        <v>230</v>
      </c>
    </row>
    <row r="459" spans="1:12" x14ac:dyDescent="0.2">
      <c r="A459" s="8">
        <v>41611.361608796295</v>
      </c>
      <c r="B459">
        <v>100</v>
      </c>
      <c r="C459">
        <v>48</v>
      </c>
      <c r="D459">
        <v>8</v>
      </c>
      <c r="E459">
        <v>384</v>
      </c>
      <c r="F459">
        <v>4</v>
      </c>
      <c r="G459">
        <v>192</v>
      </c>
      <c r="H459">
        <v>192</v>
      </c>
      <c r="I459">
        <v>572</v>
      </c>
      <c r="J459" t="s">
        <v>28</v>
      </c>
      <c r="K459" t="s">
        <v>40</v>
      </c>
      <c r="L459">
        <v>230</v>
      </c>
    </row>
    <row r="460" spans="1:12" x14ac:dyDescent="0.2">
      <c r="A460" s="8">
        <v>41611.499525462961</v>
      </c>
      <c r="B460">
        <v>22</v>
      </c>
      <c r="C460">
        <v>63</v>
      </c>
      <c r="D460">
        <v>24</v>
      </c>
      <c r="E460">
        <v>1512</v>
      </c>
      <c r="F460">
        <v>18</v>
      </c>
      <c r="G460">
        <v>1134</v>
      </c>
      <c r="H460">
        <v>378</v>
      </c>
      <c r="I460">
        <v>686</v>
      </c>
      <c r="J460" t="s">
        <v>28</v>
      </c>
      <c r="K460" t="s">
        <v>40</v>
      </c>
      <c r="L460">
        <v>315</v>
      </c>
    </row>
    <row r="461" spans="1:12" x14ac:dyDescent="0.2">
      <c r="A461" s="8">
        <v>41611.95045138889</v>
      </c>
      <c r="B461">
        <v>4</v>
      </c>
      <c r="C461">
        <v>24</v>
      </c>
      <c r="D461">
        <v>9</v>
      </c>
      <c r="E461">
        <v>216</v>
      </c>
      <c r="F461">
        <v>7</v>
      </c>
      <c r="G461">
        <v>168</v>
      </c>
      <c r="H461">
        <v>48</v>
      </c>
      <c r="I461">
        <v>557</v>
      </c>
      <c r="J461" t="s">
        <v>28</v>
      </c>
      <c r="K461" t="s">
        <v>40</v>
      </c>
      <c r="L461">
        <v>315</v>
      </c>
    </row>
    <row r="462" spans="1:12" x14ac:dyDescent="0.2">
      <c r="A462" s="8">
        <v>41612.014837962961</v>
      </c>
      <c r="B462">
        <v>4</v>
      </c>
      <c r="C462">
        <v>38</v>
      </c>
      <c r="D462">
        <v>9</v>
      </c>
      <c r="E462">
        <v>342</v>
      </c>
      <c r="F462">
        <v>7</v>
      </c>
      <c r="G462">
        <v>266</v>
      </c>
      <c r="H462">
        <v>76</v>
      </c>
      <c r="I462">
        <v>846</v>
      </c>
      <c r="J462" t="s">
        <v>28</v>
      </c>
      <c r="K462" t="s">
        <v>40</v>
      </c>
      <c r="L462">
        <v>230</v>
      </c>
    </row>
    <row r="463" spans="1:12" x14ac:dyDescent="0.2">
      <c r="A463" s="8">
        <v>41612.222662037035</v>
      </c>
      <c r="B463">
        <v>98</v>
      </c>
      <c r="C463">
        <v>68</v>
      </c>
      <c r="D463">
        <v>18</v>
      </c>
      <c r="E463">
        <v>1224</v>
      </c>
      <c r="F463">
        <v>8</v>
      </c>
      <c r="G463">
        <v>544</v>
      </c>
      <c r="H463">
        <v>680</v>
      </c>
      <c r="I463">
        <v>95</v>
      </c>
      <c r="J463" t="s">
        <v>28</v>
      </c>
      <c r="K463" t="s">
        <v>40</v>
      </c>
      <c r="L463">
        <v>472</v>
      </c>
    </row>
    <row r="464" spans="1:12" x14ac:dyDescent="0.2">
      <c r="A464" s="8">
        <v>41612.582835648151</v>
      </c>
      <c r="B464">
        <v>30</v>
      </c>
      <c r="C464">
        <v>64</v>
      </c>
      <c r="D464">
        <v>12</v>
      </c>
      <c r="E464">
        <v>768</v>
      </c>
      <c r="F464">
        <v>8</v>
      </c>
      <c r="G464">
        <v>512</v>
      </c>
      <c r="H464">
        <v>256</v>
      </c>
      <c r="I464">
        <v>6</v>
      </c>
      <c r="J464" t="s">
        <v>28</v>
      </c>
      <c r="K464" t="s">
        <v>40</v>
      </c>
      <c r="L464">
        <v>315</v>
      </c>
    </row>
    <row r="465" spans="1:12" x14ac:dyDescent="0.2">
      <c r="A465" s="8">
        <v>41614.888344907406</v>
      </c>
      <c r="B465">
        <v>16</v>
      </c>
      <c r="C465">
        <v>51</v>
      </c>
      <c r="D465">
        <v>15</v>
      </c>
      <c r="E465">
        <v>765</v>
      </c>
      <c r="F465">
        <v>14</v>
      </c>
      <c r="G465">
        <v>714</v>
      </c>
      <c r="H465">
        <v>51</v>
      </c>
      <c r="I465">
        <v>23</v>
      </c>
      <c r="J465" t="s">
        <v>28</v>
      </c>
      <c r="K465" t="s">
        <v>40</v>
      </c>
      <c r="L465">
        <v>140</v>
      </c>
    </row>
    <row r="466" spans="1:12" x14ac:dyDescent="0.2">
      <c r="A466" s="8">
        <v>41616.005694444444</v>
      </c>
      <c r="B466">
        <v>16</v>
      </c>
      <c r="C466">
        <v>20</v>
      </c>
      <c r="D466">
        <v>15</v>
      </c>
      <c r="E466">
        <v>300</v>
      </c>
      <c r="F466">
        <v>14</v>
      </c>
      <c r="G466">
        <v>280</v>
      </c>
      <c r="H466">
        <v>20</v>
      </c>
      <c r="I466">
        <v>14</v>
      </c>
      <c r="J466" t="s">
        <v>28</v>
      </c>
      <c r="K466" t="s">
        <v>40</v>
      </c>
      <c r="L466">
        <v>146</v>
      </c>
    </row>
    <row r="467" spans="1:12" x14ac:dyDescent="0.2">
      <c r="A467" s="8">
        <v>41617.349965277775</v>
      </c>
      <c r="B467">
        <v>100</v>
      </c>
      <c r="C467">
        <v>83</v>
      </c>
      <c r="D467">
        <v>8</v>
      </c>
      <c r="E467">
        <v>664</v>
      </c>
      <c r="F467">
        <v>4</v>
      </c>
      <c r="G467">
        <v>332</v>
      </c>
      <c r="H467">
        <v>332</v>
      </c>
      <c r="I467">
        <v>572</v>
      </c>
      <c r="J467" t="s">
        <v>28</v>
      </c>
      <c r="K467" t="s">
        <v>40</v>
      </c>
      <c r="L467">
        <v>315</v>
      </c>
    </row>
    <row r="468" spans="1:12" x14ac:dyDescent="0.2">
      <c r="A468" s="8">
        <v>41617.455370370371</v>
      </c>
      <c r="B468">
        <v>31</v>
      </c>
      <c r="C468">
        <v>96</v>
      </c>
      <c r="D468">
        <v>21</v>
      </c>
      <c r="E468">
        <v>2016</v>
      </c>
      <c r="F468">
        <v>12</v>
      </c>
      <c r="G468">
        <v>1152</v>
      </c>
      <c r="H468">
        <v>864</v>
      </c>
      <c r="I468">
        <v>572</v>
      </c>
      <c r="J468" t="s">
        <v>28</v>
      </c>
      <c r="K468" t="s">
        <v>40</v>
      </c>
      <c r="L468">
        <v>315</v>
      </c>
    </row>
    <row r="469" spans="1:12" x14ac:dyDescent="0.2">
      <c r="A469" s="8">
        <v>41617.846296296295</v>
      </c>
      <c r="B469">
        <v>30</v>
      </c>
      <c r="C469">
        <v>28</v>
      </c>
      <c r="D469">
        <v>12</v>
      </c>
      <c r="E469">
        <v>336</v>
      </c>
      <c r="F469">
        <v>8</v>
      </c>
      <c r="G469">
        <v>224</v>
      </c>
      <c r="H469">
        <v>112</v>
      </c>
      <c r="I469">
        <v>95</v>
      </c>
      <c r="J469" t="s">
        <v>28</v>
      </c>
      <c r="K469" t="s">
        <v>40</v>
      </c>
      <c r="L469">
        <v>146</v>
      </c>
    </row>
    <row r="470" spans="1:12" x14ac:dyDescent="0.2">
      <c r="A470" s="8">
        <v>41617.861678240741</v>
      </c>
      <c r="B470">
        <v>30</v>
      </c>
      <c r="C470">
        <v>65</v>
      </c>
      <c r="D470">
        <v>12</v>
      </c>
      <c r="E470">
        <v>780</v>
      </c>
      <c r="F470">
        <v>8</v>
      </c>
      <c r="G470">
        <v>520</v>
      </c>
      <c r="H470">
        <v>260</v>
      </c>
      <c r="I470">
        <v>846</v>
      </c>
      <c r="J470" t="s">
        <v>28</v>
      </c>
      <c r="K470" t="s">
        <v>40</v>
      </c>
      <c r="L470">
        <v>475</v>
      </c>
    </row>
    <row r="471" spans="1:12" x14ac:dyDescent="0.2">
      <c r="A471" s="8">
        <v>41617.955567129633</v>
      </c>
      <c r="B471">
        <v>30</v>
      </c>
      <c r="C471">
        <v>12</v>
      </c>
      <c r="D471">
        <v>12</v>
      </c>
      <c r="E471">
        <v>144</v>
      </c>
      <c r="F471">
        <v>8</v>
      </c>
      <c r="G471">
        <v>96</v>
      </c>
      <c r="H471">
        <v>48</v>
      </c>
      <c r="I471">
        <v>686</v>
      </c>
      <c r="J471" t="s">
        <v>28</v>
      </c>
      <c r="K471" t="s">
        <v>40</v>
      </c>
      <c r="L471">
        <v>472</v>
      </c>
    </row>
    <row r="472" spans="1:12" x14ac:dyDescent="0.2">
      <c r="A472" s="8">
        <v>41618.723460648151</v>
      </c>
      <c r="B472">
        <v>100</v>
      </c>
      <c r="C472">
        <v>40</v>
      </c>
      <c r="D472">
        <v>8</v>
      </c>
      <c r="E472">
        <v>320</v>
      </c>
      <c r="F472">
        <v>4</v>
      </c>
      <c r="G472">
        <v>160</v>
      </c>
      <c r="H472">
        <v>160</v>
      </c>
      <c r="I472">
        <v>95</v>
      </c>
      <c r="J472" t="s">
        <v>28</v>
      </c>
      <c r="K472" t="s">
        <v>40</v>
      </c>
      <c r="L472">
        <v>230</v>
      </c>
    </row>
    <row r="473" spans="1:12" x14ac:dyDescent="0.2">
      <c r="A473" s="8">
        <v>41621.933437500003</v>
      </c>
      <c r="B473">
        <v>4</v>
      </c>
      <c r="C473">
        <v>81</v>
      </c>
      <c r="D473">
        <v>9</v>
      </c>
      <c r="E473">
        <v>729</v>
      </c>
      <c r="F473">
        <v>7</v>
      </c>
      <c r="G473">
        <v>567</v>
      </c>
      <c r="H473">
        <v>162</v>
      </c>
      <c r="I473">
        <v>6</v>
      </c>
      <c r="J473" t="s">
        <v>28</v>
      </c>
      <c r="K473" t="s">
        <v>40</v>
      </c>
      <c r="L473">
        <v>146</v>
      </c>
    </row>
    <row r="474" spans="1:12" x14ac:dyDescent="0.2">
      <c r="A474" s="8">
        <v>41623.797326388885</v>
      </c>
      <c r="B474">
        <v>19</v>
      </c>
      <c r="C474">
        <v>31</v>
      </c>
      <c r="D474">
        <v>36</v>
      </c>
      <c r="E474">
        <v>1116</v>
      </c>
      <c r="F474">
        <v>25</v>
      </c>
      <c r="G474">
        <v>775</v>
      </c>
      <c r="H474">
        <v>341</v>
      </c>
      <c r="I474">
        <v>572</v>
      </c>
      <c r="J474" t="s">
        <v>28</v>
      </c>
      <c r="K474" t="s">
        <v>40</v>
      </c>
      <c r="L474">
        <v>472</v>
      </c>
    </row>
    <row r="475" spans="1:12" x14ac:dyDescent="0.2">
      <c r="A475" s="8">
        <v>41624.01053240741</v>
      </c>
      <c r="B475">
        <v>16</v>
      </c>
      <c r="C475">
        <v>90</v>
      </c>
      <c r="D475">
        <v>15</v>
      </c>
      <c r="E475">
        <v>1350</v>
      </c>
      <c r="F475">
        <v>14</v>
      </c>
      <c r="G475">
        <v>1260</v>
      </c>
      <c r="H475">
        <v>90</v>
      </c>
      <c r="I475">
        <v>572</v>
      </c>
      <c r="J475" t="s">
        <v>28</v>
      </c>
      <c r="K475" t="s">
        <v>40</v>
      </c>
      <c r="L475">
        <v>146</v>
      </c>
    </row>
    <row r="476" spans="1:12" x14ac:dyDescent="0.2">
      <c r="A476" s="8">
        <v>41624.703067129631</v>
      </c>
      <c r="B476">
        <v>22</v>
      </c>
      <c r="C476">
        <v>66</v>
      </c>
      <c r="D476">
        <v>24</v>
      </c>
      <c r="E476">
        <v>1584</v>
      </c>
      <c r="F476">
        <v>18</v>
      </c>
      <c r="G476">
        <v>1188</v>
      </c>
      <c r="H476">
        <v>396</v>
      </c>
      <c r="I476">
        <v>95</v>
      </c>
      <c r="J476" t="s">
        <v>28</v>
      </c>
      <c r="K476" t="s">
        <v>40</v>
      </c>
      <c r="L476">
        <v>140</v>
      </c>
    </row>
    <row r="477" spans="1:12" x14ac:dyDescent="0.2">
      <c r="A477" s="8">
        <v>41625.612962962965</v>
      </c>
      <c r="B477">
        <v>16</v>
      </c>
      <c r="C477">
        <v>25</v>
      </c>
      <c r="D477">
        <v>15</v>
      </c>
      <c r="E477">
        <v>375</v>
      </c>
      <c r="F477">
        <v>14</v>
      </c>
      <c r="G477">
        <v>350</v>
      </c>
      <c r="H477">
        <v>25</v>
      </c>
      <c r="I477">
        <v>95</v>
      </c>
      <c r="J477" t="s">
        <v>28</v>
      </c>
      <c r="K477" t="s">
        <v>40</v>
      </c>
      <c r="L477">
        <v>230</v>
      </c>
    </row>
    <row r="478" spans="1:12" x14ac:dyDescent="0.2">
      <c r="A478" s="8">
        <v>41625.644155092596</v>
      </c>
      <c r="B478">
        <v>39</v>
      </c>
      <c r="C478">
        <v>98</v>
      </c>
      <c r="D478">
        <v>33</v>
      </c>
      <c r="E478">
        <v>3234</v>
      </c>
      <c r="F478">
        <v>28</v>
      </c>
      <c r="G478">
        <v>2744</v>
      </c>
      <c r="H478">
        <v>490</v>
      </c>
      <c r="I478">
        <v>95</v>
      </c>
      <c r="J478" t="s">
        <v>28</v>
      </c>
      <c r="K478" t="s">
        <v>40</v>
      </c>
      <c r="L478">
        <v>146</v>
      </c>
    </row>
    <row r="479" spans="1:12" x14ac:dyDescent="0.2">
      <c r="A479" s="8">
        <v>41626.139097222222</v>
      </c>
      <c r="B479">
        <v>100</v>
      </c>
      <c r="C479">
        <v>44</v>
      </c>
      <c r="D479">
        <v>8</v>
      </c>
      <c r="E479">
        <v>352</v>
      </c>
      <c r="F479">
        <v>4</v>
      </c>
      <c r="G479">
        <v>176</v>
      </c>
      <c r="H479">
        <v>176</v>
      </c>
      <c r="I479">
        <v>6</v>
      </c>
      <c r="J479" t="s">
        <v>28</v>
      </c>
      <c r="K479" t="s">
        <v>40</v>
      </c>
      <c r="L479">
        <v>475</v>
      </c>
    </row>
    <row r="480" spans="1:12" x14ac:dyDescent="0.2">
      <c r="A480" s="8">
        <v>41626.282384259262</v>
      </c>
      <c r="B480">
        <v>16</v>
      </c>
      <c r="C480">
        <v>24</v>
      </c>
      <c r="D480">
        <v>15</v>
      </c>
      <c r="E480">
        <v>360</v>
      </c>
      <c r="F480">
        <v>14</v>
      </c>
      <c r="G480">
        <v>336</v>
      </c>
      <c r="H480">
        <v>24</v>
      </c>
      <c r="I480">
        <v>23</v>
      </c>
      <c r="J480" t="s">
        <v>28</v>
      </c>
      <c r="K480" t="s">
        <v>40</v>
      </c>
      <c r="L480">
        <v>475</v>
      </c>
    </row>
    <row r="481" spans="1:12" x14ac:dyDescent="0.2">
      <c r="A481" s="8">
        <v>41626.622372685182</v>
      </c>
      <c r="B481">
        <v>4</v>
      </c>
      <c r="C481">
        <v>51</v>
      </c>
      <c r="D481">
        <v>9</v>
      </c>
      <c r="E481">
        <v>459</v>
      </c>
      <c r="F481">
        <v>7</v>
      </c>
      <c r="G481">
        <v>357</v>
      </c>
      <c r="H481">
        <v>102</v>
      </c>
      <c r="I481">
        <v>14</v>
      </c>
      <c r="J481" t="s">
        <v>28</v>
      </c>
      <c r="K481" t="s">
        <v>40</v>
      </c>
      <c r="L481">
        <v>146</v>
      </c>
    </row>
    <row r="482" spans="1:12" x14ac:dyDescent="0.2">
      <c r="A482" s="8">
        <v>41627.000879629632</v>
      </c>
      <c r="B482">
        <v>30</v>
      </c>
      <c r="C482">
        <v>85</v>
      </c>
      <c r="D482">
        <v>12</v>
      </c>
      <c r="E482">
        <v>1020</v>
      </c>
      <c r="F482">
        <v>8</v>
      </c>
      <c r="G482">
        <v>680</v>
      </c>
      <c r="H482">
        <v>340</v>
      </c>
      <c r="I482">
        <v>6</v>
      </c>
      <c r="J482" t="s">
        <v>28</v>
      </c>
      <c r="K482" t="s">
        <v>40</v>
      </c>
      <c r="L482">
        <v>472</v>
      </c>
    </row>
    <row r="483" spans="1:12" x14ac:dyDescent="0.2">
      <c r="A483" s="8">
        <v>41627.823912037034</v>
      </c>
      <c r="B483">
        <v>16</v>
      </c>
      <c r="C483">
        <v>45</v>
      </c>
      <c r="D483">
        <v>15</v>
      </c>
      <c r="E483">
        <v>675</v>
      </c>
      <c r="F483">
        <v>14</v>
      </c>
      <c r="G483">
        <v>630</v>
      </c>
      <c r="H483">
        <v>45</v>
      </c>
      <c r="I483">
        <v>14</v>
      </c>
      <c r="J483" t="s">
        <v>28</v>
      </c>
      <c r="K483" t="s">
        <v>40</v>
      </c>
      <c r="L483">
        <v>146</v>
      </c>
    </row>
    <row r="484" spans="1:12" x14ac:dyDescent="0.2">
      <c r="A484" s="8">
        <v>41629.846168981479</v>
      </c>
      <c r="B484">
        <v>2</v>
      </c>
      <c r="C484">
        <v>92</v>
      </c>
      <c r="D484">
        <v>12</v>
      </c>
      <c r="E484">
        <v>1104</v>
      </c>
      <c r="F484">
        <v>6</v>
      </c>
      <c r="G484">
        <v>552</v>
      </c>
      <c r="H484">
        <v>552</v>
      </c>
      <c r="I484">
        <v>6</v>
      </c>
      <c r="J484" t="s">
        <v>28</v>
      </c>
      <c r="K484" t="s">
        <v>40</v>
      </c>
      <c r="L484">
        <v>315</v>
      </c>
    </row>
    <row r="485" spans="1:12" x14ac:dyDescent="0.2">
      <c r="A485" s="8">
        <v>41631.589618055557</v>
      </c>
      <c r="B485">
        <v>100</v>
      </c>
      <c r="C485">
        <v>22</v>
      </c>
      <c r="D485">
        <v>8</v>
      </c>
      <c r="E485">
        <v>176</v>
      </c>
      <c r="F485">
        <v>4</v>
      </c>
      <c r="G485">
        <v>88</v>
      </c>
      <c r="H485">
        <v>88</v>
      </c>
      <c r="I485">
        <v>14</v>
      </c>
      <c r="J485" t="s">
        <v>28</v>
      </c>
      <c r="K485" t="s">
        <v>40</v>
      </c>
      <c r="L485">
        <v>475</v>
      </c>
    </row>
    <row r="486" spans="1:12" x14ac:dyDescent="0.2">
      <c r="A486" s="8">
        <v>41631.909317129626</v>
      </c>
      <c r="B486">
        <v>31</v>
      </c>
      <c r="C486">
        <v>42</v>
      </c>
      <c r="D486">
        <v>21</v>
      </c>
      <c r="E486">
        <v>882</v>
      </c>
      <c r="F486">
        <v>12</v>
      </c>
      <c r="G486">
        <v>504</v>
      </c>
      <c r="H486">
        <v>378</v>
      </c>
      <c r="I486">
        <v>315</v>
      </c>
      <c r="J486" t="s">
        <v>28</v>
      </c>
      <c r="K486" t="s">
        <v>40</v>
      </c>
      <c r="L486">
        <v>146</v>
      </c>
    </row>
    <row r="487" spans="1:12" x14ac:dyDescent="0.2">
      <c r="A487" s="8">
        <v>41633.544050925928</v>
      </c>
      <c r="B487">
        <v>6</v>
      </c>
      <c r="C487">
        <v>49</v>
      </c>
      <c r="D487">
        <v>55</v>
      </c>
      <c r="E487">
        <v>2695</v>
      </c>
      <c r="F487">
        <v>25</v>
      </c>
      <c r="G487">
        <v>1225</v>
      </c>
      <c r="H487">
        <v>1470</v>
      </c>
      <c r="I487">
        <v>23</v>
      </c>
      <c r="J487" t="s">
        <v>28</v>
      </c>
      <c r="K487" t="s">
        <v>40</v>
      </c>
      <c r="L487">
        <v>475</v>
      </c>
    </row>
    <row r="488" spans="1:12" x14ac:dyDescent="0.2">
      <c r="A488" s="8">
        <v>41633.612604166665</v>
      </c>
      <c r="B488">
        <v>30</v>
      </c>
      <c r="C488">
        <v>79</v>
      </c>
      <c r="D488">
        <v>12</v>
      </c>
      <c r="E488">
        <v>948</v>
      </c>
      <c r="F488">
        <v>8</v>
      </c>
      <c r="G488">
        <v>632</v>
      </c>
      <c r="H488">
        <v>316</v>
      </c>
      <c r="I488">
        <v>846</v>
      </c>
      <c r="J488" t="s">
        <v>28</v>
      </c>
      <c r="K488" t="s">
        <v>40</v>
      </c>
      <c r="L488">
        <v>230</v>
      </c>
    </row>
    <row r="489" spans="1:12" x14ac:dyDescent="0.2">
      <c r="A489" s="8">
        <v>41634.723969907405</v>
      </c>
      <c r="B489">
        <v>16</v>
      </c>
      <c r="C489">
        <v>31</v>
      </c>
      <c r="D489">
        <v>15</v>
      </c>
      <c r="E489">
        <v>465</v>
      </c>
      <c r="F489">
        <v>14</v>
      </c>
      <c r="G489">
        <v>434</v>
      </c>
      <c r="H489">
        <v>31</v>
      </c>
      <c r="I489">
        <v>846</v>
      </c>
      <c r="J489" t="s">
        <v>28</v>
      </c>
      <c r="K489" t="s">
        <v>40</v>
      </c>
      <c r="L489">
        <v>140</v>
      </c>
    </row>
    <row r="490" spans="1:12" x14ac:dyDescent="0.2">
      <c r="A490" s="8">
        <v>41635.879189814812</v>
      </c>
      <c r="B490">
        <v>39</v>
      </c>
      <c r="C490">
        <v>43</v>
      </c>
      <c r="D490">
        <v>33</v>
      </c>
      <c r="E490">
        <v>1419</v>
      </c>
      <c r="F490">
        <v>28</v>
      </c>
      <c r="G490">
        <v>1204</v>
      </c>
      <c r="H490">
        <v>215</v>
      </c>
      <c r="I490">
        <v>14</v>
      </c>
      <c r="J490" t="s">
        <v>28</v>
      </c>
      <c r="K490" t="s">
        <v>40</v>
      </c>
      <c r="L490">
        <v>230</v>
      </c>
    </row>
    <row r="491" spans="1:12" x14ac:dyDescent="0.2">
      <c r="A491" s="8">
        <v>41636.011365740742</v>
      </c>
      <c r="B491">
        <v>16</v>
      </c>
      <c r="C491">
        <v>1</v>
      </c>
      <c r="D491">
        <v>15</v>
      </c>
      <c r="E491">
        <v>15</v>
      </c>
      <c r="F491">
        <v>14</v>
      </c>
      <c r="G491">
        <v>14</v>
      </c>
      <c r="H491">
        <v>1</v>
      </c>
      <c r="I491">
        <v>846</v>
      </c>
      <c r="J491" t="s">
        <v>28</v>
      </c>
      <c r="K491" t="s">
        <v>40</v>
      </c>
      <c r="L491">
        <v>475</v>
      </c>
    </row>
    <row r="492" spans="1:12" x14ac:dyDescent="0.2">
      <c r="A492" s="8">
        <v>41636.126087962963</v>
      </c>
      <c r="B492">
        <v>30</v>
      </c>
      <c r="C492">
        <v>31</v>
      </c>
      <c r="D492">
        <v>12</v>
      </c>
      <c r="E492">
        <v>372</v>
      </c>
      <c r="F492">
        <v>8</v>
      </c>
      <c r="G492">
        <v>248</v>
      </c>
      <c r="H492">
        <v>124</v>
      </c>
      <c r="I492">
        <v>95</v>
      </c>
      <c r="J492" t="s">
        <v>28</v>
      </c>
      <c r="K492" t="s">
        <v>40</v>
      </c>
      <c r="L492">
        <v>140</v>
      </c>
    </row>
    <row r="493" spans="1:12" x14ac:dyDescent="0.2">
      <c r="A493" s="8">
        <v>41636.200914351852</v>
      </c>
      <c r="B493">
        <v>4</v>
      </c>
      <c r="C493">
        <v>84</v>
      </c>
      <c r="D493">
        <v>9</v>
      </c>
      <c r="E493">
        <v>756</v>
      </c>
      <c r="F493">
        <v>7</v>
      </c>
      <c r="G493">
        <v>588</v>
      </c>
      <c r="H493">
        <v>168</v>
      </c>
      <c r="I493">
        <v>686</v>
      </c>
      <c r="J493" t="s">
        <v>28</v>
      </c>
      <c r="K493" t="s">
        <v>40</v>
      </c>
      <c r="L493">
        <v>230</v>
      </c>
    </row>
    <row r="494" spans="1:12" x14ac:dyDescent="0.2">
      <c r="A494" s="8">
        <v>41636.682986111111</v>
      </c>
      <c r="B494">
        <v>2</v>
      </c>
      <c r="C494">
        <v>9</v>
      </c>
      <c r="D494">
        <v>12</v>
      </c>
      <c r="E494">
        <v>108</v>
      </c>
      <c r="F494">
        <v>6</v>
      </c>
      <c r="G494">
        <v>54</v>
      </c>
      <c r="H494">
        <v>54</v>
      </c>
      <c r="I494">
        <v>14</v>
      </c>
      <c r="J494" t="s">
        <v>28</v>
      </c>
      <c r="K494" t="s">
        <v>40</v>
      </c>
      <c r="L494">
        <v>146</v>
      </c>
    </row>
    <row r="495" spans="1:12" x14ac:dyDescent="0.2">
      <c r="A495" s="8">
        <v>41637.187152777777</v>
      </c>
      <c r="B495">
        <v>98</v>
      </c>
      <c r="C495">
        <v>45</v>
      </c>
      <c r="D495">
        <v>18</v>
      </c>
      <c r="E495">
        <v>810</v>
      </c>
      <c r="F495">
        <v>8</v>
      </c>
      <c r="G495">
        <v>360</v>
      </c>
      <c r="H495">
        <v>450</v>
      </c>
      <c r="I495">
        <v>233</v>
      </c>
      <c r="J495" t="s">
        <v>28</v>
      </c>
      <c r="K495" t="s">
        <v>40</v>
      </c>
      <c r="L495">
        <v>146</v>
      </c>
    </row>
    <row r="496" spans="1:12" x14ac:dyDescent="0.2">
      <c r="A496" s="8">
        <v>41638.1721875</v>
      </c>
      <c r="B496">
        <v>4</v>
      </c>
      <c r="C496">
        <v>68</v>
      </c>
      <c r="D496">
        <v>9</v>
      </c>
      <c r="E496">
        <v>612</v>
      </c>
      <c r="F496">
        <v>7</v>
      </c>
      <c r="G496">
        <v>476</v>
      </c>
      <c r="H496">
        <v>136</v>
      </c>
      <c r="I496">
        <v>6</v>
      </c>
      <c r="J496" t="s">
        <v>28</v>
      </c>
      <c r="K496" t="s">
        <v>40</v>
      </c>
      <c r="L496">
        <v>146</v>
      </c>
    </row>
    <row r="497" spans="1:12" x14ac:dyDescent="0.2">
      <c r="A497" s="8">
        <v>41638.608865740738</v>
      </c>
      <c r="B497">
        <v>16</v>
      </c>
      <c r="C497">
        <v>8</v>
      </c>
      <c r="D497">
        <v>15</v>
      </c>
      <c r="E497">
        <v>120</v>
      </c>
      <c r="F497">
        <v>14</v>
      </c>
      <c r="G497">
        <v>112</v>
      </c>
      <c r="H497">
        <v>8</v>
      </c>
      <c r="I497">
        <v>572</v>
      </c>
      <c r="J497" t="s">
        <v>28</v>
      </c>
      <c r="K497" t="s">
        <v>40</v>
      </c>
      <c r="L497">
        <v>146</v>
      </c>
    </row>
    <row r="498" spans="1:12" x14ac:dyDescent="0.2">
      <c r="A498" s="8">
        <v>41639.567372685182</v>
      </c>
      <c r="B498">
        <v>16</v>
      </c>
      <c r="C498">
        <v>72</v>
      </c>
      <c r="D498">
        <v>15</v>
      </c>
      <c r="E498">
        <v>1080</v>
      </c>
      <c r="F498">
        <v>14</v>
      </c>
      <c r="G498">
        <v>1008</v>
      </c>
      <c r="H498">
        <v>72</v>
      </c>
      <c r="I498">
        <v>95</v>
      </c>
      <c r="J498" t="s">
        <v>28</v>
      </c>
      <c r="K498" t="s">
        <v>40</v>
      </c>
      <c r="L498">
        <v>230</v>
      </c>
    </row>
    <row r="499" spans="1:12" x14ac:dyDescent="0.2">
      <c r="A499" s="8">
        <v>41640.515370370369</v>
      </c>
      <c r="B499">
        <v>2</v>
      </c>
      <c r="C499">
        <v>50</v>
      </c>
      <c r="D499">
        <v>12</v>
      </c>
      <c r="E499">
        <v>600</v>
      </c>
      <c r="F499">
        <v>6</v>
      </c>
      <c r="G499">
        <v>300</v>
      </c>
      <c r="H499">
        <v>300</v>
      </c>
      <c r="I499">
        <v>686</v>
      </c>
      <c r="J499" t="s">
        <v>41</v>
      </c>
      <c r="K499" t="s">
        <v>29</v>
      </c>
      <c r="L499">
        <v>146</v>
      </c>
    </row>
    <row r="500" spans="1:12" x14ac:dyDescent="0.2">
      <c r="A500" s="8">
        <v>41640.908622685187</v>
      </c>
      <c r="B500">
        <v>2</v>
      </c>
      <c r="C500">
        <v>5</v>
      </c>
      <c r="D500">
        <v>12</v>
      </c>
      <c r="E500">
        <v>60</v>
      </c>
      <c r="F500">
        <v>6</v>
      </c>
      <c r="G500">
        <v>30</v>
      </c>
      <c r="H500">
        <v>30</v>
      </c>
      <c r="I500">
        <v>14</v>
      </c>
      <c r="J500" t="s">
        <v>41</v>
      </c>
      <c r="K500" t="s">
        <v>29</v>
      </c>
      <c r="L500">
        <v>140</v>
      </c>
    </row>
    <row r="501" spans="1:12" x14ac:dyDescent="0.2">
      <c r="A501" s="8">
        <v>41641.131874999999</v>
      </c>
      <c r="B501">
        <v>31</v>
      </c>
      <c r="C501">
        <v>31</v>
      </c>
      <c r="D501">
        <v>21</v>
      </c>
      <c r="E501">
        <v>651</v>
      </c>
      <c r="F501">
        <v>12</v>
      </c>
      <c r="G501">
        <v>372</v>
      </c>
      <c r="H501">
        <v>279</v>
      </c>
      <c r="I501">
        <v>686</v>
      </c>
      <c r="J501" t="s">
        <v>41</v>
      </c>
      <c r="K501" t="s">
        <v>29</v>
      </c>
      <c r="L501">
        <v>146</v>
      </c>
    </row>
    <row r="502" spans="1:12" x14ac:dyDescent="0.2">
      <c r="A502" s="8">
        <v>41641.131874999999</v>
      </c>
      <c r="B502">
        <v>31</v>
      </c>
      <c r="C502">
        <v>31</v>
      </c>
      <c r="D502">
        <v>21</v>
      </c>
      <c r="E502">
        <v>651</v>
      </c>
      <c r="F502">
        <v>12</v>
      </c>
      <c r="G502">
        <v>372</v>
      </c>
      <c r="H502">
        <v>279</v>
      </c>
      <c r="I502">
        <v>686</v>
      </c>
      <c r="J502" t="s">
        <v>41</v>
      </c>
      <c r="K502" t="s">
        <v>29</v>
      </c>
      <c r="L502">
        <v>146</v>
      </c>
    </row>
    <row r="503" spans="1:12" x14ac:dyDescent="0.2">
      <c r="A503" s="8">
        <v>41641.432835648149</v>
      </c>
      <c r="B503">
        <v>4</v>
      </c>
      <c r="C503">
        <v>76</v>
      </c>
      <c r="D503">
        <v>9</v>
      </c>
      <c r="E503">
        <v>684</v>
      </c>
      <c r="F503">
        <v>7</v>
      </c>
      <c r="G503">
        <v>532</v>
      </c>
      <c r="H503">
        <v>152</v>
      </c>
      <c r="I503">
        <v>14</v>
      </c>
      <c r="J503" t="s">
        <v>41</v>
      </c>
      <c r="K503" t="s">
        <v>29</v>
      </c>
      <c r="L503">
        <v>475</v>
      </c>
    </row>
    <row r="504" spans="1:12" x14ac:dyDescent="0.2">
      <c r="A504" s="8">
        <v>41651.432835648149</v>
      </c>
      <c r="B504">
        <v>2</v>
      </c>
      <c r="C504">
        <v>5</v>
      </c>
      <c r="D504">
        <v>12</v>
      </c>
      <c r="E504">
        <v>60</v>
      </c>
      <c r="F504">
        <v>6</v>
      </c>
      <c r="G504">
        <v>30</v>
      </c>
      <c r="H504">
        <v>30</v>
      </c>
      <c r="I504">
        <v>14</v>
      </c>
      <c r="J504" t="s">
        <v>41</v>
      </c>
      <c r="K504" t="s">
        <v>29</v>
      </c>
      <c r="L504">
        <v>475</v>
      </c>
    </row>
    <row r="505" spans="1:12" x14ac:dyDescent="0.2">
      <c r="A505" s="8">
        <v>41651.432835648149</v>
      </c>
      <c r="B505">
        <v>2</v>
      </c>
      <c r="C505">
        <v>50</v>
      </c>
      <c r="D505">
        <v>12</v>
      </c>
      <c r="E505">
        <v>600</v>
      </c>
      <c r="F505">
        <v>6</v>
      </c>
      <c r="G505">
        <v>300</v>
      </c>
      <c r="H505">
        <v>300</v>
      </c>
      <c r="I505">
        <v>686</v>
      </c>
      <c r="J505" t="s">
        <v>41</v>
      </c>
      <c r="K505" t="s">
        <v>29</v>
      </c>
      <c r="L505">
        <v>146</v>
      </c>
    </row>
    <row r="506" spans="1:12" x14ac:dyDescent="0.2">
      <c r="A506" s="8">
        <v>41660.515370370369</v>
      </c>
      <c r="B506">
        <v>2</v>
      </c>
      <c r="C506">
        <v>5</v>
      </c>
      <c r="D506">
        <v>12</v>
      </c>
      <c r="E506">
        <v>60</v>
      </c>
      <c r="F506">
        <v>6</v>
      </c>
      <c r="G506">
        <v>30</v>
      </c>
      <c r="H506">
        <v>30</v>
      </c>
      <c r="I506">
        <v>14</v>
      </c>
      <c r="J506" t="s">
        <v>41</v>
      </c>
      <c r="K506" t="s">
        <v>29</v>
      </c>
      <c r="L506">
        <v>230</v>
      </c>
    </row>
    <row r="507" spans="1:12" x14ac:dyDescent="0.2">
      <c r="A507" s="8">
        <v>41660.515370370369</v>
      </c>
      <c r="B507">
        <v>2</v>
      </c>
      <c r="C507">
        <v>50</v>
      </c>
      <c r="D507">
        <v>12</v>
      </c>
      <c r="E507">
        <v>600</v>
      </c>
      <c r="F507">
        <v>6</v>
      </c>
      <c r="G507">
        <v>300</v>
      </c>
      <c r="H507">
        <v>300</v>
      </c>
      <c r="I507">
        <v>686</v>
      </c>
      <c r="J507" t="s">
        <v>41</v>
      </c>
      <c r="K507" t="s">
        <v>29</v>
      </c>
      <c r="L507">
        <v>140</v>
      </c>
    </row>
    <row r="508" spans="1:12" x14ac:dyDescent="0.2">
      <c r="A508" s="8">
        <v>41660.515370370369</v>
      </c>
      <c r="B508">
        <v>4</v>
      </c>
      <c r="C508">
        <v>76</v>
      </c>
      <c r="D508">
        <v>9</v>
      </c>
      <c r="E508">
        <v>684</v>
      </c>
      <c r="F508">
        <v>7</v>
      </c>
      <c r="G508">
        <v>532</v>
      </c>
      <c r="H508">
        <v>152</v>
      </c>
      <c r="I508">
        <v>14</v>
      </c>
      <c r="J508" t="s">
        <v>41</v>
      </c>
      <c r="K508" t="s">
        <v>29</v>
      </c>
      <c r="L508">
        <v>230</v>
      </c>
    </row>
    <row r="509" spans="1:12" x14ac:dyDescent="0.2">
      <c r="A509" s="8">
        <v>41660.515370370369</v>
      </c>
      <c r="B509">
        <v>31</v>
      </c>
      <c r="C509">
        <v>31</v>
      </c>
      <c r="D509">
        <v>21</v>
      </c>
      <c r="E509">
        <v>651</v>
      </c>
      <c r="F509">
        <v>12</v>
      </c>
      <c r="G509">
        <v>372</v>
      </c>
      <c r="H509">
        <v>279</v>
      </c>
      <c r="I509">
        <v>686</v>
      </c>
      <c r="J509" t="s">
        <v>41</v>
      </c>
      <c r="K509" t="s">
        <v>29</v>
      </c>
      <c r="L509">
        <v>140</v>
      </c>
    </row>
    <row r="510" spans="1:12" x14ac:dyDescent="0.2">
      <c r="A510" s="8">
        <v>42016.432835648149</v>
      </c>
      <c r="B510">
        <v>4</v>
      </c>
      <c r="C510">
        <v>76</v>
      </c>
      <c r="D510">
        <v>9</v>
      </c>
      <c r="E510">
        <v>684</v>
      </c>
      <c r="F510">
        <v>7</v>
      </c>
      <c r="G510">
        <v>532</v>
      </c>
      <c r="H510">
        <v>152</v>
      </c>
      <c r="I510">
        <v>14</v>
      </c>
      <c r="J510" t="s">
        <v>42</v>
      </c>
      <c r="K510" t="s">
        <v>29</v>
      </c>
      <c r="L510">
        <v>140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workbookViewId="0">
      <selection activeCell="D10" sqref="D10"/>
    </sheetView>
  </sheetViews>
  <sheetFormatPr defaultRowHeight="12.75" x14ac:dyDescent="0.2"/>
  <cols>
    <col min="3" max="3" width="11.85546875" customWidth="1"/>
    <col min="4" max="4" width="13.7109375" bestFit="1" customWidth="1"/>
    <col min="5" max="5" width="9.28515625" bestFit="1" customWidth="1"/>
    <col min="6" max="6" width="24" customWidth="1"/>
    <col min="7" max="7" width="30.5703125" customWidth="1"/>
    <col min="8" max="8" width="9.28515625" bestFit="1" customWidth="1"/>
  </cols>
  <sheetData>
    <row r="1" spans="1:8" x14ac:dyDescent="0.2">
      <c r="A1" s="7" t="s">
        <v>27</v>
      </c>
      <c r="D1" s="5" t="s">
        <v>26</v>
      </c>
      <c r="E1" s="5" t="s">
        <v>25</v>
      </c>
      <c r="F1" s="1"/>
      <c r="G1" s="5" t="s">
        <v>24</v>
      </c>
      <c r="H1" s="5"/>
    </row>
    <row r="2" spans="1:8" x14ac:dyDescent="0.2">
      <c r="D2" t="s">
        <v>23</v>
      </c>
      <c r="E2">
        <v>35</v>
      </c>
      <c r="F2" s="1"/>
      <c r="H2" s="6">
        <f>E13</f>
        <v>47.740111111111112</v>
      </c>
    </row>
    <row r="3" spans="1:8" x14ac:dyDescent="0.2">
      <c r="D3" t="s">
        <v>22</v>
      </c>
      <c r="E3">
        <v>35</v>
      </c>
      <c r="F3" s="1"/>
      <c r="G3" t="s">
        <v>21</v>
      </c>
      <c r="H3">
        <v>1</v>
      </c>
    </row>
    <row r="4" spans="1:8" x14ac:dyDescent="0.2">
      <c r="D4" t="s">
        <v>20</v>
      </c>
      <c r="E4">
        <v>30</v>
      </c>
      <c r="F4" s="1"/>
      <c r="G4" t="s">
        <v>19</v>
      </c>
      <c r="H4">
        <f>E6-H2-H3</f>
        <v>151.2598888888889</v>
      </c>
    </row>
    <row r="5" spans="1:8" x14ac:dyDescent="0.2">
      <c r="D5" t="s">
        <v>18</v>
      </c>
      <c r="E5">
        <v>100</v>
      </c>
      <c r="F5" s="1"/>
      <c r="G5" s="5" t="s">
        <v>17</v>
      </c>
      <c r="H5" s="5">
        <f>SUM(H2:H4)</f>
        <v>200</v>
      </c>
    </row>
    <row r="6" spans="1:8" x14ac:dyDescent="0.2">
      <c r="D6" s="5" t="s">
        <v>17</v>
      </c>
      <c r="E6" s="5">
        <f>SUM(E2:E5)</f>
        <v>200</v>
      </c>
      <c r="F6" s="1"/>
    </row>
    <row r="7" spans="1:8" x14ac:dyDescent="0.2">
      <c r="F7" s="1"/>
    </row>
    <row r="8" spans="1:8" x14ac:dyDescent="0.2">
      <c r="F8" s="1"/>
    </row>
    <row r="9" spans="1:8" x14ac:dyDescent="0.2">
      <c r="D9" s="5" t="s">
        <v>16</v>
      </c>
      <c r="E9" s="5"/>
      <c r="F9" s="1"/>
    </row>
    <row r="10" spans="1:8" x14ac:dyDescent="0.2">
      <c r="D10" t="s">
        <v>15</v>
      </c>
      <c r="E10">
        <v>900000</v>
      </c>
      <c r="F10" s="1"/>
    </row>
    <row r="11" spans="1:8" x14ac:dyDescent="0.2">
      <c r="D11" t="s">
        <v>14</v>
      </c>
      <c r="E11">
        <f>[1]Sheet15!B4</f>
        <v>434161</v>
      </c>
      <c r="F11" s="1"/>
    </row>
    <row r="12" spans="1:8" x14ac:dyDescent="0.2">
      <c r="D12" t="s">
        <v>13</v>
      </c>
      <c r="E12" s="4">
        <f>E11/E10</f>
        <v>0.48240111111111111</v>
      </c>
      <c r="F12" s="3"/>
    </row>
    <row r="13" spans="1:8" x14ac:dyDescent="0.2">
      <c r="D13" t="s">
        <v>12</v>
      </c>
      <c r="E13" s="2">
        <f>E12*100-0.5</f>
        <v>47.740111111111112</v>
      </c>
      <c r="F13" s="1"/>
    </row>
    <row r="14" spans="1:8" x14ac:dyDescent="0.2">
      <c r="F14" s="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S a l e s D a t a - 8 4 6 6 f a c 0 - 5 8 e 2 - 4 c f d - b 2 0 2 - 7 f 1 7 a 0 5 2 0 a 2 1 , C U S T O M E R _ 9 b b 5 9 9 5 e - 8 7 2 8 - 4 4 b 6 - 9 2 b b - e 8 1 4 d a 8 0 0 e 3 4 , P R O D U C T _ 5 a 5 c 0 3 d 0 - 1 3 6 a - 4 7 7 5 - a 1 1 e - f e a e 2 b 2 8 a a 1 b , S A L E S R E P _ 4 a 0 6 1 1 7 7 - 0 e 7 0 - 4 a d e - a 8 e f - 8 8 e d f 9 5 0 1 7 3 9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 S a l e s D a t a - 8 4 6 6 f a c 0 - 5 8 e 2 - 4 c f d - b 2 0 2 - 7 f 1 7 a 0 5 2 0 a 2 1 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 C U S T O M E R _ 9 b b 5 9 9 5 e - 8 7 2 8 - 4 4 b 6 - 9 2 b b - e 8 1 4 d a 8 0 0 e 3 4 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5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 S a l e s D a t a < / E x c e l T a b l e N a m e > < G e m i n i T a b l e I d > S a l e s D a t a - 8 4 6 6 f a c 0 - 5 8 e 2 - 4 c f d - b 2 0 2 - 7 f 1 7 a 0 5 2 0 a 2 1 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 2 0 1 5 - 0 9 - 0 8 T 1 6 : 0 9 : 3 9 . 2 1 8 0 6 0 3 - 0 4 : 0 0 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_ 9 b b 5 9 9 5 e - 8 7 2 8 - 4 4 b 6 - 9 2 b b - e 8 1 4 d a 8 0 0 e 3 4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a l e s D a t a - 8 4 6 6 f a c 0 - 5 8 e 2 - 4 c f d - b 2 0 2 - 7 f 1 7 a 0 5 2 0 a 2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 O r d e r D a t e < / s t r i n g > < / k e y > < v a l u e > < i n t > 1 0 1 < / i n t > < / v a l u e > < / i t e m > < i t e m > < k e y > < s t r i n g > P r o d u c t I D < / s t r i n g > < / k e y > < v a l u e > < i n t > 9 7 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 T o t a l   S a l e s 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 T o t a l   C o s t < / s t r i n g > < / k e y > < v a l u e > < i n t > 9 6 < / i n t > < / v a l u e > < / i t e m > < i t e m > < k e y > < s t r i n g > P r o f i t < / s t r i n g > < / k e y > < v a l u e > < i n t > 7 0 < / i n t > < / v a l u e > < / i t e m > < i t e m > < k e y > < s t r i n g > C u s t o m e r I D < / s t r i n g > < / k e y > < v a l u e > < i n t > 1 0 9 < / i n t > < / v a l u e > < / i t e m > < i t e m > < k e y > < s t r i n g > Y e a r < / s t r i n g > < / k e y > < v a l u e > < i n t > 6 2 < / i n t > < / v a l u e > < / i t e m > < i t e m > < k e y > < s t r i n g > M o n t h < / s t r i n g > < / k e y > < v a l u e > < i n t > 7 7 < / i n t > < / v a l u e > < / i t e m > < i t e m > < k e y > < s t r i n g > S a l e s R e p _ I D < / s t r i n g > < / k e y > < v a l u e > < i n t > 1 1 2 < / i n t > < / v a l u e > < / i t e m > < / C o l u m n W i d t h s > < C o l u m n D i s p l a y I n d e x > < i t e m > < k e y > < s t r i n g > O r d e r D a t e 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 Q u a n t i t y < / s t r i n g > < / k e y > < v a l u e > < i n t > 2 < / i n t > < / v a l u e > < / i t e m > < i t e m > < k e y > < s t r i n g > U n i t   P r i c e < / s t r i n g > < / k e y > < v a l u e > < i n t > 3 < / i n t > < / v a l u e > < / i t e m > < i t e m > < k e y > < s t r i n g > T o t a l   S a l e s < / s t r i n g > < / k e y > < v a l u e > < i n t > 4 < / i n t > < / v a l u e > < / i t e m > < i t e m > < k e y > < s t r i n g > U n i t   C o s t < / s t r i n g > < / k e y > < v a l u e > < i n t > 5 < / i n t > < / v a l u e > < / i t e m > < i t e m > < k e y > < s t r i n g > T o t a l   C o s t < / s t r i n g > < / k e y > < v a l u e > < i n t > 6 < / i n t > < / v a l u e > < / i t e m > < i t e m > < k e y > < s t r i n g > P r o f i t < / s t r i n g > < / k e y > < v a l u e > < i n t > 7 < / i n t > < / v a l u e > < / i t e m > < i t e m > < k e y > < s t r i n g > C u s t o m e r I D < / s t r i n g > < / k e y > < v a l u e > < i n t > 8 < / i n t > < / v a l u e > < / i t e m > < i t e m > < k e y > < s t r i n g > Y e a r < / s t r i n g > < / k e y > < v a l u e > < i n t > 9 < / i n t > < / v a l u e > < / i t e m > < i t e m > < k e y > < s t r i n g > M o n t h < / s t r i n g > < / k e y > < v a l u e > < i n t > 1 0 < / i n t > < / v a l u e > < / i t e m > < i t e m > < k e y > < s t r i n g > S a l e s R e p _ I D 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U S T O M E R _ 9 b b 5 9 9 5 e - 8 7 2 8 - 4 4 b 6 - 9 2 b b - e 8 1 4 d a 8 0 0 e 3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 1 1 6 < / i n t > < / v a l u e > < / i t e m > < i t e m > < k e y > < s t r i n g > C u s t o m e r _ N a m e < / s t r i n g > < / k e y > < v a l u e > < i n t > 1 4 0 < / i n t > < / v a l u e > < / i t e m > < i t e m > < k e y > < s t r i n g > C u s t o m e r _ S t r e e t _ A d d r e s s   1 < / s t r i n g > < / k e y > < v a l u e > < i n t > 2 0 8 < / i n t > < / v a l u e > < / i t e m > < i t e m > < k e y > < s t r i n g > C u s t o m e r _ S t r e e t _ A d d r e s s   2 < / s t r i n g > < / k e y > < v a l u e > < i n t > 2 0 8 < / i n t > < / v a l u e > < / i t e m > < i t e m > < k e y > < s t r i n g > C u s t o m e r _ C i t y < / s t r i n g > < / k e y > < v a l u e > < i n t > 1 2 7 < / i n t > < / v a l u e > < / i t e m > < i t e m > < k e y > < s t r i n g > C u s t o m e r _ S t a t e < / s t r i n g > < / k e y > < v a l u e > < i n t > 1 3 5 < / i n t > < / v a l u e > < / i t e m > < i t e m > < k e y > < s t r i n g > C u s t o m e r _ Z i p _ C o d e < / s t r i n g > < / k e y > < v a l u e > < i n t > 1 6 1 < / i n t > < / v a l u e > < / i t e m > < i t e m > < k e y > < s t r i n g > C u s t o m e r _ P h o n e _ N u m b e r < / s t r i n g > < / k e y > < v a l u e > < i n t > 2 0 1 < / i n t > < / v a l u e > < / i t e m > < i t e m > < k e y > < s t r i n g > C u s t o m e r _ E m a i l _ A d d r e s s < / s t r i n g > < / k e y > < v a l u e > < i n t > 1 9 4 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 C u s t o m e r _ N a m e < / s t r i n g > < / k e y > < v a l u e > < i n t > 1 < / i n t > < / v a l u e > < / i t e m > < i t e m > < k e y > < s t r i n g > C u s t o m e r _ S t r e e t _ A d d r e s s   1 < / s t r i n g > < / k e y > < v a l u e > < i n t > 2 < / i n t > < / v a l u e > < / i t e m > < i t e m > < k e y > < s t r i n g > C u s t o m e r _ S t r e e t _ A d d r e s s   2 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< / s t r i n g > < / k e y > < v a l u e > < i n t > 5 < / i n t > < / v a l u e > < / i t e m > < i t e m > < k e y > < s t r i n g > C u s t o m e r _ Z i p _ C o d e < / s t r i n g > < / k e y > < v a l u e > < i n t > 6 < / i n t > < / v a l u e > < / i t e m > < i t e m > < k e y > < s t r i n g > C u s t o m e r _ P h o n e _ N u m b e r < / s t r i n g > < / k e y > < v a l u e > < i n t > 7 < / i n t > < / v a l u e > < / i t e m > < i t e m > < k e y > < s t r i n g > C u s t o m e r _ E m a i l _ A d d r e s s 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 C o l u m n s \ O r d e r D a t e < / K e y > < / D i a g r a m O b j e c t K e y > < D i a g r a m O b j e c t K e y > < K e y > C o l u m n s \ P r o d u c t I D < / K e y > < / D i a g r a m O b j e c t K e y > < D i a g r a m O b j e c t K e y > < K e y > C o l u m n s \ Q u a n t i t y < / K e y > < / D i a g r a m O b j e c t K e y > < D i a g r a m O b j e c t K e y > < K e y > C o l u m n s \ U n i t   P r i c e < / K e y > < / D i a g r a m O b j e c t K e y > < D i a g r a m O b j e c t K e y > < K e y > C o l u m n s \ T o t a l   S a l e s < / K e y > < / D i a g r a m O b j e c t K e y > < D i a g r a m O b j e c t K e y > < K e y > C o l u m n s \ U n i t   C o s t < / K e y > < / D i a g r a m O b j e c t K e y > < D i a g r a m O b j e c t K e y > < K e y > C o l u m n s \ T o t a l   C o s t < / K e y > < / D i a g r a m O b j e c t K e y > < D i a g r a m O b j e c t K e y > < K e y > C o l u m n s \ P r o f i t < / K e y > < / D i a g r a m O b j e c t K e y > < D i a g r a m O b j e c t K e y > < K e y > C o l u m n s \ C u s t o m e r I D 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 C o l u m n s \ S a l e s R e p _ I D 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 C o s t 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 C o l u m n s \ S a l e s R e p _ I D 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 C o l u m n s \ C u s t o m e r _ N a m e < / K e y > < / D i a g r a m O b j e c t K e y > < D i a g r a m O b j e c t K e y > < K e y > C o l u m n s \ C u s t o m e r _ S t r e e t _ A d d r e s s   1 < / K e y > < / D i a g r a m O b j e c t K e y > < D i a g r a m O b j e c t K e y > < K e y > C o l u m n s \ C u s t o m e r _ S t r e e t _ A d d r e s s   2 < / K e y > < / D i a g r a m O b j e c t K e y > < D i a g r a m O b j e c t K e y > < K e y > C o l u m n s \ C u s t o m e r _ C i t y < / K e y > < / D i a g r a m O b j e c t K e y > < D i a g r a m O b j e c t K e y > < K e y > C o l u m n s \ C u s t o m e r _ S t a t e < / K e y > < / D i a g r a m O b j e c t K e y > < D i a g r a m O b j e c t K e y > < K e y > C o l u m n s \ C u s t o m e r _ Z i p _ C o d e < / K e y > < / D i a g r a m O b j e c t K e y > < D i a g r a m O b j e c t K e y > < K e y > C o l u m n s \ C u s t o m e r _ P h o n e _ N u m b e r < / K e y > < / D i a g r a m O b j e c t K e y > < D i a g r a m O b j e c t K e y > < K e y > C o l u m n s \ C u s t o m e r _ E m a i l _ A d d r e s s 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 C o l u m n s \ C u s t o m e r _ S t r e e t _ A d d r e s s   1 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 C o l u m n s \ C u s t o m e r _ S t r e e t _ A d d r e s s  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 C o l u m n s \ C u s t o m e r _ Z i p _ C o d e 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 C o l u m n s \ C u s t o m e r _ P h o n e _ N u m b e r 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 C o l u m n s \ C u s t o m e r _ E m a i l _ A d d r e s s 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21AC432-9BB4-49D6-A73F-06C1933191C5}">
  <ds:schemaRefs/>
</ds:datastoreItem>
</file>

<file path=customXml/itemProps10.xml><?xml version="1.0" encoding="utf-8"?>
<ds:datastoreItem xmlns:ds="http://schemas.openxmlformats.org/officeDocument/2006/customXml" ds:itemID="{31FFF730-436A-4790-A0B0-359BCED3F141}">
  <ds:schemaRefs/>
</ds:datastoreItem>
</file>

<file path=customXml/itemProps11.xml><?xml version="1.0" encoding="utf-8"?>
<ds:datastoreItem xmlns:ds="http://schemas.openxmlformats.org/officeDocument/2006/customXml" ds:itemID="{83A9272C-EFE8-4D6B-B4BF-A0125C27194C}">
  <ds:schemaRefs/>
</ds:datastoreItem>
</file>

<file path=customXml/itemProps12.xml><?xml version="1.0" encoding="utf-8"?>
<ds:datastoreItem xmlns:ds="http://schemas.openxmlformats.org/officeDocument/2006/customXml" ds:itemID="{4D236F29-7C91-454F-BEEF-C3BDEAD33AD3}">
  <ds:schemaRefs/>
</ds:datastoreItem>
</file>

<file path=customXml/itemProps13.xml><?xml version="1.0" encoding="utf-8"?>
<ds:datastoreItem xmlns:ds="http://schemas.openxmlformats.org/officeDocument/2006/customXml" ds:itemID="{C46E30A9-C6C5-43D6-9BD4-9AA09A0643AF}">
  <ds:schemaRefs/>
</ds:datastoreItem>
</file>

<file path=customXml/itemProps14.xml><?xml version="1.0" encoding="utf-8"?>
<ds:datastoreItem xmlns:ds="http://schemas.openxmlformats.org/officeDocument/2006/customXml" ds:itemID="{DFC9A99C-563D-409F-AD83-418254DAE332}">
  <ds:schemaRefs/>
</ds:datastoreItem>
</file>

<file path=customXml/itemProps15.xml><?xml version="1.0" encoding="utf-8"?>
<ds:datastoreItem xmlns:ds="http://schemas.openxmlformats.org/officeDocument/2006/customXml" ds:itemID="{ECD63A8D-E01D-4EDD-90C2-E3FEEF3F21AB}">
  <ds:schemaRefs/>
</ds:datastoreItem>
</file>

<file path=customXml/itemProps16.xml><?xml version="1.0" encoding="utf-8"?>
<ds:datastoreItem xmlns:ds="http://schemas.openxmlformats.org/officeDocument/2006/customXml" ds:itemID="{AEA65975-C6FF-4C9F-9AE6-343808D45281}">
  <ds:schemaRefs/>
</ds:datastoreItem>
</file>

<file path=customXml/itemProps17.xml><?xml version="1.0" encoding="utf-8"?>
<ds:datastoreItem xmlns:ds="http://schemas.openxmlformats.org/officeDocument/2006/customXml" ds:itemID="{72D80C56-AEF6-41B3-8B86-758B9396B817}">
  <ds:schemaRefs/>
</ds:datastoreItem>
</file>

<file path=customXml/itemProps2.xml><?xml version="1.0" encoding="utf-8"?>
<ds:datastoreItem xmlns:ds="http://schemas.openxmlformats.org/officeDocument/2006/customXml" ds:itemID="{C13D517B-ACEF-4FF8-A5DB-1B6BC4E5CC2D}">
  <ds:schemaRefs/>
</ds:datastoreItem>
</file>

<file path=customXml/itemProps3.xml><?xml version="1.0" encoding="utf-8"?>
<ds:datastoreItem xmlns:ds="http://schemas.openxmlformats.org/officeDocument/2006/customXml" ds:itemID="{41C9F7E2-DC15-4ECE-BE01-3F2933B3D8AC}">
  <ds:schemaRefs/>
</ds:datastoreItem>
</file>

<file path=customXml/itemProps4.xml><?xml version="1.0" encoding="utf-8"?>
<ds:datastoreItem xmlns:ds="http://schemas.openxmlformats.org/officeDocument/2006/customXml" ds:itemID="{B437D4B0-70D0-4FE7-A14D-0FBDBF077273}">
  <ds:schemaRefs/>
</ds:datastoreItem>
</file>

<file path=customXml/itemProps5.xml><?xml version="1.0" encoding="utf-8"?>
<ds:datastoreItem xmlns:ds="http://schemas.openxmlformats.org/officeDocument/2006/customXml" ds:itemID="{6F5A6174-47F0-4B30-A8E3-D8E1903914B4}">
  <ds:schemaRefs/>
</ds:datastoreItem>
</file>

<file path=customXml/itemProps6.xml><?xml version="1.0" encoding="utf-8"?>
<ds:datastoreItem xmlns:ds="http://schemas.openxmlformats.org/officeDocument/2006/customXml" ds:itemID="{7E772E23-ADB7-4F1C-8EAE-1E6D05256963}">
  <ds:schemaRefs/>
</ds:datastoreItem>
</file>

<file path=customXml/itemProps7.xml><?xml version="1.0" encoding="utf-8"?>
<ds:datastoreItem xmlns:ds="http://schemas.openxmlformats.org/officeDocument/2006/customXml" ds:itemID="{7D45861A-7FBD-4FE0-926B-DF82BC83B6FF}">
  <ds:schemaRefs/>
</ds:datastoreItem>
</file>

<file path=customXml/itemProps8.xml><?xml version="1.0" encoding="utf-8"?>
<ds:datastoreItem xmlns:ds="http://schemas.openxmlformats.org/officeDocument/2006/customXml" ds:itemID="{11E0423A-2DCE-49CE-8865-BFEB7610BB7A}">
  <ds:schemaRefs/>
</ds:datastoreItem>
</file>

<file path=customXml/itemProps9.xml><?xml version="1.0" encoding="utf-8"?>
<ds:datastoreItem xmlns:ds="http://schemas.openxmlformats.org/officeDocument/2006/customXml" ds:itemID="{F5E9288E-4CF1-488B-B32F-88946F65B48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 and Profit Data</vt:lpstr>
      <vt:lpstr>Gauge Settings</vt:lpstr>
      <vt:lpstr>aoidfj</vt:lpstr>
    </vt:vector>
  </TitlesOfParts>
  <Company>Poole College at NC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BusMgmtLap</dc:creator>
  <cp:lastModifiedBy>Intern Three</cp:lastModifiedBy>
  <dcterms:created xsi:type="dcterms:W3CDTF">2015-08-30T18:27:06Z</dcterms:created>
  <dcterms:modified xsi:type="dcterms:W3CDTF">2015-09-08T20:09:41Z</dcterms:modified>
</cp:coreProperties>
</file>