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fileSharing readOnlyRecommended="1" userName="Thiago" algorithmName="SHA-512" hashValue="xl0rkZ8QIQQABtNar/DMe9t/DKHcLqwSbT2GTOFa3bd7A6AwdOrL0eSEBtSmlW3I42xgwo8zTXxJjcecZRVpWA==" saltValue="5y8yhF2qZYn+Mdw7aeGI7g==" spinCount="100000"/>
  <workbookPr backupFile="1"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hiago\Desktop\SSEDigital C#\SSEDigital\bin\Release\"/>
    </mc:Choice>
  </mc:AlternateContent>
  <xr:revisionPtr revIDLastSave="0" documentId="13_ncr:10001_{8B2A2847-22B6-4508-86AC-FAC316197AF6}" xr6:coauthVersionLast="45" xr6:coauthVersionMax="45" xr10:uidLastSave="{00000000-0000-0000-0000-000000000000}"/>
  <bookViews>
    <workbookView xWindow="3156" yWindow="2112" windowWidth="17280" windowHeight="8964" xr2:uid="{74E631BE-133E-4187-99E8-1877B591CDC3}"/>
  </bookViews>
  <sheets>
    <sheet name="BD" sheetId="1" r:id="rId1"/>
    <sheet name="No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75" i="1" l="1"/>
  <c r="V75" i="1"/>
  <c r="W74" i="1" l="1"/>
  <c r="V74" i="1"/>
  <c r="W73" i="1"/>
  <c r="V73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5" i="1"/>
  <c r="V25" i="1"/>
  <c r="W24" i="1"/>
  <c r="V24" i="1"/>
  <c r="W23" i="1"/>
  <c r="V23" i="1"/>
  <c r="W22" i="1"/>
  <c r="V22" i="1"/>
  <c r="W21" i="1"/>
  <c r="V21" i="1"/>
  <c r="W20" i="1"/>
  <c r="V20" i="1"/>
  <c r="V18" i="1"/>
  <c r="W17" i="1"/>
  <c r="V17" i="1"/>
  <c r="W15" i="1"/>
  <c r="V15" i="1"/>
  <c r="W13" i="1"/>
  <c r="V13" i="1"/>
  <c r="W11" i="1" l="1"/>
  <c r="V11" i="1"/>
  <c r="V4" i="1" l="1"/>
  <c r="V5" i="1"/>
  <c r="V6" i="1"/>
  <c r="V7" i="1"/>
  <c r="V8" i="1"/>
  <c r="V9" i="1"/>
  <c r="V10" i="1"/>
  <c r="W4" i="1" l="1"/>
  <c r="W5" i="1"/>
  <c r="W6" i="1"/>
  <c r="W7" i="1"/>
  <c r="W8" i="1"/>
  <c r="W9" i="1"/>
  <c r="W10" i="1"/>
</calcChain>
</file>

<file path=xl/sharedStrings.xml><?xml version="1.0" encoding="utf-8"?>
<sst xmlns="http://schemas.openxmlformats.org/spreadsheetml/2006/main" count="399" uniqueCount="72">
  <si>
    <t>Nº SSE</t>
  </si>
  <si>
    <t>Fornecedor</t>
  </si>
  <si>
    <t>Data da SSE</t>
  </si>
  <si>
    <t>Tipo</t>
  </si>
  <si>
    <t xml:space="preserve">Codigo </t>
  </si>
  <si>
    <t>Descrição</t>
  </si>
  <si>
    <t>Ordem</t>
  </si>
  <si>
    <t>Requisição</t>
  </si>
  <si>
    <t>Máquina</t>
  </si>
  <si>
    <t>Solicitante</t>
  </si>
  <si>
    <t>Data do recebimento</t>
  </si>
  <si>
    <t>Valor do Orçamento</t>
  </si>
  <si>
    <t>Semana</t>
  </si>
  <si>
    <t>Ano</t>
  </si>
  <si>
    <t>SSE - SOLICITAÇÃO DE SERVIÇOS EXTERNOS</t>
  </si>
  <si>
    <t>Referência</t>
  </si>
  <si>
    <t>Célula</t>
  </si>
  <si>
    <t>Ramal</t>
  </si>
  <si>
    <t>Nota</t>
  </si>
  <si>
    <t>Prazo</t>
  </si>
  <si>
    <t>16/05/2020</t>
  </si>
  <si>
    <t>01/01/0001</t>
  </si>
  <si>
    <t>Thiago</t>
  </si>
  <si>
    <t>11/11/1111</t>
  </si>
  <si>
    <t>17/05/2020</t>
  </si>
  <si>
    <t>teste</t>
  </si>
  <si>
    <t>11711EMT002</t>
  </si>
  <si>
    <t>Valor do item</t>
  </si>
  <si>
    <t>Prioridade</t>
  </si>
  <si>
    <t>Peso</t>
  </si>
  <si>
    <t>Quantidade</t>
  </si>
  <si>
    <t>SCHIAVINATO</t>
  </si>
  <si>
    <t>R</t>
  </si>
  <si>
    <t>codigo</t>
  </si>
  <si>
    <t>asdweqew</t>
  </si>
  <si>
    <t>Matrícula</t>
  </si>
  <si>
    <t>Nome</t>
  </si>
  <si>
    <t>Thiago de Souza Alves</t>
  </si>
  <si>
    <t>asd</t>
  </si>
  <si>
    <t>11/11/2020</t>
  </si>
  <si>
    <t>tesste</t>
  </si>
  <si>
    <t>22/12/2222</t>
  </si>
  <si>
    <t>d</t>
  </si>
  <si>
    <t>asda</t>
  </si>
  <si>
    <t>11/11/2222</t>
  </si>
  <si>
    <t>a</t>
  </si>
  <si>
    <t>Área</t>
  </si>
  <si>
    <t>01/11/2222</t>
  </si>
  <si>
    <t>YEAR([@[Data da SSE]])</t>
  </si>
  <si>
    <t>11/12/2222</t>
  </si>
  <si>
    <t>qwe</t>
  </si>
  <si>
    <t>wer</t>
  </si>
  <si>
    <t>1171EMT002</t>
  </si>
  <si>
    <t>zda</t>
  </si>
  <si>
    <t>thiagoa de SOAza</t>
  </si>
  <si>
    <t>twret</t>
  </si>
  <si>
    <t>teste2</t>
  </si>
  <si>
    <t>testeeee</t>
  </si>
  <si>
    <t>asdsfd</t>
  </si>
  <si>
    <t>asdfghj</t>
  </si>
  <si>
    <t>18/05/2020</t>
  </si>
  <si>
    <t>CENTRAL</t>
  </si>
  <si>
    <t>19/05/2020</t>
  </si>
  <si>
    <t>test</t>
  </si>
  <si>
    <t>WAERS</t>
  </si>
  <si>
    <t>qq</t>
  </si>
  <si>
    <t>-</t>
  </si>
  <si>
    <t>Nome Completo</t>
  </si>
  <si>
    <t>13/06/2020</t>
  </si>
  <si>
    <t>RETRABALHO</t>
  </si>
  <si>
    <t>qweq</t>
  </si>
  <si>
    <t>PMD1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</si>
</sst>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5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0" xfId="0" applyFont="1" applyFill="1"/>
    <xf numFmtId="0" fontId="3" fillId="0" borderId="0" xfId="0" applyFont="1"/>
    <xf numFmtId="0" fontId="0" fillId="0" borderId="0" xfId="0" applyProtection="1">
      <protection hidden="1"/>
    </xf>
    <xf numFmtId="0" fontId="2" fillId="3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44276F"/>
      <color rgb="FFDAB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A4A4CE-7CA4-4344-AE87-2BBE8B4299C5}" name="Tabela1" displayName="Tabela1" ref="A3:X131" totalsRowShown="0" headerRowDxfId="21" headerRowBorderDxfId="20" tableBorderDxfId="19">
  <autoFilter ref="A3:X131" xr:uid="{73C89320-1850-4D59-8EF9-26C7DD91D15A}"/>
  <tableColumns count="24">
    <tableColumn id="1" xr3:uid="{58B2538F-4E74-4FAC-A884-6318249D7D4D}" name="Nº SSE" dataDxfId="18"/>
    <tableColumn id="2" xr3:uid="{180C4908-2336-4537-8990-E12AB2A03F4B}" name="Fornecedor" dataDxfId="17"/>
    <tableColumn id="3" xr3:uid="{6A67C08D-6676-4F50-8AE4-C849D1C63F24}" name="Data da SSE" dataDxfId="16"/>
    <tableColumn id="4" xr3:uid="{D526FC39-9538-4F1C-80BF-A3441AD77608}" name="Tipo" dataDxfId="15"/>
    <tableColumn id="5" xr3:uid="{8920AFCA-0DF9-4927-AAD5-4AFD4316B910}" name="Codigo " dataDxfId="14"/>
    <tableColumn id="6" xr3:uid="{D65FADF6-DE44-4724-AE3F-529C33219916}" name="Referência" dataDxfId="13"/>
    <tableColumn id="7" xr3:uid="{7ADD89A5-FD00-4F49-B8DB-30251BDFC76F}" name="Descrição" dataDxfId="12"/>
    <tableColumn id="8" xr3:uid="{1375305F-7565-4435-BAFC-B1E878566B99}" name="Solicitante" dataDxfId="11"/>
    <tableColumn id="9" xr3:uid="{4DB5DE3F-93A3-4253-969B-EC9D38A8369C}" name="Ramal" dataDxfId="10"/>
    <tableColumn id="10" xr3:uid="{224770A1-5304-4F9B-A380-D7531E73E527}" name="Célula" dataDxfId="9"/>
    <tableColumn id="11" xr3:uid="{8F6766A2-DE04-4899-81A7-872068A46FB4}" name="Máquina" dataDxfId="8"/>
    <tableColumn id="12" xr3:uid="{19D654C7-5E1E-4E65-875B-61FFFC4100A9}" name="Ordem" dataDxfId="7"/>
    <tableColumn id="13" xr3:uid="{E65E1529-ED2D-4818-8A0F-64265D2667E2}" name="Requisição" dataDxfId="6"/>
    <tableColumn id="14" xr3:uid="{052285D7-15FE-4C0B-8F54-90C64700071D}" name="Nota" dataDxfId="5"/>
    <tableColumn id="15" xr3:uid="{8EA622E5-3492-4A1F-9B56-1CFEB6AB6CED}" name="Prazo" dataDxfId="4"/>
    <tableColumn id="16" xr3:uid="{AF5EA281-A5F6-4855-8D2D-102209733B7F}" name="Data do recebimento" dataDxfId="3"/>
    <tableColumn id="17" xr3:uid="{CE2111DA-1268-4216-9855-127BF4001D2E}" name="Valor do item"/>
    <tableColumn id="18" xr3:uid="{F81F6632-C4B0-442C-861C-7E00AA3571C1}" name="Valor do Orçamento"/>
    <tableColumn id="19" xr3:uid="{11744D7C-551C-45B2-82AB-151F22457435}" name="Prioridade"/>
    <tableColumn id="20" xr3:uid="{C6301EC0-274F-4903-9B10-DE113E76D76C}" name="Peso"/>
    <tableColumn id="21" xr3:uid="{3491227B-90C9-4BA2-A53F-5C95A027DEE7}" name="Quantidade"/>
    <tableColumn id="22" xr3:uid="{82450F1E-05DF-47FD-8E4A-83E04879C76E}" name="Semana" dataDxfId="2">
      <calculatedColumnFormula>WEEKNUM(Tabela1[[#This Row],[Data da SSE]])</calculatedColumnFormula>
    </tableColumn>
    <tableColumn id="23" xr3:uid="{ED4BF5D9-8A7C-4FF1-B1E1-D0D752A000C2}" name="Ano" dataDxfId="1">
      <calculatedColumnFormula>YEAR(Tabela1[[#This Row],[Data da SSE]])</calculatedColumnFormula>
    </tableColumn>
    <tableColumn id="24" xr3:uid="{AE89A429-98EE-430C-9CBB-6C97B2FD87A8}" name="Á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453CFE-044F-4217-8772-F488F66D0E1D}" name="Tabela2" displayName="Tabela2" ref="A1:B15" totalsRowShown="0" headerRowDxfId="0">
  <autoFilter ref="A1:B15" xr:uid="{925DEAC3-A645-4B3B-8F1A-762694DC942F}"/>
  <tableColumns count="2">
    <tableColumn id="1" xr3:uid="{1B41F70A-496D-4C28-AF0D-73F63B5C5552}" name="Matrícula"/>
    <tableColumn id="2" xr3:uid="{DC827042-F92B-4B69-A969-EFEA2F954A4E}" name="No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B077-370C-404F-99FE-B7A2CDE7101F}">
  <sheetPr codeName="Planilha1"/>
  <dimension ref="A1:X131"/>
  <sheetViews>
    <sheetView tabSelected="1" topLeftCell="A6" zoomScale="85" zoomScaleNormal="85" workbookViewId="0">
      <selection activeCell="A26" sqref="A26:X26"/>
    </sheetView>
  </sheetViews>
  <sheetFormatPr defaultRowHeight="14.4" x14ac:dyDescent="0.3"/>
  <cols>
    <col min="1" max="1" width="9.109375" style="1"/>
    <col min="2" max="2" width="15.88671875" style="1" customWidth="1"/>
    <col min="3" max="3" width="14.44140625" style="1" customWidth="1"/>
    <col min="4" max="4" width="9.109375" style="1"/>
    <col min="5" max="5" width="13.6640625" style="1" customWidth="1"/>
    <col min="6" max="6" width="19.109375" style="1" customWidth="1"/>
    <col min="7" max="7" width="42.5546875" style="1" customWidth="1"/>
    <col min="8" max="8" width="19" style="1" customWidth="1"/>
    <col min="9" max="9" width="20.44140625" style="1" customWidth="1"/>
    <col min="10" max="10" width="11" style="1" customWidth="1"/>
    <col min="11" max="12" width="17.109375" style="1" customWidth="1"/>
    <col min="13" max="13" width="18.5546875" style="1" customWidth="1"/>
    <col min="14" max="14" width="16" style="1" customWidth="1"/>
    <col min="15" max="15" width="16.44140625" style="1" customWidth="1"/>
    <col min="16" max="16" width="22.44140625" style="1" customWidth="1"/>
    <col min="17" max="17" width="19.88671875" customWidth="1"/>
    <col min="18" max="18" width="21.5546875" customWidth="1"/>
    <col min="19" max="19" width="14.88671875" customWidth="1"/>
    <col min="20" max="20" width="14" customWidth="1"/>
    <col min="21" max="21" width="13.88671875" customWidth="1"/>
    <col min="22" max="22" width="10.21875" customWidth="1"/>
  </cols>
  <sheetData>
    <row r="1" spans="1:24" ht="10.5" customHeight="1" x14ac:dyDescent="0.3">
      <c r="A1" s="9">
        <v>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ht="30" customHeight="1" x14ac:dyDescent="0.3">
      <c r="A2" s="8" t="s">
        <v>14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5.6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15</v>
      </c>
      <c r="G3" s="3" t="s">
        <v>5</v>
      </c>
      <c r="H3" s="3" t="s">
        <v>9</v>
      </c>
      <c r="I3" s="3" t="s">
        <v>17</v>
      </c>
      <c r="J3" s="3" t="s">
        <v>16</v>
      </c>
      <c r="K3" s="3" t="s">
        <v>8</v>
      </c>
      <c r="L3" s="3" t="s">
        <v>6</v>
      </c>
      <c r="M3" s="3" t="s">
        <v>7</v>
      </c>
      <c r="N3" s="4" t="s">
        <v>18</v>
      </c>
      <c r="O3" s="4" t="s">
        <v>19</v>
      </c>
      <c r="P3" s="4" t="s">
        <v>10</v>
      </c>
      <c r="Q3" s="4" t="s">
        <v>27</v>
      </c>
      <c r="R3" s="3" t="s">
        <v>11</v>
      </c>
      <c r="S3" s="3" t="s">
        <v>28</v>
      </c>
      <c r="T3" s="3" t="s">
        <v>29</v>
      </c>
      <c r="U3" s="3" t="s">
        <v>30</v>
      </c>
      <c r="V3" s="3" t="s">
        <v>12</v>
      </c>
      <c r="W3" s="3" t="s">
        <v>13</v>
      </c>
      <c r="X3" s="3" t="s">
        <v>46</v>
      </c>
    </row>
    <row r="4" spans="1:24" x14ac:dyDescent="0.3">
      <c r="A4" s="1">
        <v>4</v>
      </c>
      <c r="C4" s="1" t="s">
        <v>20</v>
      </c>
      <c r="H4" s="1" t="s">
        <v>22</v>
      </c>
      <c r="O4" s="1" t="s">
        <v>21</v>
      </c>
      <c r="U4">
        <v>0</v>
      </c>
      <c r="V4">
        <f>WEEKNUM(Tabela1[[#This Row],[Data da SSE]])</f>
        <v>20</v>
      </c>
      <c r="W4">
        <f>YEAR(Tabela1[[#This Row],[Data da SSE]])</f>
        <v>2020</v>
      </c>
    </row>
    <row r="5" spans="1:24" x14ac:dyDescent="0.3">
      <c r="A5" s="1">
        <v>5</v>
      </c>
      <c r="C5" s="1" t="s">
        <v>20</v>
      </c>
      <c r="O5" s="1" t="s">
        <v>23</v>
      </c>
      <c r="U5">
        <v>0</v>
      </c>
      <c r="V5">
        <f>WEEKNUM(Tabela1[[#This Row],[Data da SSE]])</f>
        <v>20</v>
      </c>
      <c r="W5">
        <f>YEAR(Tabela1[[#This Row],[Data da SSE]])</f>
        <v>2020</v>
      </c>
    </row>
    <row r="6" spans="1:24" x14ac:dyDescent="0.3">
      <c r="A6" s="1">
        <v>6</v>
      </c>
      <c r="C6" s="1" t="s">
        <v>20</v>
      </c>
      <c r="O6" s="1" t="s">
        <v>23</v>
      </c>
      <c r="U6">
        <v>0</v>
      </c>
      <c r="V6">
        <f>WEEKNUM(Tabela1[[#This Row],[Data da SSE]])</f>
        <v>20</v>
      </c>
      <c r="W6">
        <f>YEAR(Tabela1[[#This Row],[Data da SSE]])</f>
        <v>2020</v>
      </c>
    </row>
    <row r="7" spans="1:24" x14ac:dyDescent="0.3">
      <c r="A7" s="1">
        <v>7</v>
      </c>
      <c r="C7" s="1" t="s">
        <v>24</v>
      </c>
      <c r="E7" s="1" t="s">
        <v>25</v>
      </c>
      <c r="O7" s="1" t="s">
        <v>23</v>
      </c>
      <c r="U7">
        <v>0</v>
      </c>
      <c r="V7">
        <f>WEEKNUM(Tabela1[[#This Row],[Data da SSE]])</f>
        <v>21</v>
      </c>
      <c r="W7">
        <f>YEAR(Tabela1[[#This Row],[Data da SSE]])</f>
        <v>2020</v>
      </c>
    </row>
    <row r="8" spans="1:24" x14ac:dyDescent="0.3">
      <c r="A8" s="1">
        <v>8</v>
      </c>
      <c r="B8" s="1" t="s">
        <v>31</v>
      </c>
      <c r="C8" s="1" t="s">
        <v>24</v>
      </c>
      <c r="D8" s="1" t="s">
        <v>32</v>
      </c>
      <c r="E8" s="1" t="s">
        <v>33</v>
      </c>
      <c r="H8" s="1" t="s">
        <v>26</v>
      </c>
      <c r="O8" s="1" t="s">
        <v>23</v>
      </c>
      <c r="T8">
        <v>0</v>
      </c>
      <c r="V8">
        <f>WEEKNUM(Tabela1[[#This Row],[Data da SSE]])</f>
        <v>21</v>
      </c>
      <c r="W8">
        <f>YEAR(Tabela1[[#This Row],[Data da SSE]])</f>
        <v>2020</v>
      </c>
    </row>
    <row r="9" spans="1:24" x14ac:dyDescent="0.3">
      <c r="A9" s="1">
        <v>9</v>
      </c>
      <c r="C9" s="1" t="s">
        <v>24</v>
      </c>
      <c r="E9" s="1">
        <v>123123</v>
      </c>
      <c r="H9" s="1" t="s">
        <v>26</v>
      </c>
      <c r="O9" s="1" t="s">
        <v>23</v>
      </c>
      <c r="T9">
        <v>0</v>
      </c>
      <c r="V9">
        <f>WEEKNUM(Tabela1[[#This Row],[Data da SSE]])</f>
        <v>21</v>
      </c>
      <c r="W9">
        <f>YEAR(Tabela1[[#This Row],[Data da SSE]])</f>
        <v>2020</v>
      </c>
    </row>
    <row r="10" spans="1:24" x14ac:dyDescent="0.3">
      <c r="A10" s="1">
        <v>10</v>
      </c>
      <c r="C10" s="1" t="s">
        <v>24</v>
      </c>
      <c r="E10" s="1" t="s">
        <v>34</v>
      </c>
      <c r="H10" s="1" t="s">
        <v>25</v>
      </c>
      <c r="O10" s="1" t="s">
        <v>23</v>
      </c>
      <c r="T10" s="2">
        <v>0</v>
      </c>
      <c r="V10">
        <f>WEEKNUM(Tabela1[[#This Row],[Data da SSE]])</f>
        <v>21</v>
      </c>
      <c r="W10">
        <f>YEAR(Tabela1[[#This Row],[Data da SSE]])</f>
        <v>2020</v>
      </c>
    </row>
    <row r="11" spans="1:24" x14ac:dyDescent="0.3">
      <c r="A11" s="1">
        <v>11</v>
      </c>
      <c r="B11" s="1" t="s">
        <v>50</v>
      </c>
      <c r="C11" s="1" t="s">
        <v>24</v>
      </c>
      <c r="E11" s="1" t="s">
        <v>38</v>
      </c>
      <c r="H11" s="1">
        <v>10039895</v>
      </c>
      <c r="J11" s="1" t="s">
        <v>50</v>
      </c>
      <c r="O11" s="1" t="s">
        <v>23</v>
      </c>
      <c r="R11" t="s">
        <v>50</v>
      </c>
      <c r="U11">
        <v>0</v>
      </c>
      <c r="V11">
        <f>WEEKNUM(Tabela1[[#This Row],[Data da SSE]])</f>
        <v>21</v>
      </c>
      <c r="W11">
        <f>YEAR(Tabela1[[#This Row],[Data da SSE]])</f>
        <v>2020</v>
      </c>
    </row>
    <row r="12" spans="1:24" x14ac:dyDescent="0.3">
      <c r="A12" s="1">
        <v>12</v>
      </c>
      <c r="B12" s="1" t="s">
        <v>66</v>
      </c>
      <c r="C12" s="1" t="s">
        <v>66</v>
      </c>
      <c r="D12" s="1" t="s">
        <v>66</v>
      </c>
      <c r="E12" s="1" t="s">
        <v>66</v>
      </c>
      <c r="F12" s="1" t="s">
        <v>66</v>
      </c>
      <c r="G12" s="1" t="s">
        <v>66</v>
      </c>
      <c r="H12" s="1" t="s">
        <v>66</v>
      </c>
      <c r="I12" s="1" t="s">
        <v>66</v>
      </c>
      <c r="J12" s="1" t="s">
        <v>66</v>
      </c>
      <c r="K12" s="1" t="s">
        <v>66</v>
      </c>
      <c r="L12" s="1" t="s">
        <v>66</v>
      </c>
      <c r="M12" s="1" t="s">
        <v>66</v>
      </c>
      <c r="N12" s="1" t="s">
        <v>66</v>
      </c>
      <c r="O12" s="1" t="s">
        <v>66</v>
      </c>
      <c r="P12" s="1" t="s">
        <v>66</v>
      </c>
      <c r="Q12" s="1" t="s">
        <v>66</v>
      </c>
      <c r="R12" s="1" t="s">
        <v>66</v>
      </c>
      <c r="S12" s="1" t="s">
        <v>66</v>
      </c>
      <c r="T12" s="1" t="s">
        <v>66</v>
      </c>
      <c r="U12" s="1" t="s">
        <v>66</v>
      </c>
      <c r="V12" s="1" t="s">
        <v>66</v>
      </c>
      <c r="W12" s="1" t="s">
        <v>66</v>
      </c>
      <c r="X12" s="1" t="s">
        <v>66</v>
      </c>
    </row>
    <row r="13" spans="1:24" x14ac:dyDescent="0.3">
      <c r="A13" s="1">
        <v>13</v>
      </c>
      <c r="C13" s="1" t="s">
        <v>24</v>
      </c>
      <c r="E13" s="1">
        <v>1</v>
      </c>
      <c r="H13" s="1" t="s">
        <v>40</v>
      </c>
      <c r="O13" s="1" t="s">
        <v>39</v>
      </c>
      <c r="U13">
        <v>0</v>
      </c>
      <c r="V13">
        <f>WEEKNUM(Tabela1[[#This Row],[Data da SSE]])</f>
        <v>21</v>
      </c>
      <c r="W13">
        <f>YEAR(Tabela1[[#This Row],[Data da SSE]])</f>
        <v>2020</v>
      </c>
    </row>
    <row r="14" spans="1:24" x14ac:dyDescent="0.3">
      <c r="A14" s="1">
        <v>14</v>
      </c>
      <c r="B14" s="1" t="s">
        <v>66</v>
      </c>
      <c r="C14" s="1" t="s">
        <v>66</v>
      </c>
      <c r="D14" s="1" t="s">
        <v>66</v>
      </c>
      <c r="E14" s="1" t="s">
        <v>66</v>
      </c>
      <c r="F14" s="1" t="s">
        <v>66</v>
      </c>
      <c r="G14" s="1" t="s">
        <v>66</v>
      </c>
      <c r="H14" s="1" t="s">
        <v>66</v>
      </c>
      <c r="I14" s="1" t="s">
        <v>66</v>
      </c>
      <c r="J14" s="1" t="s">
        <v>66</v>
      </c>
      <c r="K14" s="1" t="s">
        <v>66</v>
      </c>
      <c r="L14" s="1" t="s">
        <v>66</v>
      </c>
      <c r="M14" s="1" t="s">
        <v>66</v>
      </c>
      <c r="N14" s="1" t="s">
        <v>66</v>
      </c>
      <c r="O14" s="1" t="s">
        <v>66</v>
      </c>
      <c r="P14" s="1" t="s">
        <v>66</v>
      </c>
      <c r="Q14" t="s">
        <v>66</v>
      </c>
      <c r="R14" t="s">
        <v>66</v>
      </c>
      <c r="S14" s="6" t="s">
        <v>66</v>
      </c>
      <c r="T14" t="s">
        <v>66</v>
      </c>
      <c r="U14" t="s">
        <v>66</v>
      </c>
      <c r="V14" t="s">
        <v>66</v>
      </c>
      <c r="W14" t="s">
        <v>66</v>
      </c>
      <c r="X14" t="s">
        <v>66</v>
      </c>
    </row>
    <row r="15" spans="1:24" x14ac:dyDescent="0.3">
      <c r="A15" s="1">
        <v>15</v>
      </c>
      <c r="C15" s="1" t="s">
        <v>24</v>
      </c>
      <c r="D15" s="1" t="s">
        <v>65</v>
      </c>
      <c r="E15" s="1" t="s">
        <v>43</v>
      </c>
      <c r="H15" s="1">
        <v>23</v>
      </c>
      <c r="O15" s="1" t="s">
        <v>41</v>
      </c>
      <c r="U15">
        <v>0</v>
      </c>
      <c r="V15" s="7">
        <f>WEEKNUM(Tabela1[[#This Row],[Data da SSE]])</f>
        <v>21</v>
      </c>
      <c r="W15" s="7">
        <f>YEAR(Tabela1[[#This Row],[Data da SSE]])</f>
        <v>2020</v>
      </c>
    </row>
    <row r="16" spans="1:24" x14ac:dyDescent="0.3">
      <c r="A16" s="1">
        <v>16</v>
      </c>
      <c r="B16" s="1" t="s">
        <v>66</v>
      </c>
      <c r="C16" s="1" t="s">
        <v>66</v>
      </c>
      <c r="D16" s="1" t="s">
        <v>66</v>
      </c>
      <c r="E16" s="1" t="s">
        <v>66</v>
      </c>
      <c r="F16" s="1" t="s">
        <v>66</v>
      </c>
      <c r="G16" s="1" t="s">
        <v>66</v>
      </c>
      <c r="H16" s="1" t="s">
        <v>66</v>
      </c>
      <c r="I16" s="1" t="s">
        <v>66</v>
      </c>
      <c r="J16" s="1" t="s">
        <v>66</v>
      </c>
      <c r="K16" s="1" t="s">
        <v>66</v>
      </c>
      <c r="L16" s="1" t="s">
        <v>66</v>
      </c>
      <c r="M16" s="1" t="s">
        <v>66</v>
      </c>
      <c r="N16" s="1" t="s">
        <v>66</v>
      </c>
      <c r="O16" s="1" t="s">
        <v>66</v>
      </c>
      <c r="P16" s="1" t="s">
        <v>66</v>
      </c>
      <c r="Q16" t="s">
        <v>66</v>
      </c>
      <c r="R16" t="s">
        <v>66</v>
      </c>
      <c r="S16" t="s">
        <v>66</v>
      </c>
      <c r="T16" t="s">
        <v>66</v>
      </c>
      <c r="U16" t="s">
        <v>66</v>
      </c>
      <c r="V16" s="7" t="s">
        <v>66</v>
      </c>
      <c r="W16" s="7" t="s">
        <v>66</v>
      </c>
      <c r="X16" t="s">
        <v>66</v>
      </c>
    </row>
    <row r="17" spans="1:24" x14ac:dyDescent="0.3">
      <c r="A17" s="1">
        <v>17</v>
      </c>
      <c r="C17" s="1" t="s">
        <v>24</v>
      </c>
      <c r="D17" s="1" t="s">
        <v>65</v>
      </c>
      <c r="E17" s="1" t="s">
        <v>45</v>
      </c>
      <c r="H17" s="1" t="s">
        <v>42</v>
      </c>
      <c r="O17" s="1" t="s">
        <v>44</v>
      </c>
      <c r="U17">
        <v>0</v>
      </c>
      <c r="V17" s="7">
        <f>WEEKNUM(Tabela1[[#This Row],[Data da SSE]])</f>
        <v>21</v>
      </c>
      <c r="W17" s="7">
        <f>YEAR(Tabela1[[#This Row],[Data da SSE]])</f>
        <v>2020</v>
      </c>
    </row>
    <row r="18" spans="1:24" x14ac:dyDescent="0.3">
      <c r="A18" s="1">
        <v>18</v>
      </c>
      <c r="C18" s="1" t="s">
        <v>24</v>
      </c>
      <c r="D18" s="1" t="s">
        <v>65</v>
      </c>
      <c r="E18" s="1">
        <v>22</v>
      </c>
      <c r="H18" s="1">
        <v>123</v>
      </c>
      <c r="O18" s="1" t="s">
        <v>47</v>
      </c>
      <c r="U18">
        <v>0</v>
      </c>
      <c r="V18" s="7">
        <f>WEEKNUM(Tabela1[[#This Row],[Data da SSE]])</f>
        <v>21</v>
      </c>
      <c r="W18" s="7" t="s">
        <v>48</v>
      </c>
    </row>
    <row r="19" spans="1:24" x14ac:dyDescent="0.3">
      <c r="A19" s="1">
        <v>19</v>
      </c>
      <c r="B19" s="1" t="s">
        <v>66</v>
      </c>
      <c r="C19" s="1" t="s">
        <v>66</v>
      </c>
      <c r="D19" s="1" t="s">
        <v>66</v>
      </c>
      <c r="E19" s="1" t="s">
        <v>66</v>
      </c>
      <c r="F19" s="1" t="s">
        <v>66</v>
      </c>
      <c r="G19" s="1" t="s">
        <v>66</v>
      </c>
      <c r="H19" s="1" t="s">
        <v>66</v>
      </c>
      <c r="I19" s="1" t="s">
        <v>66</v>
      </c>
      <c r="J19" s="1" t="s">
        <v>66</v>
      </c>
      <c r="K19" s="1" t="s">
        <v>66</v>
      </c>
      <c r="L19" s="1" t="s">
        <v>66</v>
      </c>
      <c r="M19" s="1" t="s">
        <v>66</v>
      </c>
      <c r="N19" s="1" t="s">
        <v>66</v>
      </c>
      <c r="O19" s="1" t="s">
        <v>66</v>
      </c>
      <c r="P19" s="1" t="s">
        <v>66</v>
      </c>
      <c r="Q19" t="s">
        <v>66</v>
      </c>
      <c r="R19" t="s">
        <v>66</v>
      </c>
      <c r="S19" t="s">
        <v>66</v>
      </c>
      <c r="T19" t="s">
        <v>66</v>
      </c>
      <c r="U19" t="s">
        <v>66</v>
      </c>
      <c r="V19" s="7" t="s">
        <v>66</v>
      </c>
      <c r="W19" s="7" t="s">
        <v>66</v>
      </c>
      <c r="X19" t="s">
        <v>66</v>
      </c>
    </row>
    <row r="20" spans="1:24" x14ac:dyDescent="0.3">
      <c r="A20" s="1">
        <v>20</v>
      </c>
      <c r="C20" s="1" t="s">
        <v>24</v>
      </c>
      <c r="D20" s="1" t="s">
        <v>65</v>
      </c>
      <c r="E20" s="1" t="s">
        <v>50</v>
      </c>
      <c r="H20" s="1" t="s">
        <v>26</v>
      </c>
      <c r="O20" s="1" t="s">
        <v>49</v>
      </c>
      <c r="U20">
        <v>0</v>
      </c>
      <c r="V20" s="7">
        <f>WEEKNUM(Tabela1[[#This Row],[Data da SSE]])</f>
        <v>21</v>
      </c>
      <c r="W20" s="7">
        <f>YEAR(Tabela1[[#This Row],[Data da SSE]])</f>
        <v>2020</v>
      </c>
    </row>
    <row r="21" spans="1:24" x14ac:dyDescent="0.3">
      <c r="A21" s="1">
        <v>21</v>
      </c>
      <c r="C21" s="1" t="s">
        <v>24</v>
      </c>
      <c r="D21" s="1" t="s">
        <v>65</v>
      </c>
      <c r="E21" s="1" t="s">
        <v>51</v>
      </c>
      <c r="H21" s="1" t="s">
        <v>26</v>
      </c>
      <c r="O21" s="1" t="s">
        <v>44</v>
      </c>
      <c r="U21">
        <v>0</v>
      </c>
      <c r="V21" s="7">
        <f>WEEKNUM(Tabela1[[#This Row],[Data da SSE]])</f>
        <v>21</v>
      </c>
      <c r="W21" s="7">
        <f>YEAR(Tabela1[[#This Row],[Data da SSE]])</f>
        <v>2020</v>
      </c>
    </row>
    <row r="22" spans="1:24" x14ac:dyDescent="0.3">
      <c r="A22" s="1">
        <v>22</v>
      </c>
      <c r="C22" s="1" t="s">
        <v>24</v>
      </c>
      <c r="D22" s="1" t="s">
        <v>65</v>
      </c>
      <c r="E22" s="1" t="s">
        <v>38</v>
      </c>
      <c r="H22" s="1" t="s">
        <v>26</v>
      </c>
      <c r="O22" s="1" t="s">
        <v>44</v>
      </c>
      <c r="U22">
        <v>0</v>
      </c>
      <c r="V22" s="7">
        <f>WEEKNUM(Tabela1[[#This Row],[Data da SSE]])</f>
        <v>21</v>
      </c>
      <c r="W22" s="7">
        <f>YEAR(Tabela1[[#This Row],[Data da SSE]])</f>
        <v>2020</v>
      </c>
    </row>
    <row r="23" spans="1:24" x14ac:dyDescent="0.3">
      <c r="A23" s="1">
        <v>23</v>
      </c>
      <c r="C23" s="1" t="s">
        <v>24</v>
      </c>
      <c r="D23" s="1" t="s">
        <v>65</v>
      </c>
      <c r="E23" s="1" t="s">
        <v>50</v>
      </c>
      <c r="H23" s="1" t="s">
        <v>26</v>
      </c>
      <c r="O23" s="1" t="s">
        <v>44</v>
      </c>
      <c r="U23">
        <v>0</v>
      </c>
      <c r="V23" s="7">
        <f>WEEKNUM(Tabela1[[#This Row],[Data da SSE]])</f>
        <v>21</v>
      </c>
      <c r="W23" s="7">
        <f>YEAR(Tabela1[[#This Row],[Data da SSE]])</f>
        <v>2020</v>
      </c>
    </row>
    <row r="24" spans="1:24" x14ac:dyDescent="0.3">
      <c r="A24" s="1">
        <v>24</v>
      </c>
      <c r="C24" s="1" t="s">
        <v>24</v>
      </c>
      <c r="E24" s="1" t="s">
        <v>38</v>
      </c>
      <c r="H24" s="1" t="s">
        <v>26</v>
      </c>
      <c r="O24" s="1" t="s">
        <v>44</v>
      </c>
      <c r="U24">
        <v>0</v>
      </c>
      <c r="V24" s="7">
        <f>WEEKNUM(Tabela1[[#This Row],[Data da SSE]])</f>
        <v>21</v>
      </c>
      <c r="W24" s="7">
        <f>YEAR(Tabela1[[#This Row],[Data da SSE]])</f>
        <v>2020</v>
      </c>
    </row>
    <row r="25" spans="1:24" x14ac:dyDescent="0.3">
      <c r="A25" s="1">
        <v>25</v>
      </c>
      <c r="C25" s="1" t="s">
        <v>24</v>
      </c>
      <c r="E25" s="1" t="s">
        <v>26</v>
      </c>
      <c r="H25" s="1" t="s">
        <v>26</v>
      </c>
      <c r="O25" s="1" t="s">
        <v>44</v>
      </c>
      <c r="U25">
        <v>0</v>
      </c>
      <c r="V25" s="7">
        <f>WEEKNUM(Tabela1[[#This Row],[Data da SSE]])</f>
        <v>21</v>
      </c>
      <c r="W25" s="7">
        <f>YEAR(Tabela1[[#This Row],[Data da SSE]])</f>
        <v>2020</v>
      </c>
    </row>
    <row r="26" spans="1:24" x14ac:dyDescent="0.3">
      <c r="A26" s="1">
        <v>26</v>
      </c>
      <c r="C26" s="1" t="s">
        <v>24</v>
      </c>
      <c r="E26" s="1" t="s">
        <v>38</v>
      </c>
      <c r="H26" s="1" t="s">
        <v>26</v>
      </c>
      <c r="L26" s="1">
        <v>123</v>
      </c>
      <c r="O26" s="1" t="s">
        <v>44</v>
      </c>
      <c r="U26">
        <v>0</v>
      </c>
      <c r="V26" s="7">
        <v>21</v>
      </c>
      <c r="W26" s="7">
        <v>2020</v>
      </c>
    </row>
    <row r="27" spans="1:24" x14ac:dyDescent="0.3">
      <c r="A27" s="1">
        <v>27</v>
      </c>
      <c r="C27" s="1" t="s">
        <v>24</v>
      </c>
      <c r="E27" s="1" t="s">
        <v>38</v>
      </c>
      <c r="H27" s="1" t="s">
        <v>26</v>
      </c>
      <c r="O27" s="1" t="s">
        <v>44</v>
      </c>
      <c r="U27">
        <v>0</v>
      </c>
      <c r="V27" s="7">
        <f>WEEKNUM(Tabela1[[#This Row],[Data da SSE]])</f>
        <v>21</v>
      </c>
      <c r="W27" s="7">
        <f>YEAR(Tabela1[[#This Row],[Data da SSE]])</f>
        <v>2020</v>
      </c>
    </row>
    <row r="28" spans="1:24" x14ac:dyDescent="0.3">
      <c r="A28" s="1">
        <v>28</v>
      </c>
      <c r="C28" s="1" t="s">
        <v>24</v>
      </c>
      <c r="E28" s="1" t="s">
        <v>38</v>
      </c>
      <c r="H28" s="1" t="s">
        <v>52</v>
      </c>
      <c r="O28" s="1" t="s">
        <v>44</v>
      </c>
      <c r="U28">
        <v>0</v>
      </c>
      <c r="V28" s="7">
        <f>WEEKNUM(Tabela1[[#This Row],[Data da SSE]])</f>
        <v>21</v>
      </c>
      <c r="W28" s="7">
        <f>YEAR(Tabela1[[#This Row],[Data da SSE]])</f>
        <v>2020</v>
      </c>
    </row>
    <row r="29" spans="1:24" x14ac:dyDescent="0.3">
      <c r="A29" s="1">
        <v>29</v>
      </c>
      <c r="C29" s="1" t="s">
        <v>24</v>
      </c>
      <c r="E29" s="1">
        <v>123</v>
      </c>
      <c r="H29" s="1" t="s">
        <v>26</v>
      </c>
      <c r="O29" s="1" t="s">
        <v>44</v>
      </c>
      <c r="U29">
        <v>0</v>
      </c>
      <c r="V29" s="7">
        <f>WEEKNUM(Tabela1[[#This Row],[Data da SSE]])</f>
        <v>21</v>
      </c>
      <c r="W29" s="7">
        <f>YEAR(Tabela1[[#This Row],[Data da SSE]])</f>
        <v>2020</v>
      </c>
    </row>
    <row r="30" spans="1:24" x14ac:dyDescent="0.3">
      <c r="A30" s="1">
        <v>30</v>
      </c>
      <c r="C30" s="1" t="s">
        <v>24</v>
      </c>
      <c r="E30" s="1" t="s">
        <v>38</v>
      </c>
      <c r="H30" s="1" t="s">
        <v>26</v>
      </c>
      <c r="O30" s="1" t="s">
        <v>44</v>
      </c>
      <c r="U30">
        <v>0</v>
      </c>
      <c r="V30" s="7">
        <f>WEEKNUM(Tabela1[[#This Row],[Data da SSE]])</f>
        <v>21</v>
      </c>
      <c r="W30" s="7">
        <f>YEAR(Tabela1[[#This Row],[Data da SSE]])</f>
        <v>2020</v>
      </c>
    </row>
    <row r="31" spans="1:24" x14ac:dyDescent="0.3">
      <c r="A31" s="1">
        <v>31</v>
      </c>
      <c r="C31" s="1" t="s">
        <v>24</v>
      </c>
      <c r="E31" s="1" t="s">
        <v>53</v>
      </c>
      <c r="H31" s="1" t="s">
        <v>26</v>
      </c>
      <c r="O31" s="1" t="s">
        <v>44</v>
      </c>
      <c r="U31">
        <v>0</v>
      </c>
      <c r="V31" s="7">
        <f>WEEKNUM(Tabela1[[#This Row],[Data da SSE]])</f>
        <v>21</v>
      </c>
      <c r="W31" s="7">
        <f>YEAR(Tabela1[[#This Row],[Data da SSE]])</f>
        <v>2020</v>
      </c>
    </row>
    <row r="32" spans="1:24" x14ac:dyDescent="0.3">
      <c r="A32" s="1">
        <v>32</v>
      </c>
      <c r="C32" s="1" t="s">
        <v>24</v>
      </c>
      <c r="E32" s="1">
        <v>123</v>
      </c>
      <c r="H32" s="1" t="s">
        <v>37</v>
      </c>
      <c r="O32" s="1" t="s">
        <v>44</v>
      </c>
      <c r="U32">
        <v>0</v>
      </c>
      <c r="V32" s="7">
        <f>WEEKNUM(Tabela1[[#This Row],[Data da SSE]])</f>
        <v>21</v>
      </c>
      <c r="W32" s="7">
        <f>YEAR(Tabela1[[#This Row],[Data da SSE]])</f>
        <v>2020</v>
      </c>
    </row>
    <row r="33" spans="1:24" x14ac:dyDescent="0.3">
      <c r="A33" s="1">
        <v>33</v>
      </c>
      <c r="C33" s="1" t="s">
        <v>24</v>
      </c>
      <c r="E33" s="1">
        <v>123</v>
      </c>
      <c r="H33" s="1" t="s">
        <v>37</v>
      </c>
      <c r="O33" s="1" t="s">
        <v>44</v>
      </c>
      <c r="U33">
        <v>0</v>
      </c>
      <c r="V33" s="7">
        <f>WEEKNUM(Tabela1[[#This Row],[Data da SSE]])</f>
        <v>21</v>
      </c>
      <c r="W33" s="7">
        <f>YEAR(Tabela1[[#This Row],[Data da SSE]])</f>
        <v>2020</v>
      </c>
    </row>
    <row r="34" spans="1:24" x14ac:dyDescent="0.3">
      <c r="A34" s="1">
        <v>34</v>
      </c>
      <c r="C34" s="1" t="s">
        <v>24</v>
      </c>
      <c r="E34" s="1">
        <v>123</v>
      </c>
      <c r="F34" s="1" t="s">
        <v>25</v>
      </c>
      <c r="H34" s="1" t="s">
        <v>54</v>
      </c>
      <c r="K34" s="1" t="s">
        <v>55</v>
      </c>
      <c r="O34" s="1" t="s">
        <v>44</v>
      </c>
      <c r="U34">
        <v>0</v>
      </c>
      <c r="V34" s="7">
        <f>WEEKNUM(Tabela1[[#This Row],[Data da SSE]])</f>
        <v>21</v>
      </c>
      <c r="W34" s="7">
        <f>YEAR(Tabela1[[#This Row],[Data da SSE]])</f>
        <v>2020</v>
      </c>
    </row>
    <row r="35" spans="1:24" x14ac:dyDescent="0.3">
      <c r="A35" s="1">
        <v>35</v>
      </c>
      <c r="C35" s="1" t="s">
        <v>24</v>
      </c>
      <c r="E35" s="1">
        <v>123</v>
      </c>
      <c r="H35" s="1" t="s">
        <v>56</v>
      </c>
      <c r="O35" s="1" t="s">
        <v>44</v>
      </c>
      <c r="U35">
        <v>0</v>
      </c>
      <c r="V35" s="7">
        <f>WEEKNUM(Tabela1[[#This Row],[Data da SSE]])</f>
        <v>21</v>
      </c>
      <c r="W35" s="7">
        <f>YEAR(Tabela1[[#This Row],[Data da SSE]])</f>
        <v>2020</v>
      </c>
    </row>
    <row r="36" spans="1:24" x14ac:dyDescent="0.3">
      <c r="A36" s="1">
        <v>36</v>
      </c>
      <c r="C36" s="1" t="s">
        <v>24</v>
      </c>
      <c r="E36" s="1">
        <v>123</v>
      </c>
      <c r="H36" s="1" t="s">
        <v>57</v>
      </c>
      <c r="O36" s="1" t="s">
        <v>44</v>
      </c>
      <c r="U36">
        <v>0</v>
      </c>
      <c r="V36" s="7">
        <f>WEEKNUM(Tabela1[[#This Row],[Data da SSE]])</f>
        <v>21</v>
      </c>
      <c r="W36" s="7">
        <f>YEAR(Tabela1[[#This Row],[Data da SSE]])</f>
        <v>2020</v>
      </c>
    </row>
    <row r="37" spans="1:24" x14ac:dyDescent="0.3">
      <c r="A37" s="1">
        <v>37</v>
      </c>
      <c r="C37" s="1" t="s">
        <v>24</v>
      </c>
      <c r="E37" s="1">
        <v>123</v>
      </c>
      <c r="H37" s="1">
        <v>123</v>
      </c>
      <c r="O37" s="1" t="s">
        <v>44</v>
      </c>
      <c r="U37">
        <v>0</v>
      </c>
      <c r="V37" s="7">
        <f>WEEKNUM(Tabela1[[#This Row],[Data da SSE]])</f>
        <v>21</v>
      </c>
      <c r="W37" s="7">
        <f>YEAR(Tabela1[[#This Row],[Data da SSE]])</f>
        <v>2020</v>
      </c>
    </row>
    <row r="38" spans="1:24" x14ac:dyDescent="0.3">
      <c r="A38" s="1">
        <v>38</v>
      </c>
      <c r="C38" s="1" t="s">
        <v>24</v>
      </c>
      <c r="E38" s="1">
        <v>123</v>
      </c>
      <c r="H38" s="1">
        <v>321</v>
      </c>
      <c r="O38" s="1" t="s">
        <v>44</v>
      </c>
      <c r="U38">
        <v>0</v>
      </c>
      <c r="V38" s="7">
        <f>WEEKNUM(Tabela1[[#This Row],[Data da SSE]])</f>
        <v>21</v>
      </c>
      <c r="W38" s="7">
        <f>YEAR(Tabela1[[#This Row],[Data da SSE]])</f>
        <v>2020</v>
      </c>
    </row>
    <row r="39" spans="1:24" x14ac:dyDescent="0.3">
      <c r="A39" s="1">
        <v>39</v>
      </c>
      <c r="C39" s="1" t="s">
        <v>24</v>
      </c>
      <c r="E39" s="1" t="s">
        <v>38</v>
      </c>
      <c r="H39" s="1" t="s">
        <v>59</v>
      </c>
      <c r="O39" s="1" t="s">
        <v>44</v>
      </c>
      <c r="U39">
        <v>0</v>
      </c>
      <c r="V39" s="7">
        <f>WEEKNUM(Tabela1[[#This Row],[Data da SSE]])</f>
        <v>21</v>
      </c>
      <c r="W39" s="7">
        <f>YEAR(Tabela1[[#This Row],[Data da SSE]])</f>
        <v>2020</v>
      </c>
    </row>
    <row r="40" spans="1:24" x14ac:dyDescent="0.3">
      <c r="A40" s="1">
        <v>40</v>
      </c>
      <c r="C40" s="1" t="s">
        <v>24</v>
      </c>
      <c r="E40" s="1">
        <v>123</v>
      </c>
      <c r="H40" s="1">
        <v>123</v>
      </c>
      <c r="O40" s="1" t="s">
        <v>44</v>
      </c>
      <c r="U40">
        <v>0</v>
      </c>
      <c r="V40" s="7">
        <f>WEEKNUM(Tabela1[[#This Row],[Data da SSE]])</f>
        <v>21</v>
      </c>
      <c r="W40" s="7">
        <f>YEAR(Tabela1[[#This Row],[Data da SSE]])</f>
        <v>2020</v>
      </c>
    </row>
    <row r="41" spans="1:24" x14ac:dyDescent="0.3">
      <c r="A41" s="1">
        <v>41</v>
      </c>
      <c r="C41" s="1" t="s">
        <v>24</v>
      </c>
      <c r="E41" s="1">
        <v>123</v>
      </c>
      <c r="H41" s="1">
        <v>123</v>
      </c>
      <c r="O41" s="1" t="s">
        <v>44</v>
      </c>
      <c r="U41">
        <v>0</v>
      </c>
      <c r="V41" s="7">
        <f>WEEKNUM(Tabela1[[#This Row],[Data da SSE]])</f>
        <v>21</v>
      </c>
      <c r="W41" s="7">
        <f>YEAR(Tabela1[[#This Row],[Data da SSE]])</f>
        <v>2020</v>
      </c>
    </row>
    <row r="42" spans="1:24" x14ac:dyDescent="0.3">
      <c r="A42" s="1">
        <v>42</v>
      </c>
      <c r="C42" s="1" t="s">
        <v>24</v>
      </c>
      <c r="D42" s="1" t="s">
        <v>32</v>
      </c>
      <c r="E42" s="1">
        <v>123</v>
      </c>
      <c r="H42" s="1">
        <v>123</v>
      </c>
      <c r="O42" s="1" t="s">
        <v>44</v>
      </c>
      <c r="U42">
        <v>0</v>
      </c>
      <c r="V42" s="7">
        <f>WEEKNUM(Tabela1[[#This Row],[Data da SSE]])</f>
        <v>21</v>
      </c>
      <c r="W42" s="7">
        <f>YEAR(Tabela1[[#This Row],[Data da SSE]])</f>
        <v>2020</v>
      </c>
    </row>
    <row r="43" spans="1:24" x14ac:dyDescent="0.3">
      <c r="A43" s="1">
        <v>43</v>
      </c>
      <c r="C43" s="1" t="s">
        <v>60</v>
      </c>
      <c r="E43" s="1">
        <v>123</v>
      </c>
      <c r="H43" s="1">
        <v>132</v>
      </c>
      <c r="O43" s="1" t="s">
        <v>44</v>
      </c>
      <c r="U43">
        <v>0</v>
      </c>
      <c r="V43" s="7">
        <f>WEEKNUM(Tabela1[[#This Row],[Data da SSE]])</f>
        <v>21</v>
      </c>
      <c r="W43" s="7">
        <f>YEAR(Tabela1[[#This Row],[Data da SSE]])</f>
        <v>2020</v>
      </c>
    </row>
    <row r="44" spans="1:24" x14ac:dyDescent="0.3">
      <c r="A44" s="1">
        <v>44</v>
      </c>
      <c r="C44" s="1" t="s">
        <v>60</v>
      </c>
      <c r="E44" s="1">
        <v>123</v>
      </c>
      <c r="H44" s="1">
        <v>123</v>
      </c>
      <c r="O44" s="1" t="s">
        <v>44</v>
      </c>
      <c r="U44">
        <v>0</v>
      </c>
      <c r="V44" s="7">
        <f>WEEKNUM(Tabela1[[#This Row],[Data da SSE]])</f>
        <v>21</v>
      </c>
      <c r="W44" s="7">
        <f>YEAR(Tabela1[[#This Row],[Data da SSE]])</f>
        <v>2020</v>
      </c>
    </row>
    <row r="45" spans="1:24" x14ac:dyDescent="0.3">
      <c r="A45" s="1">
        <v>45</v>
      </c>
      <c r="B45" s="1" t="s">
        <v>66</v>
      </c>
      <c r="C45" s="1" t="s">
        <v>66</v>
      </c>
      <c r="D45" s="1" t="s">
        <v>66</v>
      </c>
      <c r="E45" s="1" t="s">
        <v>66</v>
      </c>
      <c r="F45" s="1" t="s">
        <v>66</v>
      </c>
      <c r="G45" s="1" t="s">
        <v>66</v>
      </c>
      <c r="H45" s="1" t="s">
        <v>66</v>
      </c>
      <c r="I45" s="1" t="s">
        <v>66</v>
      </c>
      <c r="J45" s="1" t="s">
        <v>66</v>
      </c>
      <c r="K45" s="1" t="s">
        <v>66</v>
      </c>
      <c r="L45" s="1" t="s">
        <v>66</v>
      </c>
      <c r="M45" s="1" t="s">
        <v>66</v>
      </c>
      <c r="N45" s="1" t="s">
        <v>66</v>
      </c>
      <c r="O45" s="1" t="s">
        <v>66</v>
      </c>
      <c r="P45" s="1" t="s">
        <v>66</v>
      </c>
      <c r="Q45" t="s">
        <v>66</v>
      </c>
      <c r="R45" t="s">
        <v>66</v>
      </c>
      <c r="S45" t="s">
        <v>66</v>
      </c>
      <c r="T45" t="s">
        <v>66</v>
      </c>
      <c r="U45" t="s">
        <v>66</v>
      </c>
      <c r="V45" s="7" t="s">
        <v>66</v>
      </c>
      <c r="W45" s="7" t="s">
        <v>66</v>
      </c>
      <c r="X45" t="s">
        <v>66</v>
      </c>
    </row>
    <row r="46" spans="1:24" x14ac:dyDescent="0.3">
      <c r="A46" s="1">
        <v>46</v>
      </c>
      <c r="C46" s="1" t="s">
        <v>60</v>
      </c>
      <c r="E46" s="1">
        <v>123</v>
      </c>
      <c r="H46" s="1">
        <v>123</v>
      </c>
      <c r="O46" s="1" t="s">
        <v>44</v>
      </c>
      <c r="U46">
        <v>0</v>
      </c>
      <c r="V46" s="7">
        <f>WEEKNUM(Tabela1[[#This Row],[Data da SSE]])</f>
        <v>21</v>
      </c>
      <c r="W46" s="7">
        <f>YEAR(Tabela1[[#This Row],[Data da SSE]])</f>
        <v>2020</v>
      </c>
    </row>
    <row r="47" spans="1:24" x14ac:dyDescent="0.3">
      <c r="A47" s="1">
        <v>47</v>
      </c>
      <c r="C47" s="1" t="s">
        <v>60</v>
      </c>
      <c r="E47" s="1">
        <v>123</v>
      </c>
      <c r="H47" s="1">
        <v>123</v>
      </c>
      <c r="O47" s="1" t="s">
        <v>44</v>
      </c>
      <c r="U47">
        <v>0</v>
      </c>
      <c r="V47" s="7">
        <f>WEEKNUM(Tabela1[[#This Row],[Data da SSE]])</f>
        <v>21</v>
      </c>
      <c r="W47" s="7">
        <f>YEAR(Tabela1[[#This Row],[Data da SSE]])</f>
        <v>2020</v>
      </c>
    </row>
    <row r="48" spans="1:24" x14ac:dyDescent="0.3">
      <c r="A48" s="1">
        <v>48</v>
      </c>
      <c r="C48" s="1" t="s">
        <v>60</v>
      </c>
      <c r="E48" s="1">
        <v>123</v>
      </c>
      <c r="H48" s="1">
        <v>123</v>
      </c>
      <c r="O48" s="1" t="s">
        <v>44</v>
      </c>
      <c r="U48">
        <v>0</v>
      </c>
      <c r="V48" s="7">
        <f>WEEKNUM(Tabela1[[#This Row],[Data da SSE]])</f>
        <v>21</v>
      </c>
      <c r="W48" s="7">
        <f>YEAR(Tabela1[[#This Row],[Data da SSE]])</f>
        <v>2020</v>
      </c>
    </row>
    <row r="49" spans="1:24" x14ac:dyDescent="0.3">
      <c r="A49" s="1">
        <v>49</v>
      </c>
      <c r="C49" s="1" t="s">
        <v>60</v>
      </c>
      <c r="E49" s="1">
        <v>123</v>
      </c>
      <c r="H49" s="1">
        <v>123</v>
      </c>
      <c r="O49" s="1" t="s">
        <v>44</v>
      </c>
      <c r="U49">
        <v>0</v>
      </c>
      <c r="V49" s="7">
        <f>WEEKNUM(Tabela1[[#This Row],[Data da SSE]])</f>
        <v>21</v>
      </c>
      <c r="W49" s="7">
        <f>YEAR(Tabela1[[#This Row],[Data da SSE]])</f>
        <v>2020</v>
      </c>
    </row>
    <row r="50" spans="1:24" x14ac:dyDescent="0.3">
      <c r="A50" s="1">
        <v>50</v>
      </c>
      <c r="C50" s="1" t="s">
        <v>60</v>
      </c>
      <c r="E50" s="1">
        <v>123</v>
      </c>
      <c r="H50" s="1">
        <v>123</v>
      </c>
      <c r="O50" s="1" t="s">
        <v>44</v>
      </c>
      <c r="U50">
        <v>0</v>
      </c>
      <c r="V50" s="7">
        <f>WEEKNUM(Tabela1[[#This Row],[Data da SSE]])</f>
        <v>21</v>
      </c>
      <c r="W50" s="7">
        <f>YEAR(Tabela1[[#This Row],[Data da SSE]])</f>
        <v>2020</v>
      </c>
    </row>
    <row r="51" spans="1:24" x14ac:dyDescent="0.3">
      <c r="A51" s="1">
        <v>51</v>
      </c>
      <c r="B51" s="1" t="s">
        <v>61</v>
      </c>
      <c r="C51" s="1" t="s">
        <v>62</v>
      </c>
      <c r="E51" s="1">
        <v>123</v>
      </c>
      <c r="H51" s="1" t="s">
        <v>25</v>
      </c>
      <c r="O51" s="1" t="s">
        <v>44</v>
      </c>
      <c r="U51">
        <v>0</v>
      </c>
      <c r="V51" s="7">
        <f>WEEKNUM(Tabela1[[#This Row],[Data da SSE]])</f>
        <v>21</v>
      </c>
      <c r="W51" s="7">
        <f>YEAR(Tabela1[[#This Row],[Data da SSE]])</f>
        <v>2020</v>
      </c>
    </row>
    <row r="52" spans="1:24" x14ac:dyDescent="0.3">
      <c r="A52" s="1">
        <v>52</v>
      </c>
      <c r="C52" s="1" t="s">
        <v>62</v>
      </c>
      <c r="E52" s="1">
        <v>123</v>
      </c>
      <c r="H52" s="1" t="s">
        <v>63</v>
      </c>
      <c r="O52" s="1" t="s">
        <v>44</v>
      </c>
      <c r="U52">
        <v>0</v>
      </c>
      <c r="V52" s="7">
        <f>WEEKNUM(Tabela1[[#This Row],[Data da SSE]])</f>
        <v>21</v>
      </c>
      <c r="W52" s="7">
        <f>YEAR(Tabela1[[#This Row],[Data da SSE]])</f>
        <v>2020</v>
      </c>
    </row>
    <row r="53" spans="1:24" x14ac:dyDescent="0.3">
      <c r="A53" s="1">
        <v>53</v>
      </c>
      <c r="C53" s="1" t="s">
        <v>62</v>
      </c>
      <c r="E53" s="1">
        <v>123</v>
      </c>
      <c r="H53" s="1">
        <v>123</v>
      </c>
      <c r="O53" s="1" t="s">
        <v>44</v>
      </c>
      <c r="U53">
        <v>0</v>
      </c>
      <c r="V53" s="7">
        <f>WEEKNUM(Tabela1[[#This Row],[Data da SSE]])</f>
        <v>21</v>
      </c>
      <c r="W53" s="7">
        <f>YEAR(Tabela1[[#This Row],[Data da SSE]])</f>
        <v>2020</v>
      </c>
    </row>
    <row r="54" spans="1:24" x14ac:dyDescent="0.3">
      <c r="A54" s="1">
        <v>54</v>
      </c>
      <c r="C54" s="1" t="s">
        <v>62</v>
      </c>
      <c r="E54" s="1">
        <v>123</v>
      </c>
      <c r="H54" s="1">
        <v>123</v>
      </c>
      <c r="O54" s="1" t="s">
        <v>44</v>
      </c>
      <c r="U54">
        <v>0</v>
      </c>
      <c r="V54" s="7">
        <f>WEEKNUM(Tabela1[[#This Row],[Data da SSE]])</f>
        <v>21</v>
      </c>
      <c r="W54" s="7">
        <f>YEAR(Tabela1[[#This Row],[Data da SSE]])</f>
        <v>2020</v>
      </c>
    </row>
    <row r="55" spans="1:24" x14ac:dyDescent="0.3">
      <c r="A55" s="1">
        <v>55</v>
      </c>
      <c r="C55" s="1" t="s">
        <v>62</v>
      </c>
      <c r="E55" s="1">
        <v>123</v>
      </c>
      <c r="H55" s="1">
        <v>123</v>
      </c>
      <c r="O55" s="1" t="s">
        <v>44</v>
      </c>
      <c r="U55">
        <v>0</v>
      </c>
      <c r="V55" s="7">
        <f>WEEKNUM(Tabela1[[#This Row],[Data da SSE]])</f>
        <v>21</v>
      </c>
      <c r="W55" s="7">
        <f>YEAR(Tabela1[[#This Row],[Data da SSE]])</f>
        <v>2020</v>
      </c>
    </row>
    <row r="56" spans="1:24" x14ac:dyDescent="0.3">
      <c r="A56" s="1">
        <v>56</v>
      </c>
      <c r="C56" s="1" t="s">
        <v>62</v>
      </c>
      <c r="E56" s="1">
        <v>123</v>
      </c>
      <c r="H56" s="1">
        <v>123</v>
      </c>
      <c r="O56" s="1" t="s">
        <v>44</v>
      </c>
      <c r="U56">
        <v>0</v>
      </c>
      <c r="V56" s="7">
        <f>WEEKNUM(Tabela1[[#This Row],[Data da SSE]])</f>
        <v>21</v>
      </c>
      <c r="W56" s="7">
        <f>YEAR(Tabela1[[#This Row],[Data da SSE]])</f>
        <v>2020</v>
      </c>
    </row>
    <row r="57" spans="1:24" x14ac:dyDescent="0.3">
      <c r="A57" s="1">
        <v>57</v>
      </c>
      <c r="C57" s="1" t="s">
        <v>62</v>
      </c>
      <c r="E57" s="1">
        <v>132</v>
      </c>
      <c r="H57" s="1">
        <v>123</v>
      </c>
      <c r="O57" s="1" t="s">
        <v>44</v>
      </c>
      <c r="U57">
        <v>0</v>
      </c>
      <c r="V57" s="7">
        <f>WEEKNUM(Tabela1[[#This Row],[Data da SSE]])</f>
        <v>21</v>
      </c>
      <c r="W57" s="7">
        <f>YEAR(Tabela1[[#This Row],[Data da SSE]])</f>
        <v>2020</v>
      </c>
    </row>
    <row r="58" spans="1:24" x14ac:dyDescent="0.3">
      <c r="A58" s="1">
        <v>58</v>
      </c>
      <c r="C58" s="1" t="s">
        <v>62</v>
      </c>
      <c r="E58" s="1">
        <v>123</v>
      </c>
      <c r="H58" s="1">
        <v>123</v>
      </c>
      <c r="O58" s="1" t="s">
        <v>44</v>
      </c>
      <c r="U58">
        <v>0</v>
      </c>
      <c r="V58" s="7">
        <f>WEEKNUM(Tabela1[[#This Row],[Data da SSE]])</f>
        <v>21</v>
      </c>
      <c r="W58" s="7">
        <f>YEAR(Tabela1[[#This Row],[Data da SSE]])</f>
        <v>2020</v>
      </c>
    </row>
    <row r="59" spans="1:24" x14ac:dyDescent="0.3">
      <c r="A59" s="1">
        <v>59</v>
      </c>
      <c r="C59" s="1" t="s">
        <v>62</v>
      </c>
      <c r="E59" s="1">
        <v>132</v>
      </c>
      <c r="H59" s="1">
        <v>123</v>
      </c>
      <c r="O59" s="1" t="s">
        <v>44</v>
      </c>
      <c r="U59">
        <v>0</v>
      </c>
      <c r="V59" s="7">
        <f>WEEKNUM(Tabela1[[#This Row],[Data da SSE]])</f>
        <v>21</v>
      </c>
      <c r="W59" s="7">
        <f>YEAR(Tabela1[[#This Row],[Data da SSE]])</f>
        <v>2020</v>
      </c>
    </row>
    <row r="60" spans="1:24" x14ac:dyDescent="0.3">
      <c r="A60" s="1">
        <v>60</v>
      </c>
      <c r="C60" s="1" t="s">
        <v>62</v>
      </c>
      <c r="E60" s="1">
        <v>132</v>
      </c>
      <c r="H60" s="1">
        <v>123</v>
      </c>
      <c r="O60" s="1" t="s">
        <v>44</v>
      </c>
      <c r="U60">
        <v>0</v>
      </c>
      <c r="V60" s="7">
        <f>WEEKNUM(Tabela1[[#This Row],[Data da SSE]])</f>
        <v>21</v>
      </c>
      <c r="W60" s="7">
        <f>YEAR(Tabela1[[#This Row],[Data da SSE]])</f>
        <v>2020</v>
      </c>
    </row>
    <row r="61" spans="1:24" x14ac:dyDescent="0.3">
      <c r="A61" s="1">
        <v>61</v>
      </c>
      <c r="C61" s="1" t="s">
        <v>62</v>
      </c>
      <c r="E61" s="1">
        <v>123</v>
      </c>
      <c r="H61" s="1">
        <v>123</v>
      </c>
      <c r="O61" s="1" t="s">
        <v>44</v>
      </c>
      <c r="U61">
        <v>0</v>
      </c>
      <c r="V61" s="7">
        <f>WEEKNUM(Tabela1[[#This Row],[Data da SSE]])</f>
        <v>21</v>
      </c>
      <c r="W61" s="7">
        <f>YEAR(Tabela1[[#This Row],[Data da SSE]])</f>
        <v>2020</v>
      </c>
    </row>
    <row r="62" spans="1:24" x14ac:dyDescent="0.3">
      <c r="A62" s="1">
        <v>62</v>
      </c>
      <c r="B62" s="1" t="s">
        <v>66</v>
      </c>
      <c r="C62" s="1" t="s">
        <v>66</v>
      </c>
      <c r="D62" s="1" t="s">
        <v>66</v>
      </c>
      <c r="E62" s="1" t="s">
        <v>66</v>
      </c>
      <c r="F62" s="1" t="s">
        <v>66</v>
      </c>
      <c r="G62" s="1" t="s">
        <v>66</v>
      </c>
      <c r="H62" s="1" t="s">
        <v>66</v>
      </c>
      <c r="I62" s="1" t="s">
        <v>66</v>
      </c>
      <c r="J62" s="1" t="s">
        <v>66</v>
      </c>
      <c r="K62" s="1" t="s">
        <v>66</v>
      </c>
      <c r="L62" s="1" t="s">
        <v>66</v>
      </c>
      <c r="M62" s="1" t="s">
        <v>66</v>
      </c>
      <c r="N62" s="1" t="s">
        <v>66</v>
      </c>
      <c r="O62" s="1" t="s">
        <v>66</v>
      </c>
      <c r="P62" s="1" t="s">
        <v>66</v>
      </c>
      <c r="Q62" t="s">
        <v>66</v>
      </c>
      <c r="R62" t="s">
        <v>66</v>
      </c>
      <c r="S62" t="s">
        <v>66</v>
      </c>
      <c r="T62" t="s">
        <v>66</v>
      </c>
      <c r="U62" t="s">
        <v>66</v>
      </c>
      <c r="V62" s="7" t="s">
        <v>66</v>
      </c>
      <c r="W62" s="7" t="s">
        <v>66</v>
      </c>
      <c r="X62" t="s">
        <v>66</v>
      </c>
    </row>
    <row r="63" spans="1:24" x14ac:dyDescent="0.3">
      <c r="A63" s="1">
        <v>63</v>
      </c>
      <c r="C63" s="1" t="s">
        <v>62</v>
      </c>
      <c r="E63" s="1">
        <v>123</v>
      </c>
      <c r="H63" s="1">
        <v>123</v>
      </c>
      <c r="O63" s="1" t="s">
        <v>44</v>
      </c>
      <c r="U63">
        <v>0</v>
      </c>
      <c r="V63" s="7">
        <f>WEEKNUM(Tabela1[[#This Row],[Data da SSE]])</f>
        <v>21</v>
      </c>
      <c r="W63" s="7">
        <f>YEAR(Tabela1[[#This Row],[Data da SSE]])</f>
        <v>2020</v>
      </c>
    </row>
    <row r="64" spans="1:24" x14ac:dyDescent="0.3">
      <c r="A64" s="1">
        <v>64</v>
      </c>
      <c r="C64" s="1" t="s">
        <v>62</v>
      </c>
      <c r="E64" s="1">
        <v>123</v>
      </c>
      <c r="H64" s="1">
        <v>123</v>
      </c>
      <c r="O64" s="1" t="s">
        <v>44</v>
      </c>
      <c r="U64">
        <v>0</v>
      </c>
      <c r="V64" s="7">
        <f>WEEKNUM(Tabela1[[#This Row],[Data da SSE]])</f>
        <v>21</v>
      </c>
      <c r="W64" s="7">
        <f>YEAR(Tabela1[[#This Row],[Data da SSE]])</f>
        <v>2020</v>
      </c>
    </row>
    <row r="65" spans="1:24" x14ac:dyDescent="0.3">
      <c r="A65" s="1">
        <v>65</v>
      </c>
      <c r="C65" s="1" t="s">
        <v>62</v>
      </c>
      <c r="E65" s="1">
        <v>123</v>
      </c>
      <c r="H65" s="1">
        <v>123</v>
      </c>
      <c r="O65" s="1" t="s">
        <v>44</v>
      </c>
      <c r="U65">
        <v>0</v>
      </c>
      <c r="V65" s="7">
        <f>WEEKNUM(Tabela1[[#This Row],[Data da SSE]])</f>
        <v>21</v>
      </c>
      <c r="W65" s="7">
        <f>YEAR(Tabela1[[#This Row],[Data da SSE]])</f>
        <v>2020</v>
      </c>
    </row>
    <row r="66" spans="1:24" x14ac:dyDescent="0.3">
      <c r="A66" s="1">
        <v>66</v>
      </c>
      <c r="C66" s="1" t="s">
        <v>62</v>
      </c>
      <c r="E66" s="1">
        <v>123123</v>
      </c>
      <c r="H66" s="1">
        <v>123123</v>
      </c>
      <c r="O66" s="1" t="s">
        <v>44</v>
      </c>
      <c r="U66">
        <v>0</v>
      </c>
      <c r="V66" s="7">
        <f>WEEKNUM(Tabela1[[#This Row],[Data da SSE]])</f>
        <v>21</v>
      </c>
      <c r="W66" s="7">
        <f>YEAR(Tabela1[[#This Row],[Data da SSE]])</f>
        <v>2020</v>
      </c>
    </row>
    <row r="67" spans="1:24" x14ac:dyDescent="0.3">
      <c r="A67" s="1">
        <v>67</v>
      </c>
      <c r="C67" s="1" t="s">
        <v>62</v>
      </c>
      <c r="E67" s="1">
        <v>123</v>
      </c>
      <c r="H67" s="1">
        <v>123</v>
      </c>
      <c r="O67" s="1" t="s">
        <v>44</v>
      </c>
      <c r="U67">
        <v>0</v>
      </c>
      <c r="V67" s="7">
        <f>WEEKNUM(Tabela1[[#This Row],[Data da SSE]])</f>
        <v>21</v>
      </c>
      <c r="W67" s="7">
        <f>YEAR(Tabela1[[#This Row],[Data da SSE]])</f>
        <v>2020</v>
      </c>
    </row>
    <row r="68" spans="1:24" x14ac:dyDescent="0.3">
      <c r="A68" s="1">
        <v>68</v>
      </c>
      <c r="C68" s="1" t="s">
        <v>62</v>
      </c>
      <c r="E68" s="1">
        <v>123</v>
      </c>
      <c r="H68" s="1">
        <v>123</v>
      </c>
      <c r="O68" s="1" t="s">
        <v>44</v>
      </c>
      <c r="U68">
        <v>0</v>
      </c>
      <c r="V68" s="7">
        <f>WEEKNUM(Tabela1[[#This Row],[Data da SSE]])</f>
        <v>21</v>
      </c>
      <c r="W68" s="7">
        <f>YEAR(Tabela1[[#This Row],[Data da SSE]])</f>
        <v>2020</v>
      </c>
    </row>
    <row r="69" spans="1:24" x14ac:dyDescent="0.3">
      <c r="A69" s="1">
        <v>69</v>
      </c>
      <c r="C69" s="1" t="s">
        <v>62</v>
      </c>
      <c r="E69" s="1">
        <v>123</v>
      </c>
      <c r="H69" s="1">
        <v>123</v>
      </c>
      <c r="O69" s="1" t="s">
        <v>44</v>
      </c>
      <c r="U69">
        <v>0</v>
      </c>
      <c r="V69" s="7">
        <f>WEEKNUM(Tabela1[[#This Row],[Data da SSE]])</f>
        <v>21</v>
      </c>
      <c r="W69" s="7">
        <f>YEAR(Tabela1[[#This Row],[Data da SSE]])</f>
        <v>2020</v>
      </c>
    </row>
    <row r="70" spans="1:24" x14ac:dyDescent="0.3">
      <c r="A70" s="1">
        <v>70</v>
      </c>
      <c r="C70" s="1" t="s">
        <v>62</v>
      </c>
      <c r="E70" s="1">
        <v>1231</v>
      </c>
      <c r="H70" s="1">
        <v>123</v>
      </c>
      <c r="O70" s="1" t="s">
        <v>44</v>
      </c>
      <c r="U70">
        <v>0</v>
      </c>
      <c r="V70" s="7">
        <f>WEEKNUM(Tabela1[[#This Row],[Data da SSE]])</f>
        <v>21</v>
      </c>
      <c r="W70" s="7">
        <f>YEAR(Tabela1[[#This Row],[Data da SSE]])</f>
        <v>2020</v>
      </c>
    </row>
    <row r="71" spans="1:24" x14ac:dyDescent="0.3">
      <c r="A71" s="1">
        <v>71</v>
      </c>
      <c r="C71" s="1" t="s">
        <v>62</v>
      </c>
      <c r="E71" s="1">
        <v>123</v>
      </c>
      <c r="H71" s="1">
        <v>123</v>
      </c>
      <c r="O71" s="1" t="s">
        <v>44</v>
      </c>
      <c r="U71">
        <v>0</v>
      </c>
      <c r="V71" s="7">
        <f>WEEKNUM(Tabela1[[#This Row],[Data da SSE]])</f>
        <v>21</v>
      </c>
      <c r="W71" s="7">
        <f>YEAR(Tabela1[[#This Row],[Data da SSE]])</f>
        <v>2020</v>
      </c>
    </row>
    <row r="72" spans="1:24" x14ac:dyDescent="0.3">
      <c r="A72" s="1">
        <v>72</v>
      </c>
      <c r="B72" s="1" t="s">
        <v>66</v>
      </c>
      <c r="C72" s="1" t="s">
        <v>66</v>
      </c>
      <c r="D72" s="1" t="s">
        <v>66</v>
      </c>
      <c r="E72" s="1" t="s">
        <v>66</v>
      </c>
      <c r="F72" s="1" t="s">
        <v>66</v>
      </c>
      <c r="G72" s="1" t="s">
        <v>66</v>
      </c>
      <c r="H72" s="1" t="s">
        <v>66</v>
      </c>
      <c r="I72" s="1" t="s">
        <v>66</v>
      </c>
      <c r="J72" s="1" t="s">
        <v>66</v>
      </c>
      <c r="K72" s="1" t="s">
        <v>66</v>
      </c>
      <c r="L72" s="1" t="s">
        <v>66</v>
      </c>
      <c r="M72" s="1" t="s">
        <v>66</v>
      </c>
      <c r="N72" s="1" t="s">
        <v>66</v>
      </c>
      <c r="O72" s="1" t="s">
        <v>66</v>
      </c>
      <c r="P72" s="1" t="s">
        <v>66</v>
      </c>
      <c r="Q72" t="s">
        <v>66</v>
      </c>
      <c r="R72" t="s">
        <v>66</v>
      </c>
      <c r="S72" t="s">
        <v>66</v>
      </c>
      <c r="T72" t="s">
        <v>66</v>
      </c>
      <c r="U72" t="s">
        <v>66</v>
      </c>
      <c r="V72" s="7" t="s">
        <v>66</v>
      </c>
      <c r="W72" s="7" t="s">
        <v>66</v>
      </c>
      <c r="X72" t="s">
        <v>66</v>
      </c>
    </row>
    <row r="73" spans="1:24" x14ac:dyDescent="0.3">
      <c r="A73" s="1">
        <v>73</v>
      </c>
      <c r="C73" s="1" t="s">
        <v>62</v>
      </c>
      <c r="E73" s="1">
        <v>123</v>
      </c>
      <c r="H73" s="1">
        <v>123</v>
      </c>
      <c r="O73" s="1" t="s">
        <v>44</v>
      </c>
      <c r="U73">
        <v>0</v>
      </c>
      <c r="V73" s="7">
        <f>WEEKNUM(Tabela1[[#This Row],[Data da SSE]])</f>
        <v>21</v>
      </c>
      <c r="W73" s="7">
        <f>YEAR(Tabela1[[#This Row],[Data da SSE]])</f>
        <v>2020</v>
      </c>
    </row>
    <row r="74" spans="1:24" x14ac:dyDescent="0.3">
      <c r="A74" s="1">
        <v>74</v>
      </c>
      <c r="C74" s="1" t="s">
        <v>62</v>
      </c>
      <c r="E74" s="1">
        <v>123</v>
      </c>
      <c r="H74" s="1">
        <v>123</v>
      </c>
      <c r="O74" s="1" t="s">
        <v>44</v>
      </c>
      <c r="U74">
        <v>0</v>
      </c>
      <c r="V74" s="7">
        <f>WEEKNUM(Tabela1[[#This Row],[Data da SSE]])</f>
        <v>21</v>
      </c>
      <c r="W74" s="7">
        <f>YEAR(Tabela1[[#This Row],[Data da SSE]])</f>
        <v>2020</v>
      </c>
    </row>
    <row r="75" spans="1:24" x14ac:dyDescent="0.3">
      <c r="A75">
        <v>75</v>
      </c>
      <c r="B75" t="s">
        <v>61</v>
      </c>
      <c r="C75" t="s">
        <v>68</v>
      </c>
      <c r="D75" t="s">
        <v>69</v>
      </c>
      <c r="E75">
        <v>123</v>
      </c>
      <c r="F75">
        <v>123</v>
      </c>
      <c r="G75" t="s">
        <v>70</v>
      </c>
      <c r="H75" t="s">
        <v>67</v>
      </c>
      <c r="I75">
        <v>23</v>
      </c>
      <c r="J75" t="s">
        <v>71</v>
      </c>
      <c r="K75">
        <v>123</v>
      </c>
      <c r="L75">
        <v>123</v>
      </c>
      <c r="M75">
        <v>23</v>
      </c>
      <c r="N75"/>
      <c r="O75" t="s">
        <v>44</v>
      </c>
      <c r="P75"/>
      <c r="Q75">
        <v>1</v>
      </c>
      <c r="R75">
        <v>1</v>
      </c>
      <c r="S75">
        <v>1</v>
      </c>
      <c r="T75">
        <v>1</v>
      </c>
      <c r="U75">
        <v>1</v>
      </c>
      <c r="V75" s="7">
        <f>WEEKNUM(Tabela1[[#This Row],[Data da SSE]])</f>
        <v>24</v>
      </c>
      <c r="W75" s="7">
        <f>YEAR(Tabela1[[#This Row],[Data da SSE]])</f>
        <v>2020</v>
      </c>
    </row>
    <row r="76" spans="1:24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24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24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24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24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x14ac:dyDescent="0.3">
      <c r="A93"/>
      <c r="B93"/>
      <c r="C93"/>
      <c r="D93"/>
      <c r="E93"/>
      <c r="F93"/>
      <c r="G93" s="6"/>
      <c r="H93"/>
      <c r="I93"/>
      <c r="J93"/>
      <c r="K93"/>
      <c r="L93"/>
      <c r="M93"/>
      <c r="N93"/>
      <c r="O93"/>
      <c r="P93"/>
    </row>
    <row r="94" spans="1:16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</sheetData>
  <mergeCells count="2">
    <mergeCell ref="A2:X2"/>
    <mergeCell ref="A1:X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7525D-084B-4F04-843B-004EF3F51267}">
  <sheetPr codeName="Planilha2"/>
  <dimension ref="A1:B15"/>
  <sheetViews>
    <sheetView workbookViewId="0">
      <selection activeCell="A2" sqref="A2"/>
    </sheetView>
  </sheetViews>
  <sheetFormatPr defaultRowHeight="14.4" x14ac:dyDescent="0.3"/>
  <cols>
    <col min="1" max="1" width="15.6640625" customWidth="1"/>
    <col min="2" max="2" width="43.44140625" customWidth="1"/>
  </cols>
  <sheetData>
    <row r="1" spans="1:2" x14ac:dyDescent="0.3">
      <c r="A1" s="5" t="s">
        <v>35</v>
      </c>
      <c r="B1" s="5" t="s">
        <v>36</v>
      </c>
    </row>
    <row r="2" spans="1:2" x14ac:dyDescent="0.3">
      <c r="A2" t="s">
        <v>26</v>
      </c>
      <c r="B2" t="s">
        <v>37</v>
      </c>
    </row>
    <row r="3" spans="1:2" x14ac:dyDescent="0.3">
      <c r="A3" t="s">
        <v>54</v>
      </c>
      <c r="B3" t="s">
        <v>54</v>
      </c>
    </row>
    <row r="4" spans="1:2" x14ac:dyDescent="0.3">
      <c r="A4" t="s">
        <v>26</v>
      </c>
      <c r="B4" t="s">
        <v>56</v>
      </c>
    </row>
    <row r="5" spans="1:2" x14ac:dyDescent="0.3">
      <c r="A5">
        <v>1000000</v>
      </c>
      <c r="B5" t="s">
        <v>57</v>
      </c>
    </row>
    <row r="6" spans="1:2" x14ac:dyDescent="0.3">
      <c r="A6">
        <v>123</v>
      </c>
      <c r="B6">
        <v>123</v>
      </c>
    </row>
    <row r="7" spans="1:2" x14ac:dyDescent="0.3">
      <c r="A7">
        <v>321</v>
      </c>
      <c r="B7">
        <v>321</v>
      </c>
    </row>
    <row r="8" spans="1:2" x14ac:dyDescent="0.3">
      <c r="A8" t="s">
        <v>58</v>
      </c>
      <c r="B8" t="s">
        <v>59</v>
      </c>
    </row>
    <row r="9" spans="1:2" x14ac:dyDescent="0.3">
      <c r="A9">
        <v>132</v>
      </c>
      <c r="B9">
        <v>132</v>
      </c>
    </row>
    <row r="10" spans="1:2" x14ac:dyDescent="0.3">
      <c r="A10" t="s">
        <v>25</v>
      </c>
      <c r="B10" t="s">
        <v>25</v>
      </c>
    </row>
    <row r="11" spans="1:2" x14ac:dyDescent="0.3">
      <c r="A11">
        <v>123456</v>
      </c>
      <c r="B11" t="s">
        <v>63</v>
      </c>
    </row>
    <row r="12" spans="1:2" x14ac:dyDescent="0.3">
      <c r="A12">
        <v>123123</v>
      </c>
      <c r="B12">
        <v>123123</v>
      </c>
    </row>
    <row r="13" spans="1:2" x14ac:dyDescent="0.3">
      <c r="A13" t="s">
        <v>59</v>
      </c>
      <c r="B13" t="s">
        <v>64</v>
      </c>
    </row>
    <row r="14" spans="1:2" x14ac:dyDescent="0.3">
      <c r="A14">
        <v>1231</v>
      </c>
      <c r="B14">
        <v>23123</v>
      </c>
    </row>
    <row r="15" spans="1:2" x14ac:dyDescent="0.3">
      <c r="A15">
        <v>123</v>
      </c>
      <c r="B15" t="s">
        <v>67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BD</vt:lpstr>
      <vt:lpstr>Nomes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Gomes;Thiago de Souza Alves</dc:creator>
  <cp:lastModifiedBy>Thiago</cp:lastModifiedBy>
  <dcterms:created xsi:type="dcterms:W3CDTF">2020-05-04T17:40:17Z</dcterms:created>
  <dcterms:modified xsi:type="dcterms:W3CDTF">2020-06-13T18:21:25Z</dcterms:modified>
</cp:coreProperties>
</file>