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3f1cf49b173f00/Documentos/"/>
    </mc:Choice>
  </mc:AlternateContent>
  <xr:revisionPtr revIDLastSave="7" documentId="13_ncr:1_{3DEFDB61-04B5-4157-BC45-23BC9F00FF24}" xr6:coauthVersionLast="47" xr6:coauthVersionMax="47" xr10:uidLastSave="{A493553B-4F9E-40DD-92FB-65ECF2E30289}"/>
  <bookViews>
    <workbookView xWindow="-120" yWindow="-120" windowWidth="20640" windowHeight="11040" activeTab="2" xr2:uid="{00000000-000D-0000-FFFF-FFFF00000000}"/>
  </bookViews>
  <sheets>
    <sheet name="Database" sheetId="1" r:id="rId1"/>
    <sheet name="Index" sheetId="15" r:id="rId2"/>
    <sheet name="My Numbers" sheetId="10" r:id="rId3"/>
    <sheet name="Database (data table)" sheetId="11" state="hidden" r:id="rId4"/>
    <sheet name="Index (data table)" sheetId="14" state="hidden" r:id="rId5"/>
    <sheet name="My Numbers (data table)" sheetId="12" state="hidden" r:id="rId6"/>
  </sheets>
  <externalReferences>
    <externalReference r:id="rId7"/>
  </externalReferences>
  <definedNames>
    <definedName name="_xlnm._FilterDatabase" localSheetId="0" hidden="1">Database!$A$1:$D$725</definedName>
    <definedName name="_xlnm._FilterDatabase" localSheetId="3" hidden="1">'Database (data table)'!$A$1:$D$725</definedName>
    <definedName name="_xlnm._FilterDatabase" localSheetId="2" hidden="1">'My Numbers'!$E$4:$E$5</definedName>
    <definedName name="_xlnm._FilterDatabase" localSheetId="5" hidden="1">'My Numbers (data table)'!$E$4:$E$5</definedName>
    <definedName name="Int_Name_Developer" localSheetId="3">'Database (data table)'!$C$2:$C$725</definedName>
    <definedName name="Int_Name_Developer">Database!$C$2:$C$725</definedName>
    <definedName name="Int_Name_Game" localSheetId="3">'Database (data table)'!$D$2:$D$725</definedName>
    <definedName name="Int_Name_Game">Database!$D$2:$D$725</definedName>
    <definedName name="Int_Name_Publisher" localSheetId="3">'Database (data table)'!$B$2:$B$725</definedName>
    <definedName name="Int_Name_Publisher">Database!$B$2:$B$725</definedName>
    <definedName name="Int_Nome_Produtos">[1]Produtos!$A$4:$A$42</definedName>
    <definedName name="Int_Quantidade">[1]Produtos!$F$4:$F$42</definedName>
    <definedName name="Int_Year" localSheetId="3">'Database (data table)'!$A$2:$A$725</definedName>
    <definedName name="Int_Year">Database!$A$2:$A$725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5" l="1" a="1"/>
  <c r="C2" i="15" s="1"/>
  <c r="B2" i="15" a="1"/>
  <c r="B2" i="15" s="1"/>
  <c r="A2" i="15" a="1"/>
  <c r="A2" i="15" s="1"/>
  <c r="G5" i="12"/>
  <c r="A2" i="14" a="1"/>
  <c r="A2" i="14" s="1"/>
  <c r="C2" i="14" a="1"/>
  <c r="C2" i="14" s="1"/>
  <c r="B2" i="14" a="1"/>
  <c r="B2" i="14" s="1"/>
  <c r="A5" i="10"/>
  <c r="C5" i="12"/>
  <c r="C8" i="12" s="1"/>
  <c r="A5" i="12"/>
  <c r="E5" i="12"/>
  <c r="E8" i="12" s="1"/>
  <c r="C5" i="10"/>
  <c r="E5" i="10"/>
  <c r="G5" i="10"/>
  <c r="G8" i="12" l="1"/>
  <c r="E8" i="10"/>
  <c r="G8" i="10"/>
  <c r="C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<sst xmlns="http://schemas.openxmlformats.org/spreadsheetml/2006/main" count="4378" uniqueCount="1006">
  <si>
    <t>YEAR</t>
  </si>
  <si>
    <t>DEVELOPER</t>
  </si>
  <si>
    <t>PUPLISHER</t>
  </si>
  <si>
    <t>3 Ninjas Kick Back</t>
  </si>
  <si>
    <t>Malibu Interactive</t>
  </si>
  <si>
    <t>Sony Imagesoft</t>
  </si>
  <si>
    <t>The 7th Saga</t>
  </si>
  <si>
    <t>Produce</t>
  </si>
  <si>
    <t>Enix</t>
  </si>
  <si>
    <t>A.S.P. Air Strike Patrol</t>
  </si>
  <si>
    <t>SETA</t>
  </si>
  <si>
    <t>AAAHH!!! Real Monsters</t>
  </si>
  <si>
    <t>Realtime Associates</t>
  </si>
  <si>
    <t>Viacom New Media</t>
  </si>
  <si>
    <t>ABC Monday Night Football</t>
  </si>
  <si>
    <t>Data East</t>
  </si>
  <si>
    <t>Acme Animation Factory</t>
  </si>
  <si>
    <t>Sunsoft</t>
  </si>
  <si>
    <t>ActRaiser</t>
  </si>
  <si>
    <t>Quintet</t>
  </si>
  <si>
    <t>ActRaiser 2</t>
  </si>
  <si>
    <t>The Addams Family</t>
  </si>
  <si>
    <t>Ocean Software</t>
  </si>
  <si>
    <t>The Addams Family: Pugsley's Scavenger Hunt</t>
  </si>
  <si>
    <t>Addams Family Values</t>
  </si>
  <si>
    <t>The Adventures of Batman &amp; Robin</t>
  </si>
  <si>
    <t>Konami</t>
  </si>
  <si>
    <t>The Adventures of Dr. Franken</t>
  </si>
  <si>
    <t>MotiveTime</t>
  </si>
  <si>
    <t>DTMC</t>
  </si>
  <si>
    <t>The Adventures of Kid Kleets</t>
  </si>
  <si>
    <t>Krisalis Software Ltd.</t>
  </si>
  <si>
    <t>The Adventures of Mighty Max</t>
  </si>
  <si>
    <t>The Adventures of Rocky and Bullwinkle and Friends</t>
  </si>
  <si>
    <t>Imagineering</t>
  </si>
  <si>
    <t>THQ</t>
  </si>
  <si>
    <t>Adventures of Yogi Bear</t>
  </si>
  <si>
    <t>Empire Software</t>
  </si>
  <si>
    <t>Cybersoft</t>
  </si>
  <si>
    <t>Aero Fighters</t>
  </si>
  <si>
    <t>Video System</t>
  </si>
  <si>
    <t>Aero the Acro-Bat</t>
  </si>
  <si>
    <t>Iguana Entertainment</t>
  </si>
  <si>
    <t>Aero the Acro-Bat 2</t>
  </si>
  <si>
    <t>Aerobiz</t>
  </si>
  <si>
    <t>Koei</t>
  </si>
  <si>
    <t>Aerobiz Supersonic</t>
  </si>
  <si>
    <t>Air Cavalry</t>
  </si>
  <si>
    <t>Synergistic Software</t>
  </si>
  <si>
    <t>Al Unser Jr.'s Road to the Top</t>
  </si>
  <si>
    <t>Radical Entertainment</t>
  </si>
  <si>
    <t>Mindscape</t>
  </si>
  <si>
    <t>Alfred Chicken</t>
  </si>
  <si>
    <t>Twilight Games</t>
  </si>
  <si>
    <t>Alien vs Predator</t>
  </si>
  <si>
    <t>Jorudan</t>
  </si>
  <si>
    <t>IGS / Activision</t>
  </si>
  <si>
    <t>Alien³</t>
  </si>
  <si>
    <t>Probe Entertainment</t>
  </si>
  <si>
    <t>Acclaim Entertainment</t>
  </si>
  <si>
    <t>American Gladiators</t>
  </si>
  <si>
    <t>Imagitec Design Inc.</t>
  </si>
  <si>
    <t>GameTek</t>
  </si>
  <si>
    <t>An American Tail: Fievel Goes West</t>
  </si>
  <si>
    <t>Hudson Soft</t>
  </si>
  <si>
    <t>Andre Agassi Tennis</t>
  </si>
  <si>
    <t>Radiance Software</t>
  </si>
  <si>
    <t>TecMagik</t>
  </si>
  <si>
    <t>Animaniacs</t>
  </si>
  <si>
    <t>Arcade's Greatest Hits: The Atari Collection 1</t>
  </si>
  <si>
    <t>Digital Eclipse Software</t>
  </si>
  <si>
    <t>Midway Games</t>
  </si>
  <si>
    <t>Arcana</t>
  </si>
  <si>
    <t>HAL Laboratory</t>
  </si>
  <si>
    <t>Ardy Lightfoot</t>
  </si>
  <si>
    <t>ASCII Entertainment</t>
  </si>
  <si>
    <t>Titus Software</t>
  </si>
  <si>
    <t>Arkanoid: Doh It Again</t>
  </si>
  <si>
    <t>Taito</t>
  </si>
  <si>
    <t>Nintendo</t>
  </si>
  <si>
    <t>Art of Fighting</t>
  </si>
  <si>
    <t>SNK</t>
  </si>
  <si>
    <t>Takara</t>
  </si>
  <si>
    <t>Axelay</t>
  </si>
  <si>
    <t>B.O.B.</t>
  </si>
  <si>
    <t>Gray Matter</t>
  </si>
  <si>
    <t>Electronic Arts</t>
  </si>
  <si>
    <t>Ballz 3D</t>
  </si>
  <si>
    <t>PF Magic</t>
  </si>
  <si>
    <t>Accolade</t>
  </si>
  <si>
    <t>Barbie Super Model</t>
  </si>
  <si>
    <t>Software Creations</t>
  </si>
  <si>
    <t>Hi Tech Expressions</t>
  </si>
  <si>
    <t>Barbie: Vacation Adventure</t>
  </si>
  <si>
    <t>Barkley Shut Up and Jam!</t>
  </si>
  <si>
    <t>Bass Masters Classic</t>
  </si>
  <si>
    <t>Malibu Games</t>
  </si>
  <si>
    <t>Bass Masters Classic: Pro Edition</t>
  </si>
  <si>
    <t>Black Pearl Software</t>
  </si>
  <si>
    <t>Bassin's Black Bass with Hank Parker</t>
  </si>
  <si>
    <t>Starfish</t>
  </si>
  <si>
    <t>Hot-B</t>
  </si>
  <si>
    <t>Batman Forever</t>
  </si>
  <si>
    <t>Batman Returns</t>
  </si>
  <si>
    <t>Battle Blaze</t>
  </si>
  <si>
    <t>American Sammy</t>
  </si>
  <si>
    <t>Battle Cars</t>
  </si>
  <si>
    <t>Namco</t>
  </si>
  <si>
    <t>Battle Clash</t>
  </si>
  <si>
    <t>Intelligent Systems</t>
  </si>
  <si>
    <t>Battle Grand Prix</t>
  </si>
  <si>
    <t>Battletoads &amp; Double Dragon</t>
  </si>
  <si>
    <t>Rare Ltd.</t>
  </si>
  <si>
    <t>Tradewest</t>
  </si>
  <si>
    <t>Battletoads in Battlemaniacs</t>
  </si>
  <si>
    <t>Bazooka Blitzkrieg</t>
  </si>
  <si>
    <t>Bandai</t>
  </si>
  <si>
    <t>Beavis and Butt-head</t>
  </si>
  <si>
    <t>Beethoven's 2nd</t>
  </si>
  <si>
    <t>Riedel Software Productions</t>
  </si>
  <si>
    <t>Best of the Best: Championship Karate</t>
  </si>
  <si>
    <t>Loriciel</t>
  </si>
  <si>
    <t>Electro Brain</t>
  </si>
  <si>
    <t>Big Sky Trooper</t>
  </si>
  <si>
    <t>LucasArts</t>
  </si>
  <si>
    <t>JVC</t>
  </si>
  <si>
    <t>Biker Mice from Mars</t>
  </si>
  <si>
    <t>Bill Laimbeer's Combat Basketball</t>
  </si>
  <si>
    <t>Bill Walsh College Football</t>
  </si>
  <si>
    <t>EA Sports</t>
  </si>
  <si>
    <t>Visual Concepts</t>
  </si>
  <si>
    <t>BioMetal</t>
  </si>
  <si>
    <t>Athena</t>
  </si>
  <si>
    <t>Activision</t>
  </si>
  <si>
    <t>Blackthorne</t>
  </si>
  <si>
    <t>Blizzard Entertainment</t>
  </si>
  <si>
    <t>Interplay Entertainment</t>
  </si>
  <si>
    <t>BlaZeon: The Bio-Cyborg Challenge</t>
  </si>
  <si>
    <t>AI</t>
  </si>
  <si>
    <t>Atlus</t>
  </si>
  <si>
    <t>The Blues Brothers</t>
  </si>
  <si>
    <t>Boogerman: A Pick and Flick Adventure</t>
  </si>
  <si>
    <t>Boxing Legends of the Ring</t>
  </si>
  <si>
    <t>Sculptured Software</t>
  </si>
  <si>
    <t>Brain Lord</t>
  </si>
  <si>
    <t>The Brainies</t>
  </si>
  <si>
    <t>Bram Stoker's Dracula</t>
  </si>
  <si>
    <t>Psygnosis</t>
  </si>
  <si>
    <t>Brandish</t>
  </si>
  <si>
    <t>Nihon Falcom</t>
  </si>
  <si>
    <t>Brawl Brothers</t>
  </si>
  <si>
    <t>Jaleco</t>
  </si>
  <si>
    <t>BreakThru!</t>
  </si>
  <si>
    <t>Artech Digital Entertainment</t>
  </si>
  <si>
    <t>Spectrum Holobyte</t>
  </si>
  <si>
    <t>Breath of Fire</t>
  </si>
  <si>
    <t>Capcom</t>
  </si>
  <si>
    <t>Square</t>
  </si>
  <si>
    <t>Breath of Fire II</t>
  </si>
  <si>
    <t>Brett Hull Hockey</t>
  </si>
  <si>
    <t>Brett Hull Hockey '95</t>
  </si>
  <si>
    <t>Bronkie the Bronchiasaurus</t>
  </si>
  <si>
    <t>WaveQuest</t>
  </si>
  <si>
    <t>Raya Systems</t>
  </si>
  <si>
    <t>Brunswick World: Tournament of Champions</t>
  </si>
  <si>
    <t>Tiertex</t>
  </si>
  <si>
    <t>Brutal: Paws of Fury</t>
  </si>
  <si>
    <t>Eurocom</t>
  </si>
  <si>
    <t>Bubsy 2</t>
  </si>
  <si>
    <t>Bubsy in Claws Encounters of the Furred Kind</t>
  </si>
  <si>
    <t>Bugs Bunny Rabbit Rampage</t>
  </si>
  <si>
    <t>Bulls versus Blazers and the NBA Playoffs</t>
  </si>
  <si>
    <t>Bust-a-Move</t>
  </si>
  <si>
    <t>Bébé's Kids</t>
  </si>
  <si>
    <t>Motown Software</t>
  </si>
  <si>
    <t>C2: Judgment Clay</t>
  </si>
  <si>
    <t>Cacoma Knight in Bizyland</t>
  </si>
  <si>
    <t>Cal Ripken Jr. Baseball</t>
  </si>
  <si>
    <t>California Games 2</t>
  </si>
  <si>
    <t>Silicon Sorcery</t>
  </si>
  <si>
    <t>Capcom's MVP Football</t>
  </si>
  <si>
    <t>Equilibrium</t>
  </si>
  <si>
    <t>Capcom's Soccer Shootout</t>
  </si>
  <si>
    <t>Captain America and The Avengers</t>
  </si>
  <si>
    <t>Captain Commando</t>
  </si>
  <si>
    <t>Captain Novolin</t>
  </si>
  <si>
    <t>Carrier Aces</t>
  </si>
  <si>
    <t>Casper</t>
  </si>
  <si>
    <t>Absolute Entertainment</t>
  </si>
  <si>
    <t>Natsume</t>
  </si>
  <si>
    <t>Castlevania: Dracula X</t>
  </si>
  <si>
    <t>Champions World Class Soccer</t>
  </si>
  <si>
    <t>Park Place Productions</t>
  </si>
  <si>
    <t>Championship Pool</t>
  </si>
  <si>
    <t>Bitmasters</t>
  </si>
  <si>
    <t>Championship Soccer '94</t>
  </si>
  <si>
    <t>Sensible Software</t>
  </si>
  <si>
    <t>The Chessmaster</t>
  </si>
  <si>
    <t>Chester Cheetah: Too Cool to Fool</t>
  </si>
  <si>
    <t>Kaneko</t>
  </si>
  <si>
    <t>Chester Cheetah: Wild Wild Quest</t>
  </si>
  <si>
    <t>Choplifter III</t>
  </si>
  <si>
    <t>Beam Software</t>
  </si>
  <si>
    <t>Extreme Entertainment Group</t>
  </si>
  <si>
    <t>Chrono Trigger</t>
  </si>
  <si>
    <t>Chuck Rock</t>
  </si>
  <si>
    <t>Core Design</t>
  </si>
  <si>
    <t>Civilization</t>
  </si>
  <si>
    <t>Microprose</t>
  </si>
  <si>
    <t>Clay Fighter: Tournament Edition</t>
  </si>
  <si>
    <t>ClayFighter</t>
  </si>
  <si>
    <t>Claymates</t>
  </si>
  <si>
    <t>Cliffhanger</t>
  </si>
  <si>
    <t>Clue</t>
  </si>
  <si>
    <t>Parker Brothers</t>
  </si>
  <si>
    <t>College Football USA '97: The Road to New Orleans</t>
  </si>
  <si>
    <t>College Slam</t>
  </si>
  <si>
    <t>The Combatribes</t>
  </si>
  <si>
    <t>Technōs Japan</t>
  </si>
  <si>
    <t>American Technōs</t>
  </si>
  <si>
    <t>Congo's Caper</t>
  </si>
  <si>
    <t>Contra III: The Alien Wars</t>
  </si>
  <si>
    <t>Cool Spot</t>
  </si>
  <si>
    <t>Virgin Interactive</t>
  </si>
  <si>
    <t>Cool World</t>
  </si>
  <si>
    <t>Cutthroat Island</t>
  </si>
  <si>
    <t>Software Creations (UK)</t>
  </si>
  <si>
    <t>Acclaim Entertainment / LJN</t>
  </si>
  <si>
    <t>Cyber Spin</t>
  </si>
  <si>
    <t>Cybernator</t>
  </si>
  <si>
    <t>NCS</t>
  </si>
  <si>
    <t>D-Force</t>
  </si>
  <si>
    <t>Asmik Ace Entertainment</t>
  </si>
  <si>
    <t>Daffy Duck: The Marvin Missions</t>
  </si>
  <si>
    <t>ICOM Simulations</t>
  </si>
  <si>
    <t>Darius Twin</t>
  </si>
  <si>
    <t>David Crane's Amazing Tennis</t>
  </si>
  <si>
    <t>David Crane</t>
  </si>
  <si>
    <t>The Death and Return of Superman</t>
  </si>
  <si>
    <t>Demolition Man</t>
  </si>
  <si>
    <t>Demon's Crest</t>
  </si>
  <si>
    <t>Dennis the Menace</t>
  </si>
  <si>
    <t>Desert Strike: Return to the Gulf</t>
  </si>
  <si>
    <t>Dig &amp; Spike Volleyball</t>
  </si>
  <si>
    <t>DinoCity</t>
  </si>
  <si>
    <t>Irem</t>
  </si>
  <si>
    <t>Dirt Racer</t>
  </si>
  <si>
    <t>Elite Systems</t>
  </si>
  <si>
    <t>Dirt Trax FX</t>
  </si>
  <si>
    <t>Disney's Aladdin</t>
  </si>
  <si>
    <t>Disney's Beauty and the Beast</t>
  </si>
  <si>
    <t>Disney's Bonkers</t>
  </si>
  <si>
    <t>Disney's Goof Troop</t>
  </si>
  <si>
    <t>Disney's The Jungle Book</t>
  </si>
  <si>
    <t>Disney's The Lion King</t>
  </si>
  <si>
    <t>Donkey Kong Country</t>
  </si>
  <si>
    <t>Donkey Kong Country 2: Diddy's Kong Quest</t>
  </si>
  <si>
    <t>Donkey Kong Country 3: Dixie Kong's Double Trouble!</t>
  </si>
  <si>
    <t>Donkey Kong Country: Competition Cartridge</t>
  </si>
  <si>
    <t>Doom</t>
  </si>
  <si>
    <t>Williams Entertainment</t>
  </si>
  <si>
    <t>Doom Troopers</t>
  </si>
  <si>
    <t>Adrenalin Interactive</t>
  </si>
  <si>
    <t>Playmates</t>
  </si>
  <si>
    <t>Doomsday Warrior</t>
  </si>
  <si>
    <t>Telenet</t>
  </si>
  <si>
    <t>Renovation Products</t>
  </si>
  <si>
    <t>Double Dragon V: The Shadow Falls</t>
  </si>
  <si>
    <t>Leland Interactive Media</t>
  </si>
  <si>
    <t>Dragon View</t>
  </si>
  <si>
    <t>Infogrames</t>
  </si>
  <si>
    <t>Kemco</t>
  </si>
  <si>
    <t>Dragon's Lair</t>
  </si>
  <si>
    <t>Dragon: The Bruce Lee Story</t>
  </si>
  <si>
    <t>Drakkhen</t>
  </si>
  <si>
    <t>Dream TV</t>
  </si>
  <si>
    <t>Triffix</t>
  </si>
  <si>
    <t>The Duel: Test Drive II</t>
  </si>
  <si>
    <t>Distinctive Software</t>
  </si>
  <si>
    <t>Dungeon Master</t>
  </si>
  <si>
    <t>Software Heaven / FTL Games</t>
  </si>
  <si>
    <t>E.V.O.: Search for Eden</t>
  </si>
  <si>
    <t>Almanic</t>
  </si>
  <si>
    <t>Earth Defense Force</t>
  </si>
  <si>
    <t>EarthBound</t>
  </si>
  <si>
    <t>HAL Laboratory/Ape, Inc.</t>
  </si>
  <si>
    <t>Earthworm Jim</t>
  </si>
  <si>
    <t>Shiny Entertainment</t>
  </si>
  <si>
    <t>Earthworm Jim 2</t>
  </si>
  <si>
    <t>Eek! The Cat</t>
  </si>
  <si>
    <t>CTA Developments</t>
  </si>
  <si>
    <t>Emmitt Smith Football</t>
  </si>
  <si>
    <t>Equinox</t>
  </si>
  <si>
    <t>ESPN Baseball Tonight</t>
  </si>
  <si>
    <t>ESPN National Hockey Night</t>
  </si>
  <si>
    <t>ESPN Speed World</t>
  </si>
  <si>
    <t>ESPN Sunday Night NFL</t>
  </si>
  <si>
    <t>Extra Innings</t>
  </si>
  <si>
    <t>Eye of the Beholder</t>
  </si>
  <si>
    <t>Strategic Simulations, Inc. / Capcom</t>
  </si>
  <si>
    <t>F-Zero</t>
  </si>
  <si>
    <t>F1 Pole Position</t>
  </si>
  <si>
    <t>Human Entertainment</t>
  </si>
  <si>
    <t>Ubisoft</t>
  </si>
  <si>
    <t>F1 ROC II: Race of Champions</t>
  </si>
  <si>
    <t>F1 ROC: Race of Champions</t>
  </si>
  <si>
    <t>Faceball 2000</t>
  </si>
  <si>
    <t>Xanth Software</t>
  </si>
  <si>
    <t>Bullet Proof Software</t>
  </si>
  <si>
    <t>Family Dog</t>
  </si>
  <si>
    <t>Family Feud</t>
  </si>
  <si>
    <t>Fatal Fury 2</t>
  </si>
  <si>
    <t>Fatal Fury Special</t>
  </si>
  <si>
    <t>Fatal Fury: King of Fighters</t>
  </si>
  <si>
    <t>FIFA 97: Gold Edition</t>
  </si>
  <si>
    <t>FIFA International Soccer</t>
  </si>
  <si>
    <t>Extended Play Productions</t>
  </si>
  <si>
    <t>FIFA Soccer '96</t>
  </si>
  <si>
    <t>Extended Play Productions / Probe Entertainment</t>
  </si>
  <si>
    <t>Fighter's History</t>
  </si>
  <si>
    <t>Final Fantasy II</t>
  </si>
  <si>
    <t>Final Fantasy III</t>
  </si>
  <si>
    <t>Final Fantasy Mystic Quest</t>
  </si>
  <si>
    <t>Final Fight</t>
  </si>
  <si>
    <t>Final Fight 2</t>
  </si>
  <si>
    <t>Final Fight 3</t>
  </si>
  <si>
    <t>Final Fight Guy</t>
  </si>
  <si>
    <t>Firepower 2000</t>
  </si>
  <si>
    <t>Sales Curve Interactive</t>
  </si>
  <si>
    <t>Firestriker</t>
  </si>
  <si>
    <t>Axes Art Amuse</t>
  </si>
  <si>
    <t>First Samurai</t>
  </si>
  <si>
    <t>Flashback: The Quest for Identity</t>
  </si>
  <si>
    <t>Delphine Software International</t>
  </si>
  <si>
    <t>U.S. Gold</t>
  </si>
  <si>
    <t>The Flintstones</t>
  </si>
  <si>
    <t>The Flintstones: The Treasure of Sierra Madrock</t>
  </si>
  <si>
    <t>Football Fury</t>
  </si>
  <si>
    <t>Foreman For Real</t>
  </si>
  <si>
    <t>Frank Thomas' Big Hurt Baseball</t>
  </si>
  <si>
    <t>Frantic Flea</t>
  </si>
  <si>
    <t>Haus Teknikka</t>
  </si>
  <si>
    <t>Frogger</t>
  </si>
  <si>
    <t>Morning Star Multimedia</t>
  </si>
  <si>
    <t>Majesco Games</t>
  </si>
  <si>
    <t>Full Throttle: All-American Racing</t>
  </si>
  <si>
    <t>Gremlin Interactive</t>
  </si>
  <si>
    <t>Fun 'n Games</t>
  </si>
  <si>
    <t>Gemfire</t>
  </si>
  <si>
    <t>Genghis Khan II: Clan of the Gray Wolf</t>
  </si>
  <si>
    <t>George Foreman's KO Boxing</t>
  </si>
  <si>
    <t>Ghoul Patrol</t>
  </si>
  <si>
    <t>Goal!</t>
  </si>
  <si>
    <t>Tose</t>
  </si>
  <si>
    <t>Gods</t>
  </si>
  <si>
    <t>Bitmap Brothers</t>
  </si>
  <si>
    <t>GP-1</t>
  </si>
  <si>
    <t>GP-1: Part II</t>
  </si>
  <si>
    <t>Gradius III</t>
  </si>
  <si>
    <t>The Great Circus Mystery Starring Mickey &amp; Minnie</t>
  </si>
  <si>
    <t>The Great Waldo Search</t>
  </si>
  <si>
    <t>GunForce</t>
  </si>
  <si>
    <t>Bits Studios</t>
  </si>
  <si>
    <t>Hagane: The Final Conflict</t>
  </si>
  <si>
    <t>Red Entertainment</t>
  </si>
  <si>
    <t>Hal's Hole in One Golf</t>
  </si>
  <si>
    <t>HammerLock Wrestling</t>
  </si>
  <si>
    <t>Hardball III</t>
  </si>
  <si>
    <t>Harley's Humongous Adventure</t>
  </si>
  <si>
    <t>Harvest Moon</t>
  </si>
  <si>
    <t>Pack-In-Video</t>
  </si>
  <si>
    <t>Head-On Soccer</t>
  </si>
  <si>
    <t>Hit the Ice</t>
  </si>
  <si>
    <t>Home Alone</t>
  </si>
  <si>
    <t>Altron</t>
  </si>
  <si>
    <t>Home Alone 2: Lost in New York</t>
  </si>
  <si>
    <t>Home Improvement: Power Tool Pursuit!</t>
  </si>
  <si>
    <t>Hook</t>
  </si>
  <si>
    <t>Ukiyotei</t>
  </si>
  <si>
    <t>The Hunt for Red October</t>
  </si>
  <si>
    <t>Hurricanes</t>
  </si>
  <si>
    <t>Hyper V-Ball</t>
  </si>
  <si>
    <t>HyperZone</t>
  </si>
  <si>
    <t>The Ignition Factor</t>
  </si>
  <si>
    <t>Illusion of Gaia</t>
  </si>
  <si>
    <t>Imperium</t>
  </si>
  <si>
    <t>Vic Tokai</t>
  </si>
  <si>
    <t>Incantation</t>
  </si>
  <si>
    <t>The Incredible Crash Dummies</t>
  </si>
  <si>
    <t>LJN</t>
  </si>
  <si>
    <t>The Incredible Hulk</t>
  </si>
  <si>
    <t>Indiana Jones' Greatest Adventures</t>
  </si>
  <si>
    <t>Factor 5</t>
  </si>
  <si>
    <t>Inindo: Way of the Ninja</t>
  </si>
  <si>
    <t>Inspector Gadget</t>
  </si>
  <si>
    <t>International Superstar Soccer</t>
  </si>
  <si>
    <t>International Superstar Soccer Deluxe</t>
  </si>
  <si>
    <t>International Tennis Tour</t>
  </si>
  <si>
    <t>The Irem Skins Game</t>
  </si>
  <si>
    <t>The Itchy &amp; Scratchy Game</t>
  </si>
  <si>
    <t>Izzy's Quest for the Olympic Rings</t>
  </si>
  <si>
    <t>Alexandria</t>
  </si>
  <si>
    <t>J.R.R. Tolkien's The Lord of the Rings, Vol. I</t>
  </si>
  <si>
    <t>Jack Nicklaus Golf</t>
  </si>
  <si>
    <t>James Bond Jr.</t>
  </si>
  <si>
    <t>Jammit</t>
  </si>
  <si>
    <t>GTE Interactive Media</t>
  </si>
  <si>
    <t>Jeopardy!</t>
  </si>
  <si>
    <t>Jeopardy! Deluxe Edition</t>
  </si>
  <si>
    <t>Jeopardy! Sports Edition</t>
  </si>
  <si>
    <t>The Jetsons: Invasion of the Planet Pirates</t>
  </si>
  <si>
    <t>Sting Entertainment</t>
  </si>
  <si>
    <t>Jim Lee's WildC.A.T.S: Covert Action Teams</t>
  </si>
  <si>
    <t>Jim Power: The Lost Dimension in 3-D</t>
  </si>
  <si>
    <t>Jimmy Connors Pro Tennis Tour</t>
  </si>
  <si>
    <t>Blue Byte Software</t>
  </si>
  <si>
    <t>Jimmy Houston's Bass Tournament U.S.A.</t>
  </si>
  <si>
    <t>Joe &amp; Mac</t>
  </si>
  <si>
    <t>Joe &amp; Mac 2: Lost in the Tropics</t>
  </si>
  <si>
    <t>John Madden Football</t>
  </si>
  <si>
    <t>John Madden Football '93</t>
  </si>
  <si>
    <t>EA Canada</t>
  </si>
  <si>
    <t>Judge Dredd</t>
  </si>
  <si>
    <t>Jungle Strike</t>
  </si>
  <si>
    <t>Jurassic Park</t>
  </si>
  <si>
    <t>Jurassic Park 2: The Chaos Continues</t>
  </si>
  <si>
    <t>Justice League Task Force</t>
  </si>
  <si>
    <t>Blizzard Entertainment / Sunsoft</t>
  </si>
  <si>
    <t>Ka-Blooey</t>
  </si>
  <si>
    <t>Mirrorsoft</t>
  </si>
  <si>
    <t>Kawasaki Caribbean Challenge</t>
  </si>
  <si>
    <t>Kawasaki Superbike Challenge</t>
  </si>
  <si>
    <t>Domark</t>
  </si>
  <si>
    <t>Time Warner Interactive</t>
  </si>
  <si>
    <t>Ken Griffey Jr. Presents Major League Baseball</t>
  </si>
  <si>
    <t>Ken Griffey Jr.'s Winning Run</t>
  </si>
  <si>
    <t>Kendo Rage</t>
  </si>
  <si>
    <t>Kid Klown in Crazy Chase</t>
  </si>
  <si>
    <t>Killer Instinct</t>
  </si>
  <si>
    <t>King Arthur &amp; the Knights of Justice</t>
  </si>
  <si>
    <t>Manley &amp; Associates</t>
  </si>
  <si>
    <t>King Arthur's World</t>
  </si>
  <si>
    <t>Argonaut Software</t>
  </si>
  <si>
    <t>The King of Dragons</t>
  </si>
  <si>
    <t>King of the Monsters</t>
  </si>
  <si>
    <t>King of the Monsters 2</t>
  </si>
  <si>
    <t>Kirby Super Star</t>
  </si>
  <si>
    <t>Kirby's Avalanche</t>
  </si>
  <si>
    <t>Compile/HAL Laboratory</t>
  </si>
  <si>
    <t>Kirby's Dream Course</t>
  </si>
  <si>
    <t>Kirby's Dream Land 3</t>
  </si>
  <si>
    <t>Knights of the Round</t>
  </si>
  <si>
    <t>Krusty's Super Fun House</t>
  </si>
  <si>
    <t>Audiogenic</t>
  </si>
  <si>
    <t>Kyle Petty's No Fear Racing</t>
  </si>
  <si>
    <t>Lagoon</t>
  </si>
  <si>
    <t>Zoom Inc.</t>
  </si>
  <si>
    <t>Lamborghini American Challenge</t>
  </si>
  <si>
    <t>Last Action Hero</t>
  </si>
  <si>
    <t>The Lawnmower Man</t>
  </si>
  <si>
    <t>Legend</t>
  </si>
  <si>
    <t>Arcade Zone</t>
  </si>
  <si>
    <t>Seika Corp.</t>
  </si>
  <si>
    <t>The Legend of the Mystical Ninja</t>
  </si>
  <si>
    <t>The Legend of Zelda: A Link to the Past</t>
  </si>
  <si>
    <t>Lemmings</t>
  </si>
  <si>
    <t>Lemmings 2: The Tribes</t>
  </si>
  <si>
    <t>Lester the Unlikely</t>
  </si>
  <si>
    <t>Lethal Enforcers</t>
  </si>
  <si>
    <t>Lethal Weapon</t>
  </si>
  <si>
    <t>Liberty or Death</t>
  </si>
  <si>
    <t>Lock On</t>
  </si>
  <si>
    <t>Looney Tunes B-Ball</t>
  </si>
  <si>
    <t>The Lost Vikings</t>
  </si>
  <si>
    <t>Silicon &amp; Synapse</t>
  </si>
  <si>
    <t>The Lost Vikings 2</t>
  </si>
  <si>
    <t>Lufia &amp; the Fortress of Doom</t>
  </si>
  <si>
    <t>Neverland</t>
  </si>
  <si>
    <t>Lufia II: Rise of the Sinistrals</t>
  </si>
  <si>
    <t>M.A.C.S. Basic Rifle Marksmanship</t>
  </si>
  <si>
    <t>Madden NFL '94</t>
  </si>
  <si>
    <t>Madden NFL '95</t>
  </si>
  <si>
    <t>Madden NFL '96</t>
  </si>
  <si>
    <t>Tiburon Entertainment</t>
  </si>
  <si>
    <t>Madden NFL 97</t>
  </si>
  <si>
    <t>Madden NFL 98</t>
  </si>
  <si>
    <t>Magic Boy</t>
  </si>
  <si>
    <t>Magic Sword</t>
  </si>
  <si>
    <t>The Magical Quest starring Mickey Mouse</t>
  </si>
  <si>
    <t>Mario is Missing!</t>
  </si>
  <si>
    <t>The Software Toolworks</t>
  </si>
  <si>
    <t>Mario Paint</t>
  </si>
  <si>
    <t>Mario's Early Years! Fun with Letters</t>
  </si>
  <si>
    <t>Mario's Early Years: Fun with Numbers</t>
  </si>
  <si>
    <t>Mario's Early Years: Preschool Fun</t>
  </si>
  <si>
    <t>Mario's Time Machine</t>
  </si>
  <si>
    <t>Mark Davis' The Fishing Master</t>
  </si>
  <si>
    <t>Marvel Super Heroes: War of the Gems</t>
  </si>
  <si>
    <t>Mary Shelley's Frankenstein</t>
  </si>
  <si>
    <t>The Mask</t>
  </si>
  <si>
    <t>Math Blaster: Episode 1</t>
  </si>
  <si>
    <t>Western Technologies</t>
  </si>
  <si>
    <t>Davidson &amp; Associates</t>
  </si>
  <si>
    <t>Maui Mallard in Cold Shadow''</t>
  </si>
  <si>
    <t>Eurocom Entertainment Software</t>
  </si>
  <si>
    <t>Mecarobot Golf</t>
  </si>
  <si>
    <t>Toho</t>
  </si>
  <si>
    <t>MechWarrior</t>
  </si>
  <si>
    <t>MechWarrior 3050</t>
  </si>
  <si>
    <t>Mega Man 7</t>
  </si>
  <si>
    <t>Mega Man Soccer</t>
  </si>
  <si>
    <t>Mega Man X</t>
  </si>
  <si>
    <t>Mega Man X2</t>
  </si>
  <si>
    <t>Mega Man X3</t>
  </si>
  <si>
    <t>Metal Combat: Falcon's Revenge</t>
  </si>
  <si>
    <t>Metal Marines</t>
  </si>
  <si>
    <t>Metal Morph</t>
  </si>
  <si>
    <t>Origin Systems</t>
  </si>
  <si>
    <t>FCI</t>
  </si>
  <si>
    <t>Metal Warriors</t>
  </si>
  <si>
    <t>Michael Andretti's Indy Car Challenge</t>
  </si>
  <si>
    <t>Genki</t>
  </si>
  <si>
    <t>Michael Jordan: Chaos in the Windy City</t>
  </si>
  <si>
    <t>Mickey Mania: The Timeless Adventures of Mickey Mouse</t>
  </si>
  <si>
    <t>Traveller's Tales</t>
  </si>
  <si>
    <t>Mickey's Ultimate Challenge</t>
  </si>
  <si>
    <t>Designer Software</t>
  </si>
  <si>
    <t>Micro Machines</t>
  </si>
  <si>
    <t>Codemasters</t>
  </si>
  <si>
    <t>Might and Magic III: Isles of Terra</t>
  </si>
  <si>
    <t>Mighty Morphin Power Rangers</t>
  </si>
  <si>
    <t>Mighty Morphin Power Rangers Fighting Edition</t>
  </si>
  <si>
    <t>Mighty Morphin Power Rangers: The Movie</t>
  </si>
  <si>
    <t>Miracle Piano</t>
  </si>
  <si>
    <t>MLBPA Baseball</t>
  </si>
  <si>
    <t>Mohawk &amp; Headphone Jack</t>
  </si>
  <si>
    <t>Monopoly</t>
  </si>
  <si>
    <t>Mortal Kombat</t>
  </si>
  <si>
    <t>Mortal Kombat 3</t>
  </si>
  <si>
    <t>Mortal Kombat II</t>
  </si>
  <si>
    <t>Mountain Bike Rally</t>
  </si>
  <si>
    <t>Life Fitness Entertainment</t>
  </si>
  <si>
    <t>Cannondale Cup • alt release of Mountain Bike Rally</t>
  </si>
  <si>
    <t>Mr. Do!</t>
  </si>
  <si>
    <t>Imagineer</t>
  </si>
  <si>
    <t>Mr. Nutz</t>
  </si>
  <si>
    <t>Ms. Pac-Man</t>
  </si>
  <si>
    <t>Musya</t>
  </si>
  <si>
    <t>Natsume Championship Wrestling</t>
  </si>
  <si>
    <t>NBA All-Star Challenge</t>
  </si>
  <si>
    <t>NBA Give 'n Go</t>
  </si>
  <si>
    <t>NBA Hangtime</t>
  </si>
  <si>
    <t>NBA Jam</t>
  </si>
  <si>
    <t>NBA Jam Tournament Edition</t>
  </si>
  <si>
    <t>NBA Live 95</t>
  </si>
  <si>
    <t>NBA Live 96</t>
  </si>
  <si>
    <t>NBA Live 97</t>
  </si>
  <si>
    <t>NBA Live 98</t>
  </si>
  <si>
    <t>EA Sports / Tiertex</t>
  </si>
  <si>
    <t>NBA Showdown '94</t>
  </si>
  <si>
    <t>NCAA Basketball</t>
  </si>
  <si>
    <t>HAL Laboratory / Nintendo</t>
  </si>
  <si>
    <t>NCAA Final Four Basketball</t>
  </si>
  <si>
    <t>NCAA Football</t>
  </si>
  <si>
    <t>Newman/Haas IndyCar featuring Nigel Mansell</t>
  </si>
  <si>
    <t>NFL Football</t>
  </si>
  <si>
    <t>NFL Quarterback Club</t>
  </si>
  <si>
    <t>NFL Quarterback Club '96</t>
  </si>
  <si>
    <t>NHL 94</t>
  </si>
  <si>
    <t>NHL 95</t>
  </si>
  <si>
    <t>Visual Concepts / High Score Productions</t>
  </si>
  <si>
    <t>NHL 96</t>
  </si>
  <si>
    <t>High Score Productions / Tiburon Entertainment</t>
  </si>
  <si>
    <t>NHL 97</t>
  </si>
  <si>
    <t>NHL 98</t>
  </si>
  <si>
    <t>NHL Stanley Cup</t>
  </si>
  <si>
    <t>NHLPA Hockey '93</t>
  </si>
  <si>
    <t>Nickelodeon Guts</t>
  </si>
  <si>
    <t>Nigel Mansell's World Championship Racing</t>
  </si>
  <si>
    <t>Gremlin Graphics</t>
  </si>
  <si>
    <t>Nightmare Busters</t>
  </si>
  <si>
    <t>Nichibutsu</t>
  </si>
  <si>
    <t>Ninja Gaiden Trilogy</t>
  </si>
  <si>
    <t>Tecmo</t>
  </si>
  <si>
    <t>Ninja Warriors</t>
  </si>
  <si>
    <t>No Escape</t>
  </si>
  <si>
    <t>Nobunaga's Ambition</t>
  </si>
  <si>
    <t>Nobunaga's Ambition: Lord of Darkness</t>
  </si>
  <si>
    <t>Nolan Ryan's Baseball</t>
  </si>
  <si>
    <t>Romstar</t>
  </si>
  <si>
    <t>Nosferatu</t>
  </si>
  <si>
    <t>Obitus</t>
  </si>
  <si>
    <t>Ogre Battle: March of the Black Queen</t>
  </si>
  <si>
    <t>Quest</t>
  </si>
  <si>
    <t>Olympic Summer Games</t>
  </si>
  <si>
    <t>Black Pearl Software / Tiertex</t>
  </si>
  <si>
    <t>On the Ball</t>
  </si>
  <si>
    <t>Operation Europe: Path to Victory</t>
  </si>
  <si>
    <t>Operation Logic Bomb</t>
  </si>
  <si>
    <t>Operation Thunderbolt</t>
  </si>
  <si>
    <t>Aisystem Tokyo</t>
  </si>
  <si>
    <t>Oscar</t>
  </si>
  <si>
    <t>Flair Software</t>
  </si>
  <si>
    <t>Out of This World</t>
  </si>
  <si>
    <t>Out to Lunch</t>
  </si>
  <si>
    <t>Outlander</t>
  </si>
  <si>
    <t>P.T.O. II: Pacific Theater of Operations</t>
  </si>
  <si>
    <t>P.T.O.: Pacific Theater of Operations</t>
  </si>
  <si>
    <t>Pac-Attack</t>
  </si>
  <si>
    <t>Pac-In-Time</t>
  </si>
  <si>
    <t>Kalisto Entertainment</t>
  </si>
  <si>
    <t>Pac-Man 2: The New Adventures</t>
  </si>
  <si>
    <t>Packy and Marlon</t>
  </si>
  <si>
    <t>Wave Quest</t>
  </si>
  <si>
    <t>The Pagemaster</t>
  </si>
  <si>
    <t>Fox Interactive</t>
  </si>
  <si>
    <t>Paladin's Quest</t>
  </si>
  <si>
    <t>Paperboy 2</t>
  </si>
  <si>
    <t>Tengen</t>
  </si>
  <si>
    <t>The Peace Keepers</t>
  </si>
  <si>
    <t>PGA European Tour</t>
  </si>
  <si>
    <t>PGA Tour 96</t>
  </si>
  <si>
    <t>PGA Tour Golf</t>
  </si>
  <si>
    <t>Polygames</t>
  </si>
  <si>
    <t>Phalanx</t>
  </si>
  <si>
    <t>Phantom 2040</t>
  </si>
  <si>
    <t>Pieces</t>
  </si>
  <si>
    <t>Hori Electric</t>
  </si>
  <si>
    <t>Pilotwings</t>
  </si>
  <si>
    <t>Pinball Dreams</t>
  </si>
  <si>
    <t>Coconuts Japan</t>
  </si>
  <si>
    <t>Pinball Fantasies</t>
  </si>
  <si>
    <t>21st Century Entertainment</t>
  </si>
  <si>
    <t>Pink Goes to Hollywood</t>
  </si>
  <si>
    <t>Pinocchio</t>
  </si>
  <si>
    <t>Disney Interactive</t>
  </si>
  <si>
    <t>Pirates of Dark Water</t>
  </si>
  <si>
    <t>Pit-Fighter</t>
  </si>
  <si>
    <t>Pitfall: The Mayan Adventure</t>
  </si>
  <si>
    <t>Plok</t>
  </si>
  <si>
    <t>Pocky &amp; Rocky</t>
  </si>
  <si>
    <t>Pocky &amp; Rocky 2</t>
  </si>
  <si>
    <t>Populous</t>
  </si>
  <si>
    <t>Bullfrog Productions</t>
  </si>
  <si>
    <t>Porky Pig's Haunted Holiday</t>
  </si>
  <si>
    <t>Phoenix Interactive Entertainment</t>
  </si>
  <si>
    <t>Power Instinct</t>
  </si>
  <si>
    <t>Power Moves</t>
  </si>
  <si>
    <t>Power Piggs of the Dark Age</t>
  </si>
  <si>
    <t>Power Rangers Zeo: Battle Racers</t>
  </si>
  <si>
    <t>Prehistorik Man</t>
  </si>
  <si>
    <t>Primal Rage</t>
  </si>
  <si>
    <t>Prince of Persia</t>
  </si>
  <si>
    <t>Arsys Software</t>
  </si>
  <si>
    <t>Prince of Persia 2: The Shadow and the Flame</t>
  </si>
  <si>
    <t>Pro Quarterback</t>
  </si>
  <si>
    <t>Pro Sport Hockey</t>
  </si>
  <si>
    <t>Pushover</t>
  </si>
  <si>
    <t>Red Rat Software</t>
  </si>
  <si>
    <t>Q*bert 3</t>
  </si>
  <si>
    <t>NTVIC</t>
  </si>
  <si>
    <t>R-Type III: The Third Lightning</t>
  </si>
  <si>
    <t>Race Drivin'</t>
  </si>
  <si>
    <t>Argonaut Games</t>
  </si>
  <si>
    <t>Radical Rex</t>
  </si>
  <si>
    <t>Laser Beam Entertainment</t>
  </si>
  <si>
    <t>Raiden Trad</t>
  </si>
  <si>
    <t>Seibu Kaihatsu/Toei Company/Micronics</t>
  </si>
  <si>
    <t>Rampart</t>
  </si>
  <si>
    <t>Ranma ½: Hard Battle</t>
  </si>
  <si>
    <t>Atelier Double</t>
  </si>
  <si>
    <t>Rap Jam: Volume One</t>
  </si>
  <si>
    <t>Mandingo Entertainment</t>
  </si>
  <si>
    <t>Realm</t>
  </si>
  <si>
    <t>Redline F-1 Racer</t>
  </si>
  <si>
    <t>Relief Pitcher</t>
  </si>
  <si>
    <t>Left Field Productions</t>
  </si>
  <si>
    <t>The Ren &amp; Stimpy Show: Buckaroo$!</t>
  </si>
  <si>
    <t>The Ren &amp; Stimpy Show: Fire Dogs</t>
  </si>
  <si>
    <t>The Ren &amp; Stimpy Show: Time Warp</t>
  </si>
  <si>
    <t>The Ren &amp; Stimpy Show: Veediots!</t>
  </si>
  <si>
    <t>Revolution X</t>
  </si>
  <si>
    <t>Rex Ronan: Experimental Surgeon</t>
  </si>
  <si>
    <t>Riddick Bowe Boxing</t>
  </si>
  <si>
    <t>Rise of the Phoenix</t>
  </si>
  <si>
    <t>Rise of the Robots</t>
  </si>
  <si>
    <t>Rival Turf!</t>
  </si>
  <si>
    <t>Road Riot 4WD</t>
  </si>
  <si>
    <t>Road Runner's Death Valley Rally</t>
  </si>
  <si>
    <t>RoboCop 3</t>
  </si>
  <si>
    <t>RoboCop Versus The Terminator</t>
  </si>
  <si>
    <t>Robotrek</t>
  </si>
  <si>
    <t>Rock n' Roll Racing</t>
  </si>
  <si>
    <t>The Rocketeer</t>
  </si>
  <si>
    <t>NovaLogic</t>
  </si>
  <si>
    <t>IGS</t>
  </si>
  <si>
    <t>Rocko's Modern Life: Spunky's Dangerous Day</t>
  </si>
  <si>
    <t>Rocky Rodent</t>
  </si>
  <si>
    <t>Roger Clemens' MVP Baseball</t>
  </si>
  <si>
    <t>Romance of the Three Kingdoms II</t>
  </si>
  <si>
    <t>Romance of the Three Kingdoms III: Dragon of Destiny</t>
  </si>
  <si>
    <t>Romance of the Three Kingdoms IV: Wall of Fire</t>
  </si>
  <si>
    <t>RPM Racing</t>
  </si>
  <si>
    <t>Run Saber</t>
  </si>
  <si>
    <t>Samurai Shodown</t>
  </si>
  <si>
    <t>Saturday Night Slam Masters</t>
  </si>
  <si>
    <t>Scooby-Doo Mystery</t>
  </si>
  <si>
    <t>SeaQuest DSV</t>
  </si>
  <si>
    <t>Secret of Evermore</t>
  </si>
  <si>
    <t>Secret of Mana</t>
  </si>
  <si>
    <t>Secret of the Stars</t>
  </si>
  <si>
    <t>Shadowrun</t>
  </si>
  <si>
    <t>Shanghai II: Dragon's Eye</t>
  </si>
  <si>
    <t>Shaq Fu</t>
  </si>
  <si>
    <t>Shien's Revenge</t>
  </si>
  <si>
    <t>Side Pocket</t>
  </si>
  <si>
    <t>SimAnt</t>
  </si>
  <si>
    <t>Tomcat System</t>
  </si>
  <si>
    <t>Maxis Software</t>
  </si>
  <si>
    <t>SimCity</t>
  </si>
  <si>
    <t>Nintendo/Maxis</t>
  </si>
  <si>
    <t>SimCity 2000</t>
  </si>
  <si>
    <t>SimEarth</t>
  </si>
  <si>
    <t>The Simpsons: Bart's Nightmare</t>
  </si>
  <si>
    <t>Sink or Swim</t>
  </si>
  <si>
    <t>Zeppelin Games</t>
  </si>
  <si>
    <t>Skyblazer</t>
  </si>
  <si>
    <t>Sküljagger: Revolt of the Westicans</t>
  </si>
  <si>
    <t>American Softworks</t>
  </si>
  <si>
    <t>Smart Ball</t>
  </si>
  <si>
    <t>Game Freak, System Sacom</t>
  </si>
  <si>
    <t>Snow White: Happily Ever After</t>
  </si>
  <si>
    <t>Imagitec Design</t>
  </si>
  <si>
    <t>Soldiers of Fortune</t>
  </si>
  <si>
    <t>Sonic Blast Man</t>
  </si>
  <si>
    <t>Sonic Blast Man II</t>
  </si>
  <si>
    <t>SOS</t>
  </si>
  <si>
    <t>Soul Blazer</t>
  </si>
  <si>
    <t>Space Ace</t>
  </si>
  <si>
    <t>Entertainment International</t>
  </si>
  <si>
    <t>Space Football: One on One</t>
  </si>
  <si>
    <t>Space Invaders</t>
  </si>
  <si>
    <t>Space Megaforce</t>
  </si>
  <si>
    <t>Compile</t>
  </si>
  <si>
    <t>Spanky's Quest</t>
  </si>
  <si>
    <t>Sparkster</t>
  </si>
  <si>
    <t>Spectre</t>
  </si>
  <si>
    <t>Speed Racer in My Most Dangerous Adventures</t>
  </si>
  <si>
    <t>Speedy Gonzales: Los Gatos Bandidos</t>
  </si>
  <si>
    <t>Spider-Man and Venom: Maximum Carnage</t>
  </si>
  <si>
    <t>Spider-Man and Venom: Separation Anxiety</t>
  </si>
  <si>
    <t>Spider-Man/X-Men: Arcade's Revenge</t>
  </si>
  <si>
    <t>Spider-Man: The Animated Series</t>
  </si>
  <si>
    <t>Western Tech</t>
  </si>
  <si>
    <t>Spindizzy Worlds</t>
  </si>
  <si>
    <t>The Sporting News: Power Baseball</t>
  </si>
  <si>
    <t>Sports Illustrated: Championship Football &amp; Baseball</t>
  </si>
  <si>
    <t>Malibu</t>
  </si>
  <si>
    <t>Star Fox</t>
  </si>
  <si>
    <t>Nintendo/Argonaut Software</t>
  </si>
  <si>
    <t>Star Fox: Super Weekend</t>
  </si>
  <si>
    <t>Star Trek: Deep Space Nine: The Crossroads of Time</t>
  </si>
  <si>
    <t>Novotrade</t>
  </si>
  <si>
    <t>Star Trek: Starfleet Academy Starship Bridge Simulator</t>
  </si>
  <si>
    <t>Paramount Interactive</t>
  </si>
  <si>
    <t>Star Trek: The Next Generation: Future's Past</t>
  </si>
  <si>
    <t>Stargate</t>
  </si>
  <si>
    <t>Steel Talons</t>
  </si>
  <si>
    <t>Panoramic</t>
  </si>
  <si>
    <t>Sterling Sharpe: End 2 End</t>
  </si>
  <si>
    <t>Stone Protectors</t>
  </si>
  <si>
    <t>Street Combat</t>
  </si>
  <si>
    <t>Street Fighter Alpha 2</t>
  </si>
  <si>
    <t>Street Fighter II Turbo: Hyper Fighting</t>
  </si>
  <si>
    <t>Street Fighter II: The World Warrior</t>
  </si>
  <si>
    <t>Street Hockey '95</t>
  </si>
  <si>
    <t>Street Racer</t>
  </si>
  <si>
    <t>Vivid Image</t>
  </si>
  <si>
    <t>Strike Gunner S.T.G</t>
  </si>
  <si>
    <t>Stunt Race FX</t>
  </si>
  <si>
    <t>Nintendo/Argonaut Games</t>
  </si>
  <si>
    <t>Sunset Riders</t>
  </si>
  <si>
    <t>Super 3D Noah's Ark</t>
  </si>
  <si>
    <t>Wisdom Tree</t>
  </si>
  <si>
    <t>Super Adventure Island</t>
  </si>
  <si>
    <t>Super Adventure Island II</t>
  </si>
  <si>
    <t>The Super Aquatic Games Starring the Aquabats</t>
  </si>
  <si>
    <t>Millennium Interactive</t>
  </si>
  <si>
    <t>Super Baseball 2020</t>
  </si>
  <si>
    <t>Super Baseball Simulator 1.000</t>
  </si>
  <si>
    <t>Culture Brain</t>
  </si>
  <si>
    <t>Super Bases Loaded</t>
  </si>
  <si>
    <t>Super Bases Loaded 2</t>
  </si>
  <si>
    <t>Super Bases Loaded 3: License to Steal</t>
  </si>
  <si>
    <t>Super Batter Up</t>
  </si>
  <si>
    <t>Super Battleship</t>
  </si>
  <si>
    <t>World Builders Synergistic</t>
  </si>
  <si>
    <t>Super Battletank 2</t>
  </si>
  <si>
    <t>Super Battletank: War in the Gulf</t>
  </si>
  <si>
    <t>Super Black Bass</t>
  </si>
  <si>
    <t>Super Bomberman</t>
  </si>
  <si>
    <t>Super Bomberman 2</t>
  </si>
  <si>
    <t>Super Bonk</t>
  </si>
  <si>
    <t>Super Bowling</t>
  </si>
  <si>
    <t>Technos</t>
  </si>
  <si>
    <t>Super Buster Bros.</t>
  </si>
  <si>
    <t>Super Caesars Palace</t>
  </si>
  <si>
    <t>Illusion Softworks</t>
  </si>
  <si>
    <t>Super Castlevania IV</t>
  </si>
  <si>
    <t>Super Chase H.Q.</t>
  </si>
  <si>
    <t>Super Conflict</t>
  </si>
  <si>
    <t>Super Double Dragon</t>
  </si>
  <si>
    <t>Super Ghouls'n Ghosts</t>
  </si>
  <si>
    <t>Super Goal! 2</t>
  </si>
  <si>
    <t>Super Godzilla</t>
  </si>
  <si>
    <t>Super High Impact</t>
  </si>
  <si>
    <t>Super James Pond</t>
  </si>
  <si>
    <t>Super Mario All-Stars</t>
  </si>
  <si>
    <t>Super Mario All-Stars + Super Mario World</t>
  </si>
  <si>
    <t>Super Mario Kart</t>
  </si>
  <si>
    <t>Super Mario RPG: Legend of the Seven Stars</t>
  </si>
  <si>
    <t>Super Mario World</t>
  </si>
  <si>
    <t>Super Mario World 2: Yoshi's Island</t>
  </si>
  <si>
    <t>Super Metroid</t>
  </si>
  <si>
    <t>Super Ninja Boy</t>
  </si>
  <si>
    <t>Super Nova</t>
  </si>
  <si>
    <t>Super Off Road</t>
  </si>
  <si>
    <t>Super Off Road: The Baja</t>
  </si>
  <si>
    <t>Super Pinball: Behind the Mask</t>
  </si>
  <si>
    <t>KaZe / Meldac</t>
  </si>
  <si>
    <t>Super Play Action Football</t>
  </si>
  <si>
    <t>Super Punch-Out!!</t>
  </si>
  <si>
    <t>Super Putty</t>
  </si>
  <si>
    <t>System 3</t>
  </si>
  <si>
    <t>Super R-Type</t>
  </si>
  <si>
    <t>Super RBI Baseball</t>
  </si>
  <si>
    <t>Super Scope 6</t>
  </si>
  <si>
    <t>Super Slam Dunk</t>
  </si>
  <si>
    <t>Super Slap Shot</t>
  </si>
  <si>
    <t>Ringler Studios</t>
  </si>
  <si>
    <t>Super Smash TV</t>
  </si>
  <si>
    <t>Super Soccer</t>
  </si>
  <si>
    <t>Super Soccer Champ</t>
  </si>
  <si>
    <t>Super Solitaire</t>
  </si>
  <si>
    <t>Super Star Wars</t>
  </si>
  <si>
    <t>Sculptured Software/Lucas Arts</t>
  </si>
  <si>
    <t>Super Star Wars: The Empire Strikes Back</t>
  </si>
  <si>
    <t>Lucasarts/JVC</t>
  </si>
  <si>
    <t>Super Star Wars: Return of the Jedi</t>
  </si>
  <si>
    <t>Lucas Arts/JVC</t>
  </si>
  <si>
    <t>Super Street Fighter II: The New Challengers</t>
  </si>
  <si>
    <t>Super Strike Eagle</t>
  </si>
  <si>
    <t>MicroProse</t>
  </si>
  <si>
    <t>Super Tennis</t>
  </si>
  <si>
    <t>Tokyo Shoseki</t>
  </si>
  <si>
    <t>Super Troll Islands</t>
  </si>
  <si>
    <t>Super Turrican</t>
  </si>
  <si>
    <t>Super Turrican 2</t>
  </si>
  <si>
    <t>Super Valis IV</t>
  </si>
  <si>
    <t>Telenet Japan</t>
  </si>
  <si>
    <t>Super Widget</t>
  </si>
  <si>
    <t>Suzuka 8 Hours</t>
  </si>
  <si>
    <t>SWAT Kats: The Radical Squadron</t>
  </si>
  <si>
    <t>Syndicate</t>
  </si>
  <si>
    <t>T2: The Arcade Game</t>
  </si>
  <si>
    <t>Taz-Mania</t>
  </si>
  <si>
    <t>Tecmo Super Baseball</t>
  </si>
  <si>
    <t>Tecmo Super Bowl</t>
  </si>
  <si>
    <t>Tecmo Super Bowl II: Special Edition</t>
  </si>
  <si>
    <t>Tecmo Super Bowl III: Final Edition</t>
  </si>
  <si>
    <t>Tecmo Super NBA Basketball</t>
  </si>
  <si>
    <t>Teenage Mutant Ninja Turtles IV: Turtles in Time</t>
  </si>
  <si>
    <t>Teenage Mutant Ninja Turtles: Tournament Fighters</t>
  </si>
  <si>
    <t>The Terminator</t>
  </si>
  <si>
    <t>Terminator 2: Judgment Day</t>
  </si>
  <si>
    <t>Tetris &amp; Dr. Mario</t>
  </si>
  <si>
    <t>Tetris 2</t>
  </si>
  <si>
    <t>Tetris Attack</t>
  </si>
  <si>
    <t>Theme Park</t>
  </si>
  <si>
    <t>Thomas the Tank Engine &amp; Friends</t>
  </si>
  <si>
    <t>Thunder Spirits</t>
  </si>
  <si>
    <t>Technosoft</t>
  </si>
  <si>
    <t>The Tick</t>
  </si>
  <si>
    <t>Time Slip</t>
  </si>
  <si>
    <t>Time Trax</t>
  </si>
  <si>
    <t>Timecop</t>
  </si>
  <si>
    <t>Cryo Interactive</t>
  </si>
  <si>
    <t>Timon &amp; Pumbaa's Jungle Games</t>
  </si>
  <si>
    <t>Tin Star</t>
  </si>
  <si>
    <t>Tiny Toon Adventures: Buster Busts Loose</t>
  </si>
  <si>
    <t>Tiny Toon Adventures: Wacky Sports Challenge</t>
  </si>
  <si>
    <t>TKO Super Championship Boxing</t>
  </si>
  <si>
    <t>Sofel</t>
  </si>
  <si>
    <t>TNN Bass Tournament of Champions</t>
  </si>
  <si>
    <t>Todd McFarlane's Spawn: The Video Game</t>
  </si>
  <si>
    <t>Tom and Jerry</t>
  </si>
  <si>
    <t>Tommy Moe's Winter Extreme: Skiing &amp; Snowboarding</t>
  </si>
  <si>
    <t>Tony Meola's Sidekick Soccer</t>
  </si>
  <si>
    <t>Top Gear</t>
  </si>
  <si>
    <t>Top Gear 2</t>
  </si>
  <si>
    <t>Top Gear 3000</t>
  </si>
  <si>
    <t>Total Carnage</t>
  </si>
  <si>
    <t>Toy Story</t>
  </si>
  <si>
    <t>Toys</t>
  </si>
  <si>
    <t>Troddlers</t>
  </si>
  <si>
    <t>Atod</t>
  </si>
  <si>
    <t>Troy Aikman NFL Football</t>
  </si>
  <si>
    <t>True Golf Classics: Pebble Beach Golf Links</t>
  </si>
  <si>
    <t>T&amp;E Soft</t>
  </si>
  <si>
    <t>True Golf Classics: Waialae Country Club</t>
  </si>
  <si>
    <t>True Golf: Wicked 18</t>
  </si>
  <si>
    <t>True Lies</t>
  </si>
  <si>
    <t>Tuff E Nuff</t>
  </si>
  <si>
    <t>Turn and Burn: No-Fly Zone</t>
  </si>
  <si>
    <t>The Twisted Tales of Spike McFang</t>
  </si>
  <si>
    <t>U.N. Squadron</t>
  </si>
  <si>
    <t>Ultima VI: The False Prophet</t>
  </si>
  <si>
    <t>Ultima VII: The Black Gate</t>
  </si>
  <si>
    <t>Ultima: Runes of Virtue II</t>
  </si>
  <si>
    <t>Ultimate Fighter</t>
  </si>
  <si>
    <t>Ultimate Mortal Kombat 3</t>
  </si>
  <si>
    <t>Avalanche Software</t>
  </si>
  <si>
    <t>Ultraman: Towards the Future</t>
  </si>
  <si>
    <t>Uncharted Waters</t>
  </si>
  <si>
    <t>Uncharted Waters: New Horizons</t>
  </si>
  <si>
    <t>Uniracers</t>
  </si>
  <si>
    <t>DMA Design</t>
  </si>
  <si>
    <t>Untouchables</t>
  </si>
  <si>
    <t>Urban Strike</t>
  </si>
  <si>
    <t>Granite Bay Software</t>
  </si>
  <si>
    <t>Utopia: The Creation of a Nation</t>
  </si>
  <si>
    <t>Vegas Stakes</t>
  </si>
  <si>
    <t>Virtual Bart</t>
  </si>
  <si>
    <t>Vortex</t>
  </si>
  <si>
    <t>War 2410</t>
  </si>
  <si>
    <t>Advanced Productions</t>
  </si>
  <si>
    <t>War 3010: The Revolution</t>
  </si>
  <si>
    <t>Wario's Woods</t>
  </si>
  <si>
    <t>Warlock</t>
  </si>
  <si>
    <t>WarpSpeed</t>
  </si>
  <si>
    <t>Wayne Gretzky and the NHLPA All-Stars</t>
  </si>
  <si>
    <t>Wayne's World</t>
  </si>
  <si>
    <t>WCW SuperBrawl Wrestling</t>
  </si>
  <si>
    <t>We're Back! A Dinosaur's Story</t>
  </si>
  <si>
    <t>Weaponlord</t>
  </si>
  <si>
    <t>Wheel of Fortune Deluxe!</t>
  </si>
  <si>
    <t>Wheel of Fortune: Featuring Vanna White</t>
  </si>
  <si>
    <t>Where in the World Is Carmen Sandiego?</t>
  </si>
  <si>
    <t>Broderbund</t>
  </si>
  <si>
    <t>Where in Time is Carmen Sandiego?</t>
  </si>
  <si>
    <t>Whizz</t>
  </si>
  <si>
    <t>Wild Guns</t>
  </si>
  <si>
    <t>Wild Snake</t>
  </si>
  <si>
    <t>Williams Arcade's Greatest Hits</t>
  </si>
  <si>
    <t>Wing Commander</t>
  </si>
  <si>
    <t>Wing Commander: The Secret Missions</t>
  </si>
  <si>
    <t>Wings 2: Aces High</t>
  </si>
  <si>
    <t>Winter Olympic Games: Lillehammer '94</t>
  </si>
  <si>
    <t>The Wizard of Oz</t>
  </si>
  <si>
    <t>Wizardry V: Heart of the Maelstrom</t>
  </si>
  <si>
    <t>Wolfchild</t>
  </si>
  <si>
    <t>Wolfenstein 3D</t>
  </si>
  <si>
    <t>Wolverine: Adamantium Rage</t>
  </si>
  <si>
    <t>Wordtris</t>
  </si>
  <si>
    <t>Bullet-Proof Software</t>
  </si>
  <si>
    <t>World Cup USA '94</t>
  </si>
  <si>
    <t>World Heroes</t>
  </si>
  <si>
    <t>SNK/ADK</t>
  </si>
  <si>
    <t>World Heroes 2</t>
  </si>
  <si>
    <t>World League Soccer</t>
  </si>
  <si>
    <t>ANCO</t>
  </si>
  <si>
    <t>World Soccer '94: Road to Glory</t>
  </si>
  <si>
    <t>Rage Software</t>
  </si>
  <si>
    <t>Elite</t>
  </si>
  <si>
    <t>WWF RAW</t>
  </si>
  <si>
    <t>WWF Royal Rumble</t>
  </si>
  <si>
    <t>WWF Super WrestleMania</t>
  </si>
  <si>
    <t>WWF WrestleMania: The Arcade Game</t>
  </si>
  <si>
    <t>X-Kaliber 2097</t>
  </si>
  <si>
    <t>Toshiba Emi</t>
  </si>
  <si>
    <t>X-Men: Mutant Apocalypse</t>
  </si>
  <si>
    <t>X-Zone</t>
  </si>
  <si>
    <t>Xardion</t>
  </si>
  <si>
    <t>Yoshi's Cookie</t>
  </si>
  <si>
    <t>Yoshi's Safari</t>
  </si>
  <si>
    <t>Young Merlin</t>
  </si>
  <si>
    <t>Westwood Studios</t>
  </si>
  <si>
    <t>Ys III: Wanderers from Ys</t>
  </si>
  <si>
    <t>Tonkin House</t>
  </si>
  <si>
    <t>Zero the Kamikaze Squirrel</t>
  </si>
  <si>
    <t>Zombies Ate My Neighbors</t>
  </si>
  <si>
    <t>Zool</t>
  </si>
  <si>
    <t>Zoop</t>
  </si>
  <si>
    <t>Hookstone</t>
  </si>
  <si>
    <t>My Numbers</t>
  </si>
  <si>
    <t>Total of games released for SNES</t>
  </si>
  <si>
    <t>GAME TITLE</t>
  </si>
  <si>
    <t>Percentage of Games Released per Year</t>
  </si>
  <si>
    <t>Percentage of Games Released per Publisher</t>
  </si>
  <si>
    <t>Percentage of Games Released per Developer</t>
  </si>
  <si>
    <t>Game Released per Publisher</t>
  </si>
  <si>
    <t>Game Released per Developer</t>
  </si>
  <si>
    <t>Game Released per Selected Year</t>
  </si>
  <si>
    <t>Year</t>
  </si>
  <si>
    <t>Publisher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</si>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</sst>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0"/>
      <color rgb="FF000000"/>
      <name val="Arial"/>
      <family val="2"/>
    </font>
    <font>
      <sz val="36"/>
      <color theme="1"/>
      <name val="SNES"/>
    </font>
    <font>
      <sz val="10"/>
      <color rgb="FF000000"/>
      <name val="SNES"/>
    </font>
    <font>
      <sz val="22"/>
      <color theme="1"/>
      <name val="SNES"/>
    </font>
    <font>
      <b/>
      <sz val="11"/>
      <color rgb="FF4F43AE"/>
      <name val="Arial"/>
      <family val="2"/>
    </font>
    <font>
      <i/>
      <sz val="72"/>
      <color theme="1"/>
      <name val="Arial"/>
      <family val="2"/>
    </font>
    <font>
      <i/>
      <sz val="36"/>
      <color theme="1"/>
      <name val="Arial"/>
      <family val="2"/>
    </font>
    <font>
      <sz val="48"/>
      <color rgb="FF211A21"/>
      <name val="Arial"/>
      <family val="2"/>
    </font>
    <font>
      <sz val="10"/>
      <color theme="1"/>
      <name val="Arial"/>
      <family val="2"/>
    </font>
    <font>
      <sz val="22"/>
      <color theme="1"/>
      <name val="Arial"/>
      <family val="2"/>
    </font>
    <font>
      <sz val="3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EC9CC"/>
        <bgColor rgb="FFCEC9CC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B5B6E4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8" fillId="2" borderId="0" applyNumberFormat="0" applyBorder="0" applyProtection="0">
      <alignment horizontal="center" vertical="center"/>
    </xf>
    <xf numFmtId="0" fontId="2" fillId="3" borderId="0" applyNumberFormat="0" applyBorder="0" applyAlignment="0" applyProtection="0">
      <alignment horizontal="center"/>
    </xf>
    <xf numFmtId="0" fontId="3" fillId="4" borderId="2" applyNumberFormat="0" applyBorder="0" applyAlignment="0" applyProtection="0">
      <alignment horizontal="center"/>
    </xf>
    <xf numFmtId="0" fontId="11" fillId="5" borderId="0" applyNumberFormat="0" applyBorder="0" applyProtection="0"/>
    <xf numFmtId="9" fontId="4" fillId="0" borderId="0" applyFont="0" applyFill="0" applyBorder="0" applyAlignment="0" applyProtection="0"/>
  </cellStyleXfs>
  <cellXfs count="44"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6" borderId="9" xfId="0" applyFont="1" applyFill="1" applyBorder="1"/>
    <xf numFmtId="0" fontId="6" fillId="6" borderId="10" xfId="0" applyFont="1" applyFill="1" applyBorder="1"/>
    <xf numFmtId="0" fontId="6" fillId="6" borderId="4" xfId="0" applyFont="1" applyFill="1" applyBorder="1"/>
    <xf numFmtId="0" fontId="8" fillId="2" borderId="5" xfId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2" borderId="10" xfId="1" applyBorder="1">
      <alignment horizontal="center" vertical="center"/>
    </xf>
    <xf numFmtId="0" fontId="8" fillId="2" borderId="7" xfId="1" applyBorder="1">
      <alignment horizontal="center" vertical="center"/>
    </xf>
    <xf numFmtId="0" fontId="9" fillId="0" borderId="7" xfId="0" applyFont="1" applyBorder="1" applyAlignment="1">
      <alignment vertical="center"/>
    </xf>
    <xf numFmtId="0" fontId="6" fillId="6" borderId="6" xfId="0" applyFont="1" applyFill="1" applyBorder="1"/>
    <xf numFmtId="0" fontId="8" fillId="2" borderId="12" xfId="1" applyBorder="1">
      <alignment horizontal="center" vertical="center"/>
    </xf>
    <xf numFmtId="0" fontId="8" fillId="2" borderId="1" xfId="1" applyBorder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6" borderId="12" xfId="0" applyFont="1" applyFill="1" applyBorder="1"/>
    <xf numFmtId="0" fontId="8" fillId="2" borderId="9" xfId="1" applyBorder="1">
      <alignment horizontal="center" vertical="center"/>
    </xf>
    <xf numFmtId="10" fontId="10" fillId="0" borderId="8" xfId="5" applyNumberFormat="1" applyFont="1" applyBorder="1" applyAlignment="1">
      <alignment horizontal="center" vertical="center"/>
    </xf>
    <xf numFmtId="9" fontId="10" fillId="0" borderId="8" xfId="5" applyFont="1" applyBorder="1" applyAlignment="1">
      <alignment horizontal="center" vertical="center"/>
    </xf>
    <xf numFmtId="0" fontId="7" fillId="6" borderId="4" xfId="0" applyFont="1" applyFill="1" applyBorder="1"/>
    <xf numFmtId="0" fontId="7" fillId="0" borderId="0" xfId="0" applyFont="1"/>
    <xf numFmtId="0" fontId="6" fillId="6" borderId="0" xfId="0" applyFont="1" applyFill="1"/>
    <xf numFmtId="0" fontId="13" fillId="6" borderId="4" xfId="0" applyFont="1" applyFill="1" applyBorder="1"/>
    <xf numFmtId="0" fontId="13" fillId="0" borderId="0" xfId="0" applyFont="1"/>
    <xf numFmtId="0" fontId="4" fillId="6" borderId="10" xfId="0" applyFont="1" applyFill="1" applyBorder="1"/>
    <xf numFmtId="0" fontId="12" fillId="6" borderId="4" xfId="0" applyFont="1" applyFill="1" applyBorder="1"/>
    <xf numFmtId="0" fontId="13" fillId="6" borderId="9" xfId="0" applyFont="1" applyFill="1" applyBorder="1"/>
    <xf numFmtId="0" fontId="4" fillId="6" borderId="4" xfId="0" applyFont="1" applyFill="1" applyBorder="1"/>
    <xf numFmtId="0" fontId="4" fillId="6" borderId="0" xfId="0" applyFont="1" applyFill="1"/>
    <xf numFmtId="0" fontId="12" fillId="6" borderId="6" xfId="0" applyFont="1" applyFill="1" applyBorder="1"/>
    <xf numFmtId="0" fontId="4" fillId="6" borderId="6" xfId="0" applyFont="1" applyFill="1" applyBorder="1"/>
    <xf numFmtId="0" fontId="4" fillId="0" borderId="0" xfId="0" applyFont="1"/>
    <xf numFmtId="0" fontId="8" fillId="2" borderId="7" xfId="1" applyBorder="1" applyAlignment="1">
      <alignment vertical="center"/>
    </xf>
    <xf numFmtId="0" fontId="4" fillId="6" borderId="12" xfId="0" applyFont="1" applyFill="1" applyBorder="1"/>
    <xf numFmtId="0" fontId="14" fillId="0" borderId="0" xfId="0" applyFont="1" applyAlignment="1">
      <alignment horizontal="center" vertical="center"/>
    </xf>
    <xf numFmtId="0" fontId="11" fillId="5" borderId="7" xfId="4" applyBorder="1" applyAlignment="1">
      <alignment horizontal="center" vertical="center"/>
    </xf>
    <xf numFmtId="0" fontId="11" fillId="5" borderId="8" xfId="4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6">
    <cellStyle name="Cabeçalho Meteora" xfId="3" xr:uid="{6213FDAD-3E89-4886-B400-C0C3958382B2}"/>
    <cellStyle name="Normal" xfId="0" builtinId="0"/>
    <cellStyle name="Porcentagem" xfId="5" builtinId="5"/>
    <cellStyle name="SNES Cabeçalho" xfId="1" xr:uid="{9D36AE3F-CACA-4D31-B43A-EF5F8C767F2C}"/>
    <cellStyle name="SNES Title" xfId="4" xr:uid="{0DCCA3E4-D31E-4579-9A6E-65517302DB89}"/>
    <cellStyle name="Título Meteora" xfId="2" xr:uid="{EA05E20E-FE46-47ED-8A5A-2FEE1BD6AC0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SNES" pivot="0" count="0" xr9:uid="{2522AB03-C1E3-4B7C-AB45-664D36771110}"/>
  </tableStyles>
  <colors>
    <mruColors>
      <color rgb="FFCEC9CC"/>
      <color rgb="FF4F43AE"/>
      <color rgb="FFB5B6E4"/>
      <color rgb="FF211A21"/>
      <color rgb="FF908A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>
                <a:solidFill>
                  <a:srgbClr val="CEC9CC">
                    <a:alpha val="93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38C9-4AAC-8C9C-E6995E3C4038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>
                <a:solidFill>
                  <a:srgbClr val="CEC9C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38C9-4AAC-8C9C-E6995E3C4038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>
                <a:solidFill>
                  <a:srgbClr val="CEC9CC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38C9-4AAC-8C9C-E6995E3C4038}"/>
              </c:ext>
            </c:extLst>
          </c:dPt>
          <c:cat>
            <c:numRef>
              <c:f>('My Numbers'!$A$5,'My Numbers'!$C$5)</c:f>
              <c:numCache>
                <c:formatCode>General</c:formatCode>
                <c:ptCount val="2"/>
                <c:pt idx="0">
                  <c:v>724</c:v>
                </c:pt>
                <c:pt idx="1">
                  <c:v>223</c:v>
                </c:pt>
              </c:numCache>
            </c:numRef>
          </c:cat>
          <c:val>
            <c:numRef>
              <c:f>'My Numbers'!$A$5:$C$5</c:f>
              <c:numCache>
                <c:formatCode>General</c:formatCode>
                <c:ptCount val="3"/>
                <c:pt idx="0">
                  <c:v>724</c:v>
                </c:pt>
                <c:pt idx="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9-4AAC-8C9C-E6995E3C4038}"/>
            </c:ext>
          </c:extLst>
        </c:ser>
        <c:ser>
          <c:idx val="0"/>
          <c:order val="1"/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8C9-4AAC-8C9C-E6995E3C4038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8C9-4AAC-8C9C-E6995E3C4038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8C9-4AAC-8C9C-E6995E3C4038}"/>
              </c:ext>
            </c:extLst>
          </c:dPt>
          <c:cat>
            <c:numRef>
              <c:f>('My Numbers'!$A$5,'My Numbers'!$C$5)</c:f>
              <c:numCache>
                <c:formatCode>General</c:formatCode>
                <c:ptCount val="2"/>
                <c:pt idx="0">
                  <c:v>724</c:v>
                </c:pt>
                <c:pt idx="1">
                  <c:v>223</c:v>
                </c:pt>
              </c:numCache>
            </c:numRef>
          </c:cat>
          <c:val>
            <c:numRef>
              <c:f>'My Numbers (data table)'!$A$5:$C$5</c:f>
              <c:numCache>
                <c:formatCode>General</c:formatCode>
                <c:ptCount val="3"/>
                <c:pt idx="0">
                  <c:v>724</c:v>
                </c:pt>
                <c:pt idx="2">
                  <c:v>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D-38C9-4AAC-8C9C-E6995E3C4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'My Numbers'!$A$5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B8-4EF6-8B6D-800E4953EDFF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B8-4EF6-8B6D-800E4953EDFF}"/>
              </c:ext>
            </c:extLst>
          </c:dPt>
          <c:cat>
            <c:numRef>
              <c:f>('My Numbers'!$A$5,'My Numbers'!$E$5)</c:f>
              <c:numCache>
                <c:formatCode>General</c:formatCode>
                <c:ptCount val="2"/>
                <c:pt idx="0">
                  <c:v>724</c:v>
                </c:pt>
                <c:pt idx="1">
                  <c:v>51</c:v>
                </c:pt>
              </c:numCache>
            </c:numRef>
          </c:cat>
          <c:val>
            <c:numRef>
              <c:f>('My Numbers'!$A$5,'My Numbers'!$E$5)</c:f>
              <c:numCache>
                <c:formatCode>General</c:formatCode>
                <c:ptCount val="2"/>
                <c:pt idx="0">
                  <c:v>724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B8-4EF6-8B6D-800E4953EDFF}"/>
            </c:ext>
          </c:extLst>
        </c:ser>
        <c:ser>
          <c:idx val="0"/>
          <c:order val="1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CB8-4EF6-8B6D-800E4953EDFF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B8-4EF6-8B6D-800E4953EDFF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CB8-4EF6-8B6D-800E4953EDFF}"/>
              </c:ext>
            </c:extLst>
          </c:dPt>
          <c:cat>
            <c:numRef>
              <c:f>('My Numbers'!$A$5,'My Numbers'!$E$5)</c:f>
              <c:numCache>
                <c:formatCode>General</c:formatCode>
                <c:ptCount val="2"/>
                <c:pt idx="0">
                  <c:v>724</c:v>
                </c:pt>
                <c:pt idx="1">
                  <c:v>51</c:v>
                </c:pt>
              </c:numCache>
            </c:numRef>
          </c:cat>
          <c:val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CB8-4EF6-8B6D-800E4953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'My Numbers'!$A$5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25-4750-9861-93CAECDD58A0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25-4750-9861-93CAECDD58A0}"/>
              </c:ext>
            </c:extLst>
          </c:dPt>
          <c:cat>
            <c:numRef>
              <c:f>('My Numbers'!$A$5,'My Numbers'!$G$5)</c:f>
              <c:numCache>
                <c:formatCode>General</c:formatCode>
                <c:ptCount val="2"/>
                <c:pt idx="0">
                  <c:v>724</c:v>
                </c:pt>
                <c:pt idx="1">
                  <c:v>16</c:v>
                </c:pt>
              </c:numCache>
            </c:numRef>
          </c:cat>
          <c:val>
            <c:numRef>
              <c:f>('My Numbers'!$A$5,'My Numbers'!$G$5)</c:f>
              <c:numCache>
                <c:formatCode>General</c:formatCode>
                <c:ptCount val="2"/>
                <c:pt idx="0">
                  <c:v>724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25-4750-9861-93CAECDD58A0}"/>
            </c:ext>
          </c:extLst>
        </c:ser>
        <c:ser>
          <c:idx val="0"/>
          <c:order val="1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F25-4750-9861-93CAECDD58A0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F25-4750-9861-93CAECDD58A0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F25-4750-9861-93CAECDD58A0}"/>
              </c:ext>
            </c:extLst>
          </c:dPt>
          <c:cat>
            <c:numRef>
              <c:f>('My Numbers'!$A$5,'My Numbers'!$G$5)</c:f>
              <c:numCache>
                <c:formatCode>General</c:formatCode>
                <c:ptCount val="2"/>
                <c:pt idx="0">
                  <c:v>724</c:v>
                </c:pt>
                <c:pt idx="1">
                  <c:v>16</c:v>
                </c:pt>
              </c:numCache>
            </c:numRef>
          </c:cat>
          <c:val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25-4750-9861-93CAECDD5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>
                <a:solidFill>
                  <a:srgbClr val="CEC9CC">
                    <a:alpha val="93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1B3-4BE5-9B36-3CD49A65D6A9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>
                <a:solidFill>
                  <a:srgbClr val="CEC9CC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01B3-4BE5-9B36-3CD49A65D6A9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>
                <a:solidFill>
                  <a:srgbClr val="CEC9CC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01B3-4BE5-9B36-3CD49A65D6A9}"/>
              </c:ext>
            </c:extLst>
          </c:dPt>
          <c:cat>
            <c:numRef>
              <c:f>('My Numbers (data table)'!$A$5,'My Numbers (data table)'!$C$5)</c:f>
              <c:numCache>
                <c:formatCode>General</c:formatCode>
                <c:ptCount val="2"/>
                <c:pt idx="0">
                  <c:v>724</c:v>
                </c:pt>
                <c:pt idx="1">
                  <c:v>10</c:v>
                </c:pt>
              </c:numCache>
            </c:numRef>
          </c:cat>
          <c:val>
            <c:numRef>
              <c:f>'My Numbers (data table)'!$A$5:$C$5</c:f>
              <c:numCache>
                <c:formatCode>General</c:formatCode>
                <c:ptCount val="3"/>
                <c:pt idx="0">
                  <c:v>724</c:v>
                </c:pt>
                <c:pt idx="2">
                  <c:v>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0-01B3-4BE5-9B36-3CD49A65D6A9}"/>
            </c:ext>
          </c:extLst>
        </c:ser>
        <c:ser>
          <c:idx val="0"/>
          <c:order val="1"/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1B3-4BE5-9B36-3CD49A65D6A9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1B3-4BE5-9B36-3CD49A65D6A9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1B3-4BE5-9B36-3CD49A65D6A9}"/>
              </c:ext>
            </c:extLst>
          </c:dPt>
          <c:cat>
            <c:numRef>
              <c:f>('My Numbers (data table)'!$A$5,'My Numbers (data table)'!$C$5)</c:f>
              <c:numCache>
                <c:formatCode>General</c:formatCode>
                <c:ptCount val="2"/>
                <c:pt idx="0">
                  <c:v>724</c:v>
                </c:pt>
                <c:pt idx="1">
                  <c:v>10</c:v>
                </c:pt>
              </c:numCache>
            </c:numRef>
          </c:cat>
          <c:val>
            <c:numRef>
              <c:f>'My Numbers (data table)'!$A$5:$C$5</c:f>
              <c:numCache>
                <c:formatCode>General</c:formatCode>
                <c:ptCount val="3"/>
                <c:pt idx="0">
                  <c:v>724</c:v>
                </c:pt>
                <c:pt idx="2">
                  <c:v>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01B3-4BE5-9B36-3CD49A65D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585-4266-9899-C92CC0196AD2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585-4266-9899-C92CC0196AD2}"/>
              </c:ext>
            </c:extLst>
          </c:dPt>
          <c:cat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cat>
          <c:val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585-4266-9899-C92CC0196AD2}"/>
            </c:ext>
          </c:extLst>
        </c:ser>
        <c:ser>
          <c:idx val="0"/>
          <c:order val="1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585-4266-9899-C92CC0196AD2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585-4266-9899-C92CC0196AD2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585-4266-9899-C92CC0196AD2}"/>
              </c:ext>
            </c:extLst>
          </c:dPt>
          <c:cat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cat>
          <c:val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585-4266-9899-C92CC0196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0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C5-422C-87EA-0BA19EAAC813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C5-422C-87EA-0BA19EAAC813}"/>
              </c:ext>
            </c:extLst>
          </c:dPt>
          <c:cat>
            <c:numRef>
              <c:f>('My Numbers (data table)'!$A$5,'My Numbers (data table)'!$G$5)</c:f>
              <c:numCache>
                <c:formatCode>General</c:formatCode>
                <c:ptCount val="2"/>
                <c:pt idx="0">
                  <c:v>724</c:v>
                </c:pt>
                <c:pt idx="1">
                  <c:v>7</c:v>
                </c:pt>
              </c:numCache>
            </c:numRef>
          </c:cat>
          <c:val>
            <c:numRef>
              <c:f>('My Numbers (data table)'!$A$5,'My Numbers (data table)'!$G$5)</c:f>
              <c:numCache>
                <c:formatCode>General</c:formatCode>
                <c:ptCount val="2"/>
                <c:pt idx="0">
                  <c:v>724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C5-422C-87EA-0BA19EAAC813}"/>
            </c:ext>
          </c:extLst>
        </c:ser>
        <c:ser>
          <c:idx val="0"/>
          <c:order val="1"/>
          <c:tx>
            <c:strRef>
              <c:f>'My Numbers (data table)'!$A$5</c:f>
              <c:strCache>
                <c:ptCount val="1"/>
                <c:pt idx="0">
                  <c:v>724</c:v>
                </c:pt>
              </c:strCache>
            </c:strRef>
          </c:tx>
          <c:spPr>
            <a:solidFill>
              <a:srgbClr val="B5B6E4"/>
            </a:solidFill>
            <a:ln>
              <a:solidFill>
                <a:srgbClr val="CEC9CC"/>
              </a:solidFill>
            </a:ln>
          </c:spPr>
          <c:dPt>
            <c:idx val="0"/>
            <c:bubble3D val="0"/>
            <c:spPr>
              <a:solidFill>
                <a:srgbClr val="CEC9CC"/>
              </a:solidFill>
              <a:ln w="19050">
                <a:solidFill>
                  <a:srgbClr val="CEC9CC">
                    <a:alpha val="93000"/>
                  </a:srgb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AC5-422C-87EA-0BA19EAAC813}"/>
              </c:ext>
            </c:extLst>
          </c:dPt>
          <c:dPt>
            <c:idx val="1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AC5-422C-87EA-0BA19EAAC813}"/>
              </c:ext>
            </c:extLst>
          </c:dPt>
          <c:dPt>
            <c:idx val="2"/>
            <c:bubble3D val="0"/>
            <c:spPr>
              <a:solidFill>
                <a:srgbClr val="4F43AE"/>
              </a:solidFill>
              <a:ln w="19050">
                <a:solidFill>
                  <a:srgbClr val="CEC9CC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AC5-422C-87EA-0BA19EAAC813}"/>
              </c:ext>
            </c:extLst>
          </c:dPt>
          <c:cat>
            <c:numRef>
              <c:f>('My Numbers (data table)'!$A$5,'My Numbers (data table)'!$G$5)</c:f>
              <c:numCache>
                <c:formatCode>General</c:formatCode>
                <c:ptCount val="2"/>
                <c:pt idx="0">
                  <c:v>724</c:v>
                </c:pt>
                <c:pt idx="1">
                  <c:v>7</c:v>
                </c:pt>
              </c:numCache>
            </c:numRef>
          </c:cat>
          <c:val>
            <c:numRef>
              <c:f>('My Numbers (data table)'!$A$5,'My Numbers (data table)'!$E$5)</c:f>
              <c:numCache>
                <c:formatCode>General</c:formatCode>
                <c:ptCount val="2"/>
                <c:pt idx="0">
                  <c:v>724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AC5-422C-87EA-0BA19EAAC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179917</xdr:colOff>
      <xdr:row>9</xdr:row>
      <xdr:rowOff>21166</xdr:rowOff>
    </xdr:from>
    <xdr:to>
      <xdr:col>2</xdr:col>
      <xdr:colOff>3026212</xdr:colOff>
      <xdr:row>18</xdr:row>
      <xdr:rowOff>74893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FE57FB-3DD9-464F-B152-1324454B0C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211667</xdr:colOff>
      <xdr:row>9</xdr:row>
      <xdr:rowOff>21167</xdr:rowOff>
    </xdr:from>
    <xdr:to>
      <xdr:col>4</xdr:col>
      <xdr:colOff>3057962</xdr:colOff>
      <xdr:row>18</xdr:row>
      <xdr:rowOff>88340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9A59A1-2788-4F14-8F2B-E20B3EB2E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148167</xdr:colOff>
      <xdr:row>9</xdr:row>
      <xdr:rowOff>21167</xdr:rowOff>
    </xdr:from>
    <xdr:to>
      <xdr:col>6</xdr:col>
      <xdr:colOff>2994462</xdr:colOff>
      <xdr:row>18</xdr:row>
      <xdr:rowOff>79375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C7A0820-F33C-4AD7-AD85-F0F87E39E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173131</xdr:colOff>
      <xdr:row>9</xdr:row>
      <xdr:rowOff>14006</xdr:rowOff>
    </xdr:from>
    <xdr:to>
      <xdr:col>2</xdr:col>
      <xdr:colOff>3019426</xdr:colOff>
      <xdr:row>20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C5F59F-7910-2B19-E840-E433350F7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198344</xdr:colOff>
      <xdr:row>9</xdr:row>
      <xdr:rowOff>560</xdr:rowOff>
    </xdr:from>
    <xdr:to>
      <xdr:col>4</xdr:col>
      <xdr:colOff>3044639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D3836E-041E-41E0-83E6-ED859E1498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180975</xdr:colOff>
      <xdr:row>9</xdr:row>
      <xdr:rowOff>0</xdr:rowOff>
    </xdr:from>
    <xdr:to>
      <xdr:col>6</xdr:col>
      <xdr:colOff>3027270</xdr:colOff>
      <xdr:row>20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8BEA26-C888-4664-8FF9-B9DA4E59C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23f1cf49b173f00/Documentos/Cursos/Alura/Fun&#231;&#245;es%20com%20Excel%20-%20opera&#231;&#245;es%20matem&#225;ticas%20e%20filtros/Meteora%5eMEcommerce%5eM-%5eMFINAL%5eMAULA%5eM3.xlsx" TargetMode="External"/><Relationship Id="rId1" Type="http://schemas.openxmlformats.org/officeDocument/2006/relationships/externalLinkPath" Target="Cursos/Alura/Fun&#231;&#245;es%20com%20Excel%20-%20opera&#231;&#245;es%20matem&#225;ticas%20e%20filtros/Meteora%5eMEcommerce%5eM-%5eMFINAL%5eMAULA%5eM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u Gráfico"/>
      <sheetName val="Planilha3"/>
      <sheetName val="Produtos"/>
      <sheetName val="Planilha2"/>
      <sheetName val="Produtos (Com Tabela)"/>
      <sheetName val="Filtro Avançado"/>
    </sheetNames>
    <sheetDataSet>
      <sheetData sheetId="0" refreshError="1"/>
      <sheetData sheetId="1"/>
      <sheetData sheetId="2">
        <row r="4">
          <cell r="A4" t="str">
            <v>Bermuda</v>
          </cell>
          <cell r="F4">
            <v>12</v>
          </cell>
        </row>
        <row r="5">
          <cell r="A5" t="str">
            <v>Bermuda</v>
          </cell>
          <cell r="F5">
            <v>15</v>
          </cell>
        </row>
        <row r="6">
          <cell r="A6" t="str">
            <v>Bermuda</v>
          </cell>
          <cell r="F6">
            <v>0</v>
          </cell>
        </row>
        <row r="7">
          <cell r="A7" t="str">
            <v>Bolsa coringa</v>
          </cell>
          <cell r="F7">
            <v>2</v>
          </cell>
        </row>
        <row r="8">
          <cell r="A8" t="str">
            <v>Bolsa de couro</v>
          </cell>
          <cell r="F8">
            <v>1</v>
          </cell>
        </row>
        <row r="9">
          <cell r="A9" t="str">
            <v>Boné</v>
          </cell>
          <cell r="F9">
            <v>11</v>
          </cell>
        </row>
        <row r="10">
          <cell r="A10" t="str">
            <v>Calça jeans</v>
          </cell>
          <cell r="F10">
            <v>8</v>
          </cell>
        </row>
        <row r="11">
          <cell r="A11" t="str">
            <v>Calça jeans</v>
          </cell>
          <cell r="F11">
            <v>5</v>
          </cell>
        </row>
        <row r="12">
          <cell r="A12" t="str">
            <v>Calça jeans</v>
          </cell>
          <cell r="F12">
            <v>6</v>
          </cell>
        </row>
        <row r="13">
          <cell r="A13" t="str">
            <v>Calça legging</v>
          </cell>
          <cell r="F13">
            <v>5</v>
          </cell>
        </row>
        <row r="14">
          <cell r="A14" t="str">
            <v>Calça legging</v>
          </cell>
          <cell r="F14">
            <v>3</v>
          </cell>
        </row>
        <row r="15">
          <cell r="A15" t="str">
            <v>Calça legging</v>
          </cell>
          <cell r="F15">
            <v>2</v>
          </cell>
        </row>
        <row r="16">
          <cell r="A16" t="str">
            <v>Camiseta Estampada</v>
          </cell>
          <cell r="F16">
            <v>12</v>
          </cell>
        </row>
        <row r="17">
          <cell r="A17" t="str">
            <v>Camiseta Estampada</v>
          </cell>
          <cell r="F17">
            <v>10</v>
          </cell>
        </row>
        <row r="18">
          <cell r="A18" t="str">
            <v>Camiseta Estampada</v>
          </cell>
          <cell r="F18">
            <v>6</v>
          </cell>
        </row>
        <row r="19">
          <cell r="A19" t="str">
            <v>Camiseta Lisa</v>
          </cell>
          <cell r="F19">
            <v>6</v>
          </cell>
        </row>
        <row r="20">
          <cell r="A20" t="str">
            <v xml:space="preserve">Camiseta Lisa </v>
          </cell>
          <cell r="F20">
            <v>12</v>
          </cell>
        </row>
        <row r="21">
          <cell r="A21" t="str">
            <v xml:space="preserve">Camiseta Lisa </v>
          </cell>
          <cell r="F21">
            <v>10</v>
          </cell>
        </row>
        <row r="22">
          <cell r="A22" t="str">
            <v>Cinto</v>
          </cell>
          <cell r="F22">
            <v>21</v>
          </cell>
        </row>
        <row r="23">
          <cell r="A23" t="str">
            <v>Jaqueta couro</v>
          </cell>
          <cell r="F23">
            <v>1</v>
          </cell>
        </row>
        <row r="24">
          <cell r="A24" t="str">
            <v>Jaqueta couro</v>
          </cell>
          <cell r="F24">
            <v>2</v>
          </cell>
        </row>
        <row r="25">
          <cell r="A25" t="str">
            <v>Jaqueta couro</v>
          </cell>
          <cell r="F25">
            <v>1</v>
          </cell>
        </row>
        <row r="26">
          <cell r="A26" t="str">
            <v>Jaqueta jeans</v>
          </cell>
          <cell r="F26">
            <v>1</v>
          </cell>
        </row>
        <row r="27">
          <cell r="A27" t="str">
            <v>Jaqueta jeans</v>
          </cell>
          <cell r="F27">
            <v>2</v>
          </cell>
        </row>
        <row r="28">
          <cell r="A28" t="str">
            <v>Jaqueta jeans</v>
          </cell>
          <cell r="F28">
            <v>1</v>
          </cell>
        </row>
        <row r="29">
          <cell r="A29" t="str">
            <v>Óculos quadrado</v>
          </cell>
          <cell r="F29">
            <v>2</v>
          </cell>
        </row>
        <row r="30">
          <cell r="A30" t="str">
            <v>Óculos redondo</v>
          </cell>
          <cell r="F30">
            <v>3</v>
          </cell>
        </row>
        <row r="31">
          <cell r="A31" t="str">
            <v>Tênis Atitas</v>
          </cell>
          <cell r="F31">
            <v>5</v>
          </cell>
        </row>
        <row r="32">
          <cell r="A32" t="str">
            <v>Tênis Atitas</v>
          </cell>
          <cell r="F32">
            <v>3</v>
          </cell>
        </row>
        <row r="33">
          <cell r="A33" t="str">
            <v>Tênis Atitas</v>
          </cell>
          <cell r="F33">
            <v>1</v>
          </cell>
        </row>
        <row r="34">
          <cell r="A34" t="str">
            <v>Tênis Nika</v>
          </cell>
          <cell r="F34">
            <v>0</v>
          </cell>
        </row>
        <row r="35">
          <cell r="A35" t="str">
            <v>Tênis Nika</v>
          </cell>
          <cell r="F35">
            <v>1</v>
          </cell>
        </row>
        <row r="36">
          <cell r="A36" t="str">
            <v>Tênis Nika</v>
          </cell>
          <cell r="F36">
            <v>0</v>
          </cell>
        </row>
        <row r="37">
          <cell r="A37" t="str">
            <v>Vestido curto</v>
          </cell>
          <cell r="F37">
            <v>3</v>
          </cell>
        </row>
        <row r="38">
          <cell r="A38" t="str">
            <v>Vestido curto</v>
          </cell>
          <cell r="F38">
            <v>2</v>
          </cell>
        </row>
        <row r="39">
          <cell r="A39" t="str">
            <v>Vestido curto</v>
          </cell>
          <cell r="F39">
            <v>2</v>
          </cell>
        </row>
        <row r="40">
          <cell r="A40" t="str">
            <v>Vestido longo</v>
          </cell>
          <cell r="F40">
            <v>2</v>
          </cell>
        </row>
        <row r="41">
          <cell r="A41" t="str">
            <v>Vestido longo</v>
          </cell>
          <cell r="F41">
            <v>2</v>
          </cell>
        </row>
        <row r="42">
          <cell r="A42" t="str">
            <v>Vestido longo</v>
          </cell>
          <cell r="F42">
            <v>2</v>
          </cell>
        </row>
      </sheetData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63451-356A-4F06-85E6-C240A8446859}" name="TB_Snes_Games" displayName="TB_Snes_Games" ref="A1:D725" totalsRowShown="0" headerRowDxfId="7" dataDxfId="5" headerRowBorderDxfId="6" tableBorderDxfId="4" headerRowCellStyle="SNES Cabeçalho">
  <autoFilter ref="A1:D725" xr:uid="{73D63451-356A-4F06-85E6-C240A8446859}"/>
  <sortState xmlns:xlrd2="http://schemas.microsoft.com/office/spreadsheetml/2017/richdata2" ref="A2:D725">
    <sortCondition ref="A1:A725"/>
  </sortState>
  <tableColumns count="4">
    <tableColumn id="1" xr3:uid="{E1D25835-6A80-487A-92CD-43ECA43D7B96}" name="YEAR" dataDxfId="3"/>
    <tableColumn id="2" xr3:uid="{5D83FC26-80E0-49F2-A1D6-7209A9C906C7}" name="PUPLISHER" dataDxfId="2"/>
    <tableColumn id="3" xr3:uid="{A59DF0E4-5950-4BD7-A1FF-E2394FE38B25}" name="DEVELOPER" dataDxfId="1"/>
    <tableColumn id="4" xr3:uid="{5EF51EB0-7ADF-43CF-8B9F-A8C8433A3CFC}" name="GAME TITLE" dataDxfId="0"/>
  </tableColumns>
  <tableStyleInfo name="SNES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25"/>
  <sheetViews>
    <sheetView showGridLines="0" zoomScaleNormal="100" workbookViewId="0">
      <pane ySplit="1" topLeftCell="A2" activePane="bottomLeft" state="frozen"/>
      <selection pane="bottomLeft" activeCell="G13" sqref="G13"/>
    </sheetView>
  </sheetViews>
  <sheetFormatPr defaultColWidth="15.140625" defaultRowHeight="12.75" x14ac:dyDescent="0.2"/>
  <cols>
    <col min="1" max="1" width="11.85546875" style="1" bestFit="1" customWidth="1"/>
    <col min="2" max="2" width="26.28515625" style="1" bestFit="1" customWidth="1"/>
    <col min="3" max="3" width="43.42578125" style="1" bestFit="1" customWidth="1"/>
    <col min="4" max="4" width="50.5703125" style="1" bestFit="1" customWidth="1"/>
    <col min="5" max="7" width="15.140625" style="2" customWidth="1"/>
    <col min="8" max="16384" width="15.140625" style="2"/>
  </cols>
  <sheetData>
    <row r="1" spans="1:6" ht="15.75" thickBot="1" x14ac:dyDescent="0.25">
      <c r="A1" s="9" t="s">
        <v>0</v>
      </c>
      <c r="B1" s="9" t="s">
        <v>2</v>
      </c>
      <c r="C1" s="9" t="s">
        <v>1</v>
      </c>
      <c r="D1" s="9" t="s">
        <v>996</v>
      </c>
    </row>
    <row r="2" spans="1:6" ht="13.5" thickTop="1" x14ac:dyDescent="0.2">
      <c r="A2" s="3">
        <v>1991</v>
      </c>
      <c r="B2" s="3" t="s">
        <v>59</v>
      </c>
      <c r="C2" s="3" t="s">
        <v>643</v>
      </c>
      <c r="D2" s="3" t="s">
        <v>57</v>
      </c>
    </row>
    <row r="3" spans="1:6" x14ac:dyDescent="0.2">
      <c r="A3" s="3">
        <v>1991</v>
      </c>
      <c r="B3" s="3" t="s">
        <v>232</v>
      </c>
      <c r="C3" s="3" t="s">
        <v>232</v>
      </c>
      <c r="D3" s="3" t="s">
        <v>231</v>
      </c>
    </row>
    <row r="4" spans="1:6" x14ac:dyDescent="0.2">
      <c r="A4" s="3">
        <v>1991</v>
      </c>
      <c r="B4" s="3" t="s">
        <v>116</v>
      </c>
      <c r="C4" s="3" t="s">
        <v>116</v>
      </c>
      <c r="D4" s="3" t="s">
        <v>922</v>
      </c>
    </row>
    <row r="5" spans="1:6" x14ac:dyDescent="0.2">
      <c r="A5" s="3">
        <v>1991</v>
      </c>
      <c r="B5" s="3" t="s">
        <v>156</v>
      </c>
      <c r="C5" s="3" t="s">
        <v>156</v>
      </c>
      <c r="D5" s="3" t="s">
        <v>323</v>
      </c>
    </row>
    <row r="6" spans="1:6" x14ac:dyDescent="0.2">
      <c r="A6" s="3">
        <v>1991</v>
      </c>
      <c r="B6" s="3" t="s">
        <v>156</v>
      </c>
      <c r="C6" s="3" t="s">
        <v>156</v>
      </c>
      <c r="D6" s="3" t="s">
        <v>812</v>
      </c>
    </row>
    <row r="7" spans="1:6" x14ac:dyDescent="0.2">
      <c r="A7" s="3">
        <v>1991</v>
      </c>
      <c r="B7" s="3" t="s">
        <v>156</v>
      </c>
      <c r="C7" s="3" t="s">
        <v>156</v>
      </c>
      <c r="D7" s="3" t="s">
        <v>915</v>
      </c>
    </row>
    <row r="8" spans="1:6" x14ac:dyDescent="0.2">
      <c r="A8" s="3">
        <v>1991</v>
      </c>
      <c r="B8" s="3" t="s">
        <v>790</v>
      </c>
      <c r="C8" s="3" t="s">
        <v>790</v>
      </c>
      <c r="D8" s="3" t="s">
        <v>789</v>
      </c>
    </row>
    <row r="9" spans="1:6" x14ac:dyDescent="0.2">
      <c r="A9" s="3">
        <v>1991</v>
      </c>
      <c r="B9" s="3" t="s">
        <v>129</v>
      </c>
      <c r="C9" s="3" t="s">
        <v>192</v>
      </c>
      <c r="D9" s="3" t="s">
        <v>419</v>
      </c>
    </row>
    <row r="10" spans="1:6" x14ac:dyDescent="0.2">
      <c r="A10" s="3">
        <v>1991</v>
      </c>
      <c r="B10" s="3" t="s">
        <v>8</v>
      </c>
      <c r="C10" s="3" t="s">
        <v>19</v>
      </c>
      <c r="D10" s="3" t="s">
        <v>18</v>
      </c>
    </row>
    <row r="11" spans="1:6" x14ac:dyDescent="0.2">
      <c r="A11" s="3">
        <v>1991</v>
      </c>
      <c r="B11" s="3" t="s">
        <v>73</v>
      </c>
      <c r="C11" s="3" t="s">
        <v>73</v>
      </c>
      <c r="D11" s="3" t="s">
        <v>365</v>
      </c>
    </row>
    <row r="12" spans="1:6" x14ac:dyDescent="0.2">
      <c r="A12" s="3">
        <v>1991</v>
      </c>
      <c r="B12" s="3" t="s">
        <v>73</v>
      </c>
      <c r="C12" s="3" t="s">
        <v>73</v>
      </c>
      <c r="D12" s="3" t="s">
        <v>382</v>
      </c>
    </row>
    <row r="13" spans="1:6" x14ac:dyDescent="0.2">
      <c r="A13" s="3">
        <v>1991</v>
      </c>
      <c r="B13" s="3" t="s">
        <v>64</v>
      </c>
      <c r="C13" s="3" t="s">
        <v>64</v>
      </c>
      <c r="D13" s="3" t="s">
        <v>127</v>
      </c>
      <c r="F13" s="2">
        <v>1</v>
      </c>
    </row>
    <row r="14" spans="1:6" x14ac:dyDescent="0.2">
      <c r="A14" s="3">
        <v>1991</v>
      </c>
      <c r="B14" s="3" t="s">
        <v>136</v>
      </c>
      <c r="C14" s="3" t="s">
        <v>474</v>
      </c>
      <c r="D14" s="3" t="s">
        <v>702</v>
      </c>
    </row>
    <row r="15" spans="1:6" x14ac:dyDescent="0.2">
      <c r="A15" s="3">
        <v>1991</v>
      </c>
      <c r="B15" s="3" t="s">
        <v>245</v>
      </c>
      <c r="C15" s="3" t="s">
        <v>245</v>
      </c>
      <c r="D15" s="3" t="s">
        <v>834</v>
      </c>
    </row>
    <row r="16" spans="1:6" x14ac:dyDescent="0.2">
      <c r="A16" s="3">
        <v>1991</v>
      </c>
      <c r="B16" s="3" t="s">
        <v>151</v>
      </c>
      <c r="C16" s="3" t="s">
        <v>151</v>
      </c>
      <c r="D16" s="3" t="s">
        <v>791</v>
      </c>
    </row>
    <row r="17" spans="1:6" x14ac:dyDescent="0.2">
      <c r="A17" s="3">
        <v>1991</v>
      </c>
      <c r="B17" s="3" t="s">
        <v>271</v>
      </c>
      <c r="C17" s="3" t="s">
        <v>270</v>
      </c>
      <c r="D17" s="3" t="s">
        <v>274</v>
      </c>
    </row>
    <row r="18" spans="1:6" x14ac:dyDescent="0.2">
      <c r="A18" s="3">
        <v>1991</v>
      </c>
      <c r="B18" s="3" t="s">
        <v>271</v>
      </c>
      <c r="C18" s="3" t="s">
        <v>456</v>
      </c>
      <c r="D18" s="3" t="s">
        <v>455</v>
      </c>
      <c r="F18" s="2">
        <v>2</v>
      </c>
    </row>
    <row r="19" spans="1:6" x14ac:dyDescent="0.2">
      <c r="A19" s="3">
        <v>1991</v>
      </c>
      <c r="B19" s="3" t="s">
        <v>26</v>
      </c>
      <c r="C19" s="3" t="s">
        <v>26</v>
      </c>
      <c r="D19" s="3" t="s">
        <v>358</v>
      </c>
    </row>
    <row r="20" spans="1:6" x14ac:dyDescent="0.2">
      <c r="A20" s="3">
        <v>1991</v>
      </c>
      <c r="B20" s="3" t="s">
        <v>26</v>
      </c>
      <c r="C20" s="3" t="s">
        <v>26</v>
      </c>
      <c r="D20" s="3" t="s">
        <v>808</v>
      </c>
    </row>
    <row r="21" spans="1:6" x14ac:dyDescent="0.2">
      <c r="A21" s="3">
        <v>1991</v>
      </c>
      <c r="B21" s="3" t="s">
        <v>51</v>
      </c>
      <c r="C21" s="3" t="s">
        <v>618</v>
      </c>
      <c r="D21" s="3" t="s">
        <v>617</v>
      </c>
    </row>
    <row r="22" spans="1:6" x14ac:dyDescent="0.2">
      <c r="A22" s="3">
        <v>1991</v>
      </c>
      <c r="B22" s="3" t="s">
        <v>51</v>
      </c>
      <c r="C22" s="3" t="s">
        <v>51</v>
      </c>
      <c r="D22" s="3" t="s">
        <v>197</v>
      </c>
    </row>
    <row r="23" spans="1:6" x14ac:dyDescent="0.2">
      <c r="A23" s="3">
        <v>1991</v>
      </c>
      <c r="B23" s="3" t="s">
        <v>79</v>
      </c>
      <c r="C23" s="3" t="s">
        <v>79</v>
      </c>
      <c r="D23" s="3" t="s">
        <v>300</v>
      </c>
    </row>
    <row r="24" spans="1:6" x14ac:dyDescent="0.2">
      <c r="A24" s="3">
        <v>1991</v>
      </c>
      <c r="B24" s="3" t="s">
        <v>79</v>
      </c>
      <c r="C24" s="3" t="s">
        <v>79</v>
      </c>
      <c r="D24" s="3" t="s">
        <v>628</v>
      </c>
    </row>
    <row r="25" spans="1:6" x14ac:dyDescent="0.2">
      <c r="A25" s="3">
        <v>1991</v>
      </c>
      <c r="B25" s="3" t="s">
        <v>79</v>
      </c>
      <c r="C25" s="3" t="s">
        <v>720</v>
      </c>
      <c r="D25" s="3" t="s">
        <v>719</v>
      </c>
    </row>
    <row r="26" spans="1:6" x14ac:dyDescent="0.2">
      <c r="A26" s="3">
        <v>1991</v>
      </c>
      <c r="B26" s="3" t="s">
        <v>79</v>
      </c>
      <c r="C26" s="3" t="s">
        <v>79</v>
      </c>
      <c r="D26" s="3" t="s">
        <v>821</v>
      </c>
    </row>
    <row r="27" spans="1:6" x14ac:dyDescent="0.2">
      <c r="A27" s="3">
        <v>1991</v>
      </c>
      <c r="B27" s="3" t="s">
        <v>79</v>
      </c>
      <c r="C27" s="3" t="s">
        <v>854</v>
      </c>
      <c r="D27" s="3" t="s">
        <v>853</v>
      </c>
    </row>
    <row r="28" spans="1:6" x14ac:dyDescent="0.2">
      <c r="A28" s="3">
        <v>1991</v>
      </c>
      <c r="B28" s="3" t="s">
        <v>157</v>
      </c>
      <c r="C28" s="3" t="s">
        <v>157</v>
      </c>
      <c r="D28" s="3" t="s">
        <v>320</v>
      </c>
    </row>
    <row r="29" spans="1:6" x14ac:dyDescent="0.2">
      <c r="A29" s="3">
        <v>1991</v>
      </c>
      <c r="B29" s="3" t="s">
        <v>908</v>
      </c>
      <c r="C29" s="3" t="s">
        <v>908</v>
      </c>
      <c r="D29" s="3" t="s">
        <v>909</v>
      </c>
    </row>
    <row r="30" spans="1:6" x14ac:dyDescent="0.2">
      <c r="A30" s="3">
        <v>1991</v>
      </c>
      <c r="B30" s="3" t="s">
        <v>78</v>
      </c>
      <c r="C30" s="3" t="s">
        <v>78</v>
      </c>
      <c r="D30" s="3" t="s">
        <v>235</v>
      </c>
    </row>
    <row r="31" spans="1:6" x14ac:dyDescent="0.2">
      <c r="A31" s="3">
        <v>1991</v>
      </c>
      <c r="B31" s="3" t="s">
        <v>490</v>
      </c>
      <c r="C31" s="3" t="s">
        <v>490</v>
      </c>
      <c r="D31" s="3" t="s">
        <v>533</v>
      </c>
    </row>
    <row r="32" spans="1:6" x14ac:dyDescent="0.2">
      <c r="A32" s="3">
        <v>1991</v>
      </c>
      <c r="B32" s="3" t="s">
        <v>35</v>
      </c>
      <c r="C32" s="3" t="s">
        <v>374</v>
      </c>
      <c r="D32" s="3" t="s">
        <v>373</v>
      </c>
    </row>
    <row r="33" spans="1:4" x14ac:dyDescent="0.2">
      <c r="A33" s="3">
        <v>1991</v>
      </c>
      <c r="B33" s="3" t="s">
        <v>113</v>
      </c>
      <c r="C33" s="3" t="s">
        <v>91</v>
      </c>
      <c r="D33" s="3" t="s">
        <v>826</v>
      </c>
    </row>
    <row r="34" spans="1:4" x14ac:dyDescent="0.2">
      <c r="A34" s="3">
        <v>1992</v>
      </c>
      <c r="B34" s="3" t="s">
        <v>188</v>
      </c>
      <c r="C34" s="3" t="s">
        <v>237</v>
      </c>
      <c r="D34" s="3" t="s">
        <v>236</v>
      </c>
    </row>
    <row r="35" spans="1:4" x14ac:dyDescent="0.2">
      <c r="A35" s="3">
        <v>1992</v>
      </c>
      <c r="B35" s="3" t="s">
        <v>188</v>
      </c>
      <c r="C35" s="3" t="s">
        <v>188</v>
      </c>
      <c r="D35" s="3" t="s">
        <v>798</v>
      </c>
    </row>
    <row r="36" spans="1:4" x14ac:dyDescent="0.2">
      <c r="A36" s="3">
        <v>1992</v>
      </c>
      <c r="B36" s="3" t="s">
        <v>59</v>
      </c>
      <c r="C36" s="3" t="s">
        <v>202</v>
      </c>
      <c r="D36" s="3" t="s">
        <v>350</v>
      </c>
    </row>
    <row r="37" spans="1:4" x14ac:dyDescent="0.2">
      <c r="A37" s="3">
        <v>1992</v>
      </c>
      <c r="B37" s="3" t="s">
        <v>59</v>
      </c>
      <c r="C37" s="3" t="s">
        <v>143</v>
      </c>
      <c r="D37" s="3" t="s">
        <v>422</v>
      </c>
    </row>
    <row r="38" spans="1:4" x14ac:dyDescent="0.2">
      <c r="A38" s="3">
        <v>1992</v>
      </c>
      <c r="B38" s="3" t="s">
        <v>59</v>
      </c>
      <c r="C38" s="3" t="s">
        <v>202</v>
      </c>
      <c r="D38" s="3" t="s">
        <v>452</v>
      </c>
    </row>
    <row r="39" spans="1:4" x14ac:dyDescent="0.2">
      <c r="A39" s="3">
        <v>1992</v>
      </c>
      <c r="B39" s="3" t="s">
        <v>59</v>
      </c>
      <c r="C39" s="3" t="s">
        <v>453</v>
      </c>
      <c r="D39" s="3" t="s">
        <v>642</v>
      </c>
    </row>
    <row r="40" spans="1:4" x14ac:dyDescent="0.2">
      <c r="A40" s="3">
        <v>1992</v>
      </c>
      <c r="B40" s="3" t="s">
        <v>89</v>
      </c>
      <c r="C40" s="3" t="s">
        <v>278</v>
      </c>
      <c r="D40" s="3" t="s">
        <v>277</v>
      </c>
    </row>
    <row r="41" spans="1:4" x14ac:dyDescent="0.2">
      <c r="A41" s="3">
        <v>1992</v>
      </c>
      <c r="B41" s="3" t="s">
        <v>89</v>
      </c>
      <c r="C41" s="3" t="s">
        <v>89</v>
      </c>
      <c r="D41" s="3" t="s">
        <v>939</v>
      </c>
    </row>
    <row r="42" spans="1:4" x14ac:dyDescent="0.2">
      <c r="A42" s="3">
        <v>1992</v>
      </c>
      <c r="B42" s="3" t="s">
        <v>105</v>
      </c>
      <c r="C42" s="3" t="s">
        <v>988</v>
      </c>
      <c r="D42" s="3" t="s">
        <v>987</v>
      </c>
    </row>
    <row r="43" spans="1:4" x14ac:dyDescent="0.2">
      <c r="A43" s="3">
        <v>1992</v>
      </c>
      <c r="B43" s="3" t="s">
        <v>728</v>
      </c>
      <c r="C43" s="3" t="s">
        <v>12</v>
      </c>
      <c r="D43" s="3" t="s">
        <v>727</v>
      </c>
    </row>
    <row r="44" spans="1:4" x14ac:dyDescent="0.2">
      <c r="A44" s="3">
        <v>1992</v>
      </c>
      <c r="B44" s="3" t="s">
        <v>232</v>
      </c>
      <c r="C44" s="3" t="s">
        <v>232</v>
      </c>
      <c r="D44" s="3" t="s">
        <v>982</v>
      </c>
    </row>
    <row r="45" spans="1:4" x14ac:dyDescent="0.2">
      <c r="A45" s="3">
        <v>1992</v>
      </c>
      <c r="B45" s="3" t="s">
        <v>139</v>
      </c>
      <c r="C45" s="3" t="s">
        <v>138</v>
      </c>
      <c r="D45" s="3" t="s">
        <v>137</v>
      </c>
    </row>
    <row r="46" spans="1:4" x14ac:dyDescent="0.2">
      <c r="A46" s="3">
        <v>1992</v>
      </c>
      <c r="B46" s="3" t="s">
        <v>116</v>
      </c>
      <c r="C46" s="3" t="s">
        <v>116</v>
      </c>
      <c r="D46" s="3" t="s">
        <v>115</v>
      </c>
    </row>
    <row r="47" spans="1:4" x14ac:dyDescent="0.2">
      <c r="A47" s="3">
        <v>1992</v>
      </c>
      <c r="B47" s="3" t="s">
        <v>308</v>
      </c>
      <c r="C47" s="3" t="s">
        <v>307</v>
      </c>
      <c r="D47" s="3" t="s">
        <v>306</v>
      </c>
    </row>
    <row r="48" spans="1:4" x14ac:dyDescent="0.2">
      <c r="A48" s="3">
        <v>1992</v>
      </c>
      <c r="B48" s="3" t="s">
        <v>156</v>
      </c>
      <c r="C48" s="3" t="s">
        <v>181</v>
      </c>
      <c r="D48" s="3" t="s">
        <v>180</v>
      </c>
    </row>
    <row r="49" spans="1:4" x14ac:dyDescent="0.2">
      <c r="A49" s="3">
        <v>1992</v>
      </c>
      <c r="B49" s="3" t="s">
        <v>156</v>
      </c>
      <c r="C49" s="3" t="s">
        <v>156</v>
      </c>
      <c r="D49" s="3" t="s">
        <v>326</v>
      </c>
    </row>
    <row r="50" spans="1:4" x14ac:dyDescent="0.2">
      <c r="A50" s="3">
        <v>1992</v>
      </c>
      <c r="B50" s="3" t="s">
        <v>156</v>
      </c>
      <c r="C50" s="3" t="s">
        <v>156</v>
      </c>
      <c r="D50" s="3" t="s">
        <v>487</v>
      </c>
    </row>
    <row r="51" spans="1:4" x14ac:dyDescent="0.2">
      <c r="A51" s="3">
        <v>1992</v>
      </c>
      <c r="B51" s="3" t="s">
        <v>156</v>
      </c>
      <c r="C51" s="3" t="s">
        <v>156</v>
      </c>
      <c r="D51" s="3" t="s">
        <v>774</v>
      </c>
    </row>
    <row r="52" spans="1:4" x14ac:dyDescent="0.2">
      <c r="A52" s="3">
        <v>1992</v>
      </c>
      <c r="B52" s="3" t="s">
        <v>156</v>
      </c>
      <c r="C52" s="3" t="s">
        <v>156</v>
      </c>
      <c r="D52" s="3" t="s">
        <v>805</v>
      </c>
    </row>
    <row r="53" spans="1:4" x14ac:dyDescent="0.2">
      <c r="A53" s="3">
        <v>1992</v>
      </c>
      <c r="B53" s="3" t="s">
        <v>156</v>
      </c>
      <c r="C53" s="3" t="s">
        <v>156</v>
      </c>
      <c r="D53" s="3" t="s">
        <v>488</v>
      </c>
    </row>
    <row r="54" spans="1:4" x14ac:dyDescent="0.2">
      <c r="A54" s="3">
        <v>1992</v>
      </c>
      <c r="B54" s="3" t="s">
        <v>15</v>
      </c>
      <c r="C54" s="3" t="s">
        <v>15</v>
      </c>
      <c r="D54" s="3" t="s">
        <v>417</v>
      </c>
    </row>
    <row r="55" spans="1:4" x14ac:dyDescent="0.2">
      <c r="A55" s="3">
        <v>1992</v>
      </c>
      <c r="B55" s="3" t="s">
        <v>29</v>
      </c>
      <c r="C55" s="3" t="s">
        <v>179</v>
      </c>
      <c r="D55" s="3" t="s">
        <v>178</v>
      </c>
    </row>
    <row r="56" spans="1:4" x14ac:dyDescent="0.2">
      <c r="A56" s="3">
        <v>1992</v>
      </c>
      <c r="B56" s="3" t="s">
        <v>129</v>
      </c>
      <c r="C56" s="3" t="s">
        <v>86</v>
      </c>
      <c r="D56" s="3" t="s">
        <v>171</v>
      </c>
    </row>
    <row r="57" spans="1:4" x14ac:dyDescent="0.2">
      <c r="A57" s="3">
        <v>1992</v>
      </c>
      <c r="B57" s="3" t="s">
        <v>129</v>
      </c>
      <c r="C57" s="3" t="s">
        <v>421</v>
      </c>
      <c r="D57" s="3" t="s">
        <v>420</v>
      </c>
    </row>
    <row r="58" spans="1:4" x14ac:dyDescent="0.2">
      <c r="A58" s="3">
        <v>1992</v>
      </c>
      <c r="B58" s="3" t="s">
        <v>129</v>
      </c>
      <c r="C58" s="3" t="s">
        <v>86</v>
      </c>
      <c r="D58" s="3" t="s">
        <v>576</v>
      </c>
    </row>
    <row r="59" spans="1:4" x14ac:dyDescent="0.2">
      <c r="A59" s="3">
        <v>1992</v>
      </c>
      <c r="B59" s="3" t="s">
        <v>129</v>
      </c>
      <c r="C59" s="3" t="s">
        <v>623</v>
      </c>
      <c r="D59" s="3" t="s">
        <v>622</v>
      </c>
    </row>
    <row r="60" spans="1:4" x14ac:dyDescent="0.2">
      <c r="A60" s="3">
        <v>1992</v>
      </c>
      <c r="B60" s="3" t="s">
        <v>122</v>
      </c>
      <c r="C60" s="3" t="s">
        <v>667</v>
      </c>
      <c r="D60" s="3" t="s">
        <v>666</v>
      </c>
    </row>
    <row r="61" spans="1:4" x14ac:dyDescent="0.2">
      <c r="A61" s="3">
        <v>1992</v>
      </c>
      <c r="B61" s="3" t="s">
        <v>86</v>
      </c>
      <c r="C61" s="3" t="s">
        <v>130</v>
      </c>
      <c r="D61" s="3" t="s">
        <v>242</v>
      </c>
    </row>
    <row r="62" spans="1:4" x14ac:dyDescent="0.2">
      <c r="A62" s="3">
        <v>1992</v>
      </c>
      <c r="B62" s="3" t="s">
        <v>86</v>
      </c>
      <c r="C62" s="3" t="s">
        <v>194</v>
      </c>
      <c r="D62" s="3" t="s">
        <v>668</v>
      </c>
    </row>
    <row r="63" spans="1:4" x14ac:dyDescent="0.2">
      <c r="A63" s="3">
        <v>1992</v>
      </c>
      <c r="B63" s="3" t="s">
        <v>8</v>
      </c>
      <c r="C63" s="3" t="s">
        <v>19</v>
      </c>
      <c r="D63" s="3" t="s">
        <v>737</v>
      </c>
    </row>
    <row r="64" spans="1:4" x14ac:dyDescent="0.2">
      <c r="A64" s="3">
        <v>1992</v>
      </c>
      <c r="B64" s="3" t="s">
        <v>62</v>
      </c>
      <c r="C64" s="3" t="s">
        <v>34</v>
      </c>
      <c r="D64" s="3" t="s">
        <v>407</v>
      </c>
    </row>
    <row r="65" spans="1:4" x14ac:dyDescent="0.2">
      <c r="A65" s="3">
        <v>1992</v>
      </c>
      <c r="B65" s="3" t="s">
        <v>62</v>
      </c>
      <c r="C65" s="3" t="s">
        <v>732</v>
      </c>
      <c r="D65" s="3" t="s">
        <v>946</v>
      </c>
    </row>
    <row r="66" spans="1:4" x14ac:dyDescent="0.2">
      <c r="A66" s="3">
        <v>1992</v>
      </c>
      <c r="B66" s="3" t="s">
        <v>73</v>
      </c>
      <c r="C66" s="3" t="s">
        <v>73</v>
      </c>
      <c r="D66" s="3" t="s">
        <v>72</v>
      </c>
    </row>
    <row r="67" spans="1:4" x14ac:dyDescent="0.2">
      <c r="A67" s="3">
        <v>1992</v>
      </c>
      <c r="B67" s="3" t="s">
        <v>561</v>
      </c>
      <c r="C67" s="3" t="s">
        <v>143</v>
      </c>
      <c r="D67" s="3" t="s">
        <v>560</v>
      </c>
    </row>
    <row r="68" spans="1:4" x14ac:dyDescent="0.2">
      <c r="A68" s="3">
        <v>1992</v>
      </c>
      <c r="B68" s="3" t="s">
        <v>64</v>
      </c>
      <c r="C68" s="3" t="s">
        <v>64</v>
      </c>
      <c r="D68" s="3" t="s">
        <v>784</v>
      </c>
    </row>
    <row r="69" spans="1:4" x14ac:dyDescent="0.2">
      <c r="A69" s="3">
        <v>1992</v>
      </c>
      <c r="B69" s="3" t="s">
        <v>695</v>
      </c>
      <c r="C69" s="3" t="s">
        <v>694</v>
      </c>
      <c r="D69" s="3" t="s">
        <v>693</v>
      </c>
    </row>
    <row r="70" spans="1:4" x14ac:dyDescent="0.2">
      <c r="A70" s="3">
        <v>1992</v>
      </c>
      <c r="B70" s="3" t="s">
        <v>136</v>
      </c>
      <c r="C70" s="3" t="s">
        <v>333</v>
      </c>
      <c r="D70" s="3" t="s">
        <v>603</v>
      </c>
    </row>
    <row r="71" spans="1:4" x14ac:dyDescent="0.2">
      <c r="A71" s="3">
        <v>1992</v>
      </c>
      <c r="B71" s="3" t="s">
        <v>245</v>
      </c>
      <c r="C71" s="3" t="s">
        <v>245</v>
      </c>
      <c r="D71" s="3" t="s">
        <v>244</v>
      </c>
    </row>
    <row r="72" spans="1:4" x14ac:dyDescent="0.2">
      <c r="A72" s="3">
        <v>1992</v>
      </c>
      <c r="B72" s="3" t="s">
        <v>245</v>
      </c>
      <c r="C72" s="3" t="s">
        <v>362</v>
      </c>
      <c r="D72" s="3" t="s">
        <v>361</v>
      </c>
    </row>
    <row r="73" spans="1:4" x14ac:dyDescent="0.2">
      <c r="A73" s="3">
        <v>1992</v>
      </c>
      <c r="B73" s="3" t="s">
        <v>245</v>
      </c>
      <c r="C73" s="3" t="s">
        <v>245</v>
      </c>
      <c r="D73" s="3" t="s">
        <v>398</v>
      </c>
    </row>
    <row r="74" spans="1:4" x14ac:dyDescent="0.2">
      <c r="A74" s="3">
        <v>1992</v>
      </c>
      <c r="B74" s="3" t="s">
        <v>151</v>
      </c>
      <c r="C74" s="3" t="s">
        <v>151</v>
      </c>
      <c r="D74" s="3" t="s">
        <v>283</v>
      </c>
    </row>
    <row r="75" spans="1:4" x14ac:dyDescent="0.2">
      <c r="A75" s="3">
        <v>1992</v>
      </c>
      <c r="B75" s="3" t="s">
        <v>151</v>
      </c>
      <c r="C75" s="3" t="s">
        <v>353</v>
      </c>
      <c r="D75" s="3" t="s">
        <v>352</v>
      </c>
    </row>
    <row r="76" spans="1:4" x14ac:dyDescent="0.2">
      <c r="A76" s="3">
        <v>1992</v>
      </c>
      <c r="B76" s="3" t="s">
        <v>151</v>
      </c>
      <c r="C76" s="3" t="s">
        <v>151</v>
      </c>
      <c r="D76" s="3" t="s">
        <v>686</v>
      </c>
    </row>
    <row r="77" spans="1:4" x14ac:dyDescent="0.2">
      <c r="A77" s="3">
        <v>1992</v>
      </c>
      <c r="B77" s="3" t="s">
        <v>125</v>
      </c>
      <c r="C77" s="3" t="s">
        <v>845</v>
      </c>
      <c r="D77" s="3" t="s">
        <v>844</v>
      </c>
    </row>
    <row r="78" spans="1:4" x14ac:dyDescent="0.2">
      <c r="A78" s="3">
        <v>1992</v>
      </c>
      <c r="B78" s="3" t="s">
        <v>271</v>
      </c>
      <c r="C78" s="3" t="s">
        <v>429</v>
      </c>
      <c r="D78" s="3" t="s">
        <v>428</v>
      </c>
    </row>
    <row r="79" spans="1:4" x14ac:dyDescent="0.2">
      <c r="A79" s="3">
        <v>1992</v>
      </c>
      <c r="B79" s="3" t="s">
        <v>271</v>
      </c>
      <c r="C79" s="3" t="s">
        <v>271</v>
      </c>
      <c r="D79" s="3" t="s">
        <v>624</v>
      </c>
    </row>
    <row r="80" spans="1:4" x14ac:dyDescent="0.2">
      <c r="A80" s="3">
        <v>1992</v>
      </c>
      <c r="B80" s="3" t="s">
        <v>271</v>
      </c>
      <c r="C80" s="3" t="s">
        <v>579</v>
      </c>
      <c r="D80" s="3" t="s">
        <v>898</v>
      </c>
    </row>
    <row r="81" spans="1:4" x14ac:dyDescent="0.2">
      <c r="A81" s="3">
        <v>1992</v>
      </c>
      <c r="B81" s="3" t="s">
        <v>271</v>
      </c>
      <c r="C81" s="3" t="s">
        <v>271</v>
      </c>
      <c r="D81" s="3" t="s">
        <v>981</v>
      </c>
    </row>
    <row r="82" spans="1:4" x14ac:dyDescent="0.2">
      <c r="A82" s="3">
        <v>1992</v>
      </c>
      <c r="B82" s="3" t="s">
        <v>45</v>
      </c>
      <c r="C82" s="3" t="s">
        <v>45</v>
      </c>
      <c r="D82" s="3" t="s">
        <v>348</v>
      </c>
    </row>
    <row r="83" spans="1:4" x14ac:dyDescent="0.2">
      <c r="A83" s="3">
        <v>1992</v>
      </c>
      <c r="B83" s="3" t="s">
        <v>45</v>
      </c>
      <c r="C83" s="3" t="s">
        <v>45</v>
      </c>
      <c r="D83" s="3" t="s">
        <v>699</v>
      </c>
    </row>
    <row r="84" spans="1:4" x14ac:dyDescent="0.2">
      <c r="A84" s="3">
        <v>1992</v>
      </c>
      <c r="B84" s="3" t="s">
        <v>26</v>
      </c>
      <c r="C84" s="3" t="s">
        <v>26</v>
      </c>
      <c r="D84" s="3" t="s">
        <v>83</v>
      </c>
    </row>
    <row r="85" spans="1:4" x14ac:dyDescent="0.2">
      <c r="A85" s="3">
        <v>1992</v>
      </c>
      <c r="B85" s="3" t="s">
        <v>26</v>
      </c>
      <c r="C85" s="3" t="s">
        <v>26</v>
      </c>
      <c r="D85" s="3" t="s">
        <v>221</v>
      </c>
    </row>
    <row r="86" spans="1:4" x14ac:dyDescent="0.2">
      <c r="A86" s="3">
        <v>1992</v>
      </c>
      <c r="B86" s="3" t="s">
        <v>26</v>
      </c>
      <c r="C86" s="3" t="s">
        <v>653</v>
      </c>
      <c r="D86" s="3" t="s">
        <v>652</v>
      </c>
    </row>
    <row r="87" spans="1:4" x14ac:dyDescent="0.2">
      <c r="A87" s="3">
        <v>1992</v>
      </c>
      <c r="B87" s="3" t="s">
        <v>26</v>
      </c>
      <c r="C87" s="3" t="s">
        <v>26</v>
      </c>
      <c r="D87" s="3" t="s">
        <v>871</v>
      </c>
    </row>
    <row r="88" spans="1:4" x14ac:dyDescent="0.2">
      <c r="A88" s="3">
        <v>1992</v>
      </c>
      <c r="B88" s="3" t="s">
        <v>26</v>
      </c>
      <c r="C88" s="3" t="s">
        <v>26</v>
      </c>
      <c r="D88" s="3" t="s">
        <v>463</v>
      </c>
    </row>
    <row r="89" spans="1:4" x14ac:dyDescent="0.2">
      <c r="A89" s="3">
        <v>1992</v>
      </c>
      <c r="B89" s="3" t="s">
        <v>389</v>
      </c>
      <c r="C89" s="3" t="s">
        <v>202</v>
      </c>
      <c r="D89" s="3" t="s">
        <v>549</v>
      </c>
    </row>
    <row r="90" spans="1:4" x14ac:dyDescent="0.2">
      <c r="A90" s="3">
        <v>1992</v>
      </c>
      <c r="B90" s="3" t="s">
        <v>389</v>
      </c>
      <c r="C90" s="3" t="s">
        <v>143</v>
      </c>
      <c r="D90" s="3" t="s">
        <v>698</v>
      </c>
    </row>
    <row r="91" spans="1:4" x14ac:dyDescent="0.2">
      <c r="A91" s="3">
        <v>1992</v>
      </c>
      <c r="B91" s="3" t="s">
        <v>389</v>
      </c>
      <c r="C91" s="3" t="s">
        <v>91</v>
      </c>
      <c r="D91" s="3" t="s">
        <v>751</v>
      </c>
    </row>
    <row r="92" spans="1:4" x14ac:dyDescent="0.2">
      <c r="A92" s="3">
        <v>1992</v>
      </c>
      <c r="B92" s="3" t="s">
        <v>389</v>
      </c>
      <c r="C92" s="3" t="s">
        <v>59</v>
      </c>
      <c r="D92" s="3" t="s">
        <v>976</v>
      </c>
    </row>
    <row r="93" spans="1:4" x14ac:dyDescent="0.2">
      <c r="A93" s="3">
        <v>1992</v>
      </c>
      <c r="B93" s="3" t="s">
        <v>51</v>
      </c>
      <c r="C93" s="3" t="s">
        <v>51</v>
      </c>
      <c r="D93" s="3" t="s">
        <v>177</v>
      </c>
    </row>
    <row r="94" spans="1:4" x14ac:dyDescent="0.2">
      <c r="A94" s="3">
        <v>1992</v>
      </c>
      <c r="B94" s="3" t="s">
        <v>51</v>
      </c>
      <c r="C94" s="3" t="s">
        <v>355</v>
      </c>
      <c r="D94" s="3" t="s">
        <v>354</v>
      </c>
    </row>
    <row r="95" spans="1:4" x14ac:dyDescent="0.2">
      <c r="A95" s="3">
        <v>1992</v>
      </c>
      <c r="B95" s="3" t="s">
        <v>51</v>
      </c>
      <c r="C95" s="3" t="s">
        <v>517</v>
      </c>
      <c r="D95" s="3" t="s">
        <v>954</v>
      </c>
    </row>
    <row r="96" spans="1:4" x14ac:dyDescent="0.2">
      <c r="A96" s="3">
        <v>1992</v>
      </c>
      <c r="B96" s="3" t="s">
        <v>51</v>
      </c>
      <c r="C96" s="3" t="s">
        <v>970</v>
      </c>
      <c r="D96" s="3" t="s">
        <v>969</v>
      </c>
    </row>
    <row r="97" spans="1:4" x14ac:dyDescent="0.2">
      <c r="A97" s="3">
        <v>1992</v>
      </c>
      <c r="B97" s="3" t="s">
        <v>107</v>
      </c>
      <c r="C97" s="3" t="s">
        <v>107</v>
      </c>
      <c r="D97" s="3" t="s">
        <v>794</v>
      </c>
    </row>
    <row r="98" spans="1:4" x14ac:dyDescent="0.2">
      <c r="A98" s="3">
        <v>1992</v>
      </c>
      <c r="B98" s="3" t="s">
        <v>107</v>
      </c>
      <c r="C98" s="3" t="s">
        <v>107</v>
      </c>
      <c r="D98" s="3" t="s">
        <v>956</v>
      </c>
    </row>
    <row r="99" spans="1:4" x14ac:dyDescent="0.2">
      <c r="A99" s="3">
        <v>1992</v>
      </c>
      <c r="B99" s="3" t="s">
        <v>189</v>
      </c>
      <c r="C99" s="3" t="s">
        <v>189</v>
      </c>
      <c r="D99" s="3" t="s">
        <v>744</v>
      </c>
    </row>
    <row r="100" spans="1:4" x14ac:dyDescent="0.2">
      <c r="A100" s="3">
        <v>1992</v>
      </c>
      <c r="B100" s="3" t="s">
        <v>79</v>
      </c>
      <c r="C100" s="3" t="s">
        <v>109</v>
      </c>
      <c r="D100" s="3" t="s">
        <v>108</v>
      </c>
    </row>
    <row r="101" spans="1:4" x14ac:dyDescent="0.2">
      <c r="A101" s="3">
        <v>1992</v>
      </c>
      <c r="B101" s="3" t="s">
        <v>79</v>
      </c>
      <c r="C101" s="3" t="s">
        <v>79</v>
      </c>
      <c r="D101" s="3" t="s">
        <v>491</v>
      </c>
    </row>
    <row r="102" spans="1:4" x14ac:dyDescent="0.2">
      <c r="A102" s="3">
        <v>1992</v>
      </c>
      <c r="B102" s="3" t="s">
        <v>79</v>
      </c>
      <c r="C102" s="3" t="s">
        <v>79</v>
      </c>
      <c r="D102" s="3" t="s">
        <v>819</v>
      </c>
    </row>
    <row r="103" spans="1:4" x14ac:dyDescent="0.2">
      <c r="A103" s="3">
        <v>1992</v>
      </c>
      <c r="B103" s="3" t="s">
        <v>79</v>
      </c>
      <c r="C103" s="3" t="s">
        <v>79</v>
      </c>
      <c r="D103" s="3" t="s">
        <v>830</v>
      </c>
    </row>
    <row r="104" spans="1:4" x14ac:dyDescent="0.2">
      <c r="A104" s="3">
        <v>1992</v>
      </c>
      <c r="B104" s="3" t="s">
        <v>79</v>
      </c>
      <c r="C104" s="3" t="s">
        <v>79</v>
      </c>
      <c r="D104" s="3" t="s">
        <v>836</v>
      </c>
    </row>
    <row r="105" spans="1:4" x14ac:dyDescent="0.2">
      <c r="A105" s="3">
        <v>1992</v>
      </c>
      <c r="B105" s="3" t="s">
        <v>79</v>
      </c>
      <c r="C105" s="3" t="s">
        <v>302</v>
      </c>
      <c r="D105" s="3" t="s">
        <v>841</v>
      </c>
    </row>
    <row r="106" spans="1:4" x14ac:dyDescent="0.2">
      <c r="A106" s="3">
        <v>1992</v>
      </c>
      <c r="B106" s="3" t="s">
        <v>79</v>
      </c>
      <c r="C106" s="3" t="s">
        <v>79</v>
      </c>
      <c r="D106" s="3" t="s">
        <v>464</v>
      </c>
    </row>
    <row r="107" spans="1:4" x14ac:dyDescent="0.2">
      <c r="A107" s="3">
        <v>1992</v>
      </c>
      <c r="B107" s="3" t="s">
        <v>660</v>
      </c>
      <c r="C107" s="3" t="s">
        <v>12</v>
      </c>
      <c r="D107" s="3" t="s">
        <v>659</v>
      </c>
    </row>
    <row r="108" spans="1:4" x14ac:dyDescent="0.2">
      <c r="A108" s="3">
        <v>1992</v>
      </c>
      <c r="B108" s="3" t="s">
        <v>660</v>
      </c>
      <c r="C108" s="3" t="s">
        <v>132</v>
      </c>
      <c r="D108" s="3" t="s">
        <v>778</v>
      </c>
    </row>
    <row r="109" spans="1:4" x14ac:dyDescent="0.2">
      <c r="A109" s="3">
        <v>1992</v>
      </c>
      <c r="B109" s="3" t="s">
        <v>22</v>
      </c>
      <c r="C109" s="3" t="s">
        <v>22</v>
      </c>
      <c r="D109" s="3" t="s">
        <v>469</v>
      </c>
    </row>
    <row r="110" spans="1:4" x14ac:dyDescent="0.2">
      <c r="A110" s="3">
        <v>1992</v>
      </c>
      <c r="B110" s="3" t="s">
        <v>22</v>
      </c>
      <c r="C110" s="3" t="s">
        <v>658</v>
      </c>
      <c r="D110" s="3" t="s">
        <v>657</v>
      </c>
    </row>
    <row r="111" spans="1:4" x14ac:dyDescent="0.2">
      <c r="A111" s="3">
        <v>1992</v>
      </c>
      <c r="B111" s="3" t="s">
        <v>22</v>
      </c>
      <c r="C111" s="3" t="s">
        <v>22</v>
      </c>
      <c r="D111" s="3" t="s">
        <v>689</v>
      </c>
    </row>
    <row r="112" spans="1:4" x14ac:dyDescent="0.2">
      <c r="A112" s="3">
        <v>1992</v>
      </c>
      <c r="B112" s="3" t="s">
        <v>22</v>
      </c>
      <c r="C112" s="3" t="s">
        <v>22</v>
      </c>
      <c r="D112" s="3" t="s">
        <v>21</v>
      </c>
    </row>
    <row r="113" spans="1:4" x14ac:dyDescent="0.2">
      <c r="A113" s="3">
        <v>1992</v>
      </c>
      <c r="B113" s="3" t="s">
        <v>214</v>
      </c>
      <c r="C113" s="3" t="s">
        <v>143</v>
      </c>
      <c r="D113" s="3" t="s">
        <v>213</v>
      </c>
    </row>
    <row r="114" spans="1:4" x14ac:dyDescent="0.2">
      <c r="A114" s="3">
        <v>1992</v>
      </c>
      <c r="B114" s="3" t="s">
        <v>214</v>
      </c>
      <c r="C114" s="3" t="s">
        <v>143</v>
      </c>
      <c r="D114" s="3" t="s">
        <v>536</v>
      </c>
    </row>
    <row r="115" spans="1:4" x14ac:dyDescent="0.2">
      <c r="A115" s="3">
        <v>1992</v>
      </c>
      <c r="B115" s="3" t="s">
        <v>163</v>
      </c>
      <c r="C115" s="3" t="s">
        <v>143</v>
      </c>
      <c r="D115" s="3" t="s">
        <v>185</v>
      </c>
    </row>
    <row r="116" spans="1:4" x14ac:dyDescent="0.2">
      <c r="A116" s="3">
        <v>1992</v>
      </c>
      <c r="B116" s="3" t="s">
        <v>589</v>
      </c>
      <c r="C116" s="3" t="s">
        <v>589</v>
      </c>
      <c r="D116" s="3" t="s">
        <v>588</v>
      </c>
    </row>
    <row r="117" spans="1:4" x14ac:dyDescent="0.2">
      <c r="A117" s="3">
        <v>1992</v>
      </c>
      <c r="B117" s="3" t="s">
        <v>462</v>
      </c>
      <c r="C117" s="3" t="s">
        <v>881</v>
      </c>
      <c r="D117" s="3" t="s">
        <v>880</v>
      </c>
    </row>
    <row r="118" spans="1:4" x14ac:dyDescent="0.2">
      <c r="A118" s="3">
        <v>1992</v>
      </c>
      <c r="B118" s="3" t="s">
        <v>10</v>
      </c>
      <c r="C118" s="3" t="s">
        <v>10</v>
      </c>
      <c r="D118" s="3" t="s">
        <v>305</v>
      </c>
    </row>
    <row r="119" spans="1:4" x14ac:dyDescent="0.2">
      <c r="A119" s="3">
        <v>1992</v>
      </c>
      <c r="B119" s="3" t="s">
        <v>10</v>
      </c>
      <c r="C119" s="3" t="s">
        <v>55</v>
      </c>
      <c r="D119" s="3" t="s">
        <v>547</v>
      </c>
    </row>
    <row r="120" spans="1:4" x14ac:dyDescent="0.2">
      <c r="A120" s="3">
        <v>1992</v>
      </c>
      <c r="B120" s="3" t="s">
        <v>892</v>
      </c>
      <c r="C120" s="3" t="s">
        <v>411</v>
      </c>
      <c r="D120" s="3" t="s">
        <v>891</v>
      </c>
    </row>
    <row r="121" spans="1:4" x14ac:dyDescent="0.2">
      <c r="A121" s="3">
        <v>1992</v>
      </c>
      <c r="B121" s="3" t="s">
        <v>5</v>
      </c>
      <c r="C121" s="3" t="s">
        <v>5</v>
      </c>
      <c r="D121" s="3" t="s">
        <v>297</v>
      </c>
    </row>
    <row r="122" spans="1:4" x14ac:dyDescent="0.2">
      <c r="A122" s="3">
        <v>1992</v>
      </c>
      <c r="B122" s="3" t="s">
        <v>5</v>
      </c>
      <c r="C122" s="3" t="s">
        <v>378</v>
      </c>
      <c r="D122" s="3" t="s">
        <v>377</v>
      </c>
    </row>
    <row r="123" spans="1:4" x14ac:dyDescent="0.2">
      <c r="A123" s="3">
        <v>1992</v>
      </c>
      <c r="B123" s="3" t="s">
        <v>5</v>
      </c>
      <c r="C123" s="3" t="s">
        <v>730</v>
      </c>
      <c r="D123" s="3" t="s">
        <v>729</v>
      </c>
    </row>
    <row r="124" spans="1:4" x14ac:dyDescent="0.2">
      <c r="A124" s="3">
        <v>1992</v>
      </c>
      <c r="B124" s="3" t="s">
        <v>154</v>
      </c>
      <c r="C124" s="3" t="s">
        <v>964</v>
      </c>
      <c r="D124" s="3" t="s">
        <v>963</v>
      </c>
    </row>
    <row r="125" spans="1:4" x14ac:dyDescent="0.2">
      <c r="A125" s="3">
        <v>1992</v>
      </c>
      <c r="B125" s="3" t="s">
        <v>157</v>
      </c>
      <c r="C125" s="3" t="s">
        <v>157</v>
      </c>
      <c r="D125" s="3" t="s">
        <v>322</v>
      </c>
    </row>
    <row r="126" spans="1:4" x14ac:dyDescent="0.2">
      <c r="A126" s="3">
        <v>1992</v>
      </c>
      <c r="B126" s="3" t="s">
        <v>17</v>
      </c>
      <c r="C126" s="3" t="s">
        <v>328</v>
      </c>
      <c r="D126" s="3" t="s">
        <v>327</v>
      </c>
    </row>
    <row r="127" spans="1:4" x14ac:dyDescent="0.2">
      <c r="A127" s="3">
        <v>1992</v>
      </c>
      <c r="B127" s="3" t="s">
        <v>17</v>
      </c>
      <c r="C127" s="3" t="s">
        <v>147</v>
      </c>
      <c r="D127" s="3" t="s">
        <v>465</v>
      </c>
    </row>
    <row r="128" spans="1:4" x14ac:dyDescent="0.2">
      <c r="A128" s="3">
        <v>1992</v>
      </c>
      <c r="B128" s="3" t="s">
        <v>17</v>
      </c>
      <c r="C128" s="3" t="s">
        <v>234</v>
      </c>
      <c r="D128" s="3" t="s">
        <v>688</v>
      </c>
    </row>
    <row r="129" spans="1:4" x14ac:dyDescent="0.2">
      <c r="A129" s="3">
        <v>1992</v>
      </c>
      <c r="B129" s="3" t="s">
        <v>908</v>
      </c>
      <c r="C129" s="3" t="s">
        <v>908</v>
      </c>
      <c r="D129" s="3" t="s">
        <v>907</v>
      </c>
    </row>
    <row r="130" spans="1:4" x14ac:dyDescent="0.2">
      <c r="A130" s="3">
        <v>1992</v>
      </c>
      <c r="B130" s="3" t="s">
        <v>78</v>
      </c>
      <c r="C130" s="3" t="s">
        <v>78</v>
      </c>
      <c r="D130" s="3" t="s">
        <v>596</v>
      </c>
    </row>
    <row r="131" spans="1:4" x14ac:dyDescent="0.2">
      <c r="A131" s="3">
        <v>1992</v>
      </c>
      <c r="B131" s="3" t="s">
        <v>78</v>
      </c>
      <c r="C131" s="3" t="s">
        <v>78</v>
      </c>
      <c r="D131" s="3" t="s">
        <v>842</v>
      </c>
    </row>
    <row r="132" spans="1:4" x14ac:dyDescent="0.2">
      <c r="A132" s="3">
        <v>1992</v>
      </c>
      <c r="B132" s="3" t="s">
        <v>82</v>
      </c>
      <c r="C132" s="3" t="s">
        <v>82</v>
      </c>
      <c r="D132" s="3" t="s">
        <v>228</v>
      </c>
    </row>
    <row r="133" spans="1:4" x14ac:dyDescent="0.2">
      <c r="A133" s="3">
        <v>1992</v>
      </c>
      <c r="B133" s="3" t="s">
        <v>82</v>
      </c>
      <c r="C133" s="3" t="s">
        <v>81</v>
      </c>
      <c r="D133" s="3" t="s">
        <v>444</v>
      </c>
    </row>
    <row r="134" spans="1:4" x14ac:dyDescent="0.2">
      <c r="A134" s="3">
        <v>1992</v>
      </c>
      <c r="B134" s="3" t="s">
        <v>804</v>
      </c>
      <c r="C134" s="3" t="s">
        <v>132</v>
      </c>
      <c r="D134" s="3" t="s">
        <v>803</v>
      </c>
    </row>
    <row r="135" spans="1:4" x14ac:dyDescent="0.2">
      <c r="A135" s="3">
        <v>1992</v>
      </c>
      <c r="B135" s="3" t="s">
        <v>35</v>
      </c>
      <c r="C135" s="3" t="s">
        <v>34</v>
      </c>
      <c r="D135" s="3" t="s">
        <v>375</v>
      </c>
    </row>
    <row r="136" spans="1:4" x14ac:dyDescent="0.2">
      <c r="A136" s="3">
        <v>1992</v>
      </c>
      <c r="B136" s="3" t="s">
        <v>35</v>
      </c>
      <c r="C136" s="3" t="s">
        <v>85</v>
      </c>
      <c r="D136" s="3" t="s">
        <v>404</v>
      </c>
    </row>
    <row r="137" spans="1:4" x14ac:dyDescent="0.2">
      <c r="A137" s="3">
        <v>1992</v>
      </c>
      <c r="B137" s="3" t="s">
        <v>35</v>
      </c>
      <c r="C137" s="3" t="s">
        <v>35</v>
      </c>
      <c r="D137" s="3" t="s">
        <v>637</v>
      </c>
    </row>
    <row r="138" spans="1:4" x14ac:dyDescent="0.2">
      <c r="A138" s="3">
        <v>1992</v>
      </c>
      <c r="B138" s="3" t="s">
        <v>35</v>
      </c>
      <c r="C138" s="3" t="s">
        <v>663</v>
      </c>
      <c r="D138" s="3" t="s">
        <v>662</v>
      </c>
    </row>
    <row r="139" spans="1:4" x14ac:dyDescent="0.2">
      <c r="A139" s="3">
        <v>1992</v>
      </c>
      <c r="B139" s="3" t="s">
        <v>35</v>
      </c>
      <c r="C139" s="3" t="s">
        <v>181</v>
      </c>
      <c r="D139" s="3" t="s">
        <v>687</v>
      </c>
    </row>
    <row r="140" spans="1:4" x14ac:dyDescent="0.2">
      <c r="A140" s="3">
        <v>1992</v>
      </c>
      <c r="B140" s="3" t="s">
        <v>506</v>
      </c>
      <c r="C140" s="3" t="s">
        <v>743</v>
      </c>
      <c r="D140" s="3" t="s">
        <v>742</v>
      </c>
    </row>
    <row r="141" spans="1:4" x14ac:dyDescent="0.2">
      <c r="A141" s="3">
        <v>1992</v>
      </c>
      <c r="B141" s="3" t="s">
        <v>113</v>
      </c>
      <c r="C141" s="3" t="s">
        <v>113</v>
      </c>
      <c r="D141" s="3" t="s">
        <v>403</v>
      </c>
    </row>
    <row r="142" spans="1:4" x14ac:dyDescent="0.2">
      <c r="A142" s="3">
        <v>1992</v>
      </c>
      <c r="B142" s="3" t="s">
        <v>113</v>
      </c>
      <c r="C142" s="3" t="s">
        <v>113</v>
      </c>
      <c r="D142" s="3" t="s">
        <v>655</v>
      </c>
    </row>
    <row r="143" spans="1:4" x14ac:dyDescent="0.2">
      <c r="A143" s="3">
        <v>1992</v>
      </c>
      <c r="B143" s="3" t="s">
        <v>113</v>
      </c>
      <c r="C143" s="3" t="s">
        <v>804</v>
      </c>
      <c r="D143" s="3" t="s">
        <v>811</v>
      </c>
    </row>
    <row r="144" spans="1:4" x14ac:dyDescent="0.2">
      <c r="A144" s="3">
        <v>1992</v>
      </c>
      <c r="B144" s="3" t="s">
        <v>276</v>
      </c>
      <c r="C144" s="3" t="s">
        <v>362</v>
      </c>
      <c r="D144" s="3" t="s">
        <v>740</v>
      </c>
    </row>
    <row r="145" spans="1:4" x14ac:dyDescent="0.2">
      <c r="A145" s="3">
        <v>1992</v>
      </c>
      <c r="B145" s="3" t="s">
        <v>303</v>
      </c>
      <c r="C145" s="3" t="s">
        <v>415</v>
      </c>
      <c r="D145" s="3" t="s">
        <v>414</v>
      </c>
    </row>
    <row r="146" spans="1:4" x14ac:dyDescent="0.2">
      <c r="A146" s="3">
        <v>1992</v>
      </c>
      <c r="B146" s="3" t="s">
        <v>386</v>
      </c>
      <c r="C146" s="3" t="s">
        <v>386</v>
      </c>
      <c r="D146" s="3" t="s">
        <v>385</v>
      </c>
    </row>
    <row r="147" spans="1:4" x14ac:dyDescent="0.2">
      <c r="A147" s="3">
        <v>1993</v>
      </c>
      <c r="B147" s="3" t="s">
        <v>188</v>
      </c>
      <c r="C147" s="3" t="s">
        <v>188</v>
      </c>
      <c r="D147" s="3" t="s">
        <v>674</v>
      </c>
    </row>
    <row r="148" spans="1:4" x14ac:dyDescent="0.2">
      <c r="A148" s="3">
        <v>1993</v>
      </c>
      <c r="B148" s="3" t="s">
        <v>188</v>
      </c>
      <c r="C148" s="3" t="s">
        <v>188</v>
      </c>
      <c r="D148" s="3" t="s">
        <v>903</v>
      </c>
    </row>
    <row r="149" spans="1:4" x14ac:dyDescent="0.2">
      <c r="A149" s="3">
        <v>1993</v>
      </c>
      <c r="B149" s="3" t="s">
        <v>59</v>
      </c>
      <c r="C149" s="3" t="s">
        <v>58</v>
      </c>
      <c r="D149" s="3" t="s">
        <v>102</v>
      </c>
    </row>
    <row r="150" spans="1:4" x14ac:dyDescent="0.2">
      <c r="A150" s="3">
        <v>1993</v>
      </c>
      <c r="B150" s="3" t="s">
        <v>59</v>
      </c>
      <c r="C150" s="3" t="s">
        <v>143</v>
      </c>
      <c r="D150" s="3" t="s">
        <v>426</v>
      </c>
    </row>
    <row r="151" spans="1:4" x14ac:dyDescent="0.2">
      <c r="A151" s="3">
        <v>1993</v>
      </c>
      <c r="B151" s="3" t="s">
        <v>59</v>
      </c>
      <c r="C151" s="3" t="s">
        <v>42</v>
      </c>
      <c r="D151" s="3" t="s">
        <v>815</v>
      </c>
    </row>
    <row r="152" spans="1:4" x14ac:dyDescent="0.2">
      <c r="A152" s="3">
        <v>1993</v>
      </c>
      <c r="B152" s="3" t="s">
        <v>89</v>
      </c>
      <c r="C152" s="3" t="s">
        <v>89</v>
      </c>
      <c r="D152" s="3" t="s">
        <v>169</v>
      </c>
    </row>
    <row r="153" spans="1:4" x14ac:dyDescent="0.2">
      <c r="A153" s="3">
        <v>1993</v>
      </c>
      <c r="B153" s="3" t="s">
        <v>133</v>
      </c>
      <c r="C153" s="3" t="s">
        <v>132</v>
      </c>
      <c r="D153" s="3" t="s">
        <v>131</v>
      </c>
    </row>
    <row r="154" spans="1:4" x14ac:dyDescent="0.2">
      <c r="A154" s="3">
        <v>1993</v>
      </c>
      <c r="B154" s="3" t="s">
        <v>133</v>
      </c>
      <c r="C154" s="3" t="s">
        <v>202</v>
      </c>
      <c r="D154" s="3" t="s">
        <v>507</v>
      </c>
    </row>
    <row r="155" spans="1:4" x14ac:dyDescent="0.2">
      <c r="A155" s="3">
        <v>1993</v>
      </c>
      <c r="B155" s="3" t="s">
        <v>133</v>
      </c>
      <c r="C155" s="3" t="s">
        <v>101</v>
      </c>
      <c r="D155" s="3" t="s">
        <v>712</v>
      </c>
    </row>
    <row r="156" spans="1:4" x14ac:dyDescent="0.2">
      <c r="A156" s="3">
        <v>1993</v>
      </c>
      <c r="B156" s="3" t="s">
        <v>105</v>
      </c>
      <c r="C156" s="3" t="s">
        <v>105</v>
      </c>
      <c r="D156" s="3" t="s">
        <v>104</v>
      </c>
    </row>
    <row r="157" spans="1:4" x14ac:dyDescent="0.2">
      <c r="A157" s="3">
        <v>1993</v>
      </c>
      <c r="B157" s="3" t="s">
        <v>105</v>
      </c>
      <c r="C157" s="3" t="s">
        <v>105</v>
      </c>
      <c r="D157" s="3" t="s">
        <v>337</v>
      </c>
    </row>
    <row r="158" spans="1:4" x14ac:dyDescent="0.2">
      <c r="A158" s="3">
        <v>1993</v>
      </c>
      <c r="B158" s="3" t="s">
        <v>728</v>
      </c>
      <c r="C158" s="3" t="s">
        <v>728</v>
      </c>
      <c r="D158" s="3" t="s">
        <v>816</v>
      </c>
    </row>
    <row r="159" spans="1:4" x14ac:dyDescent="0.2">
      <c r="A159" s="3">
        <v>1993</v>
      </c>
      <c r="B159" s="3" t="s">
        <v>219</v>
      </c>
      <c r="C159" s="3" t="s">
        <v>218</v>
      </c>
      <c r="D159" s="3" t="s">
        <v>217</v>
      </c>
    </row>
    <row r="160" spans="1:4" x14ac:dyDescent="0.2">
      <c r="A160" s="3">
        <v>1993</v>
      </c>
      <c r="B160" s="3" t="s">
        <v>75</v>
      </c>
      <c r="C160" s="3" t="s">
        <v>75</v>
      </c>
      <c r="D160" s="3" t="s">
        <v>754</v>
      </c>
    </row>
    <row r="161" spans="1:4" x14ac:dyDescent="0.2">
      <c r="A161" s="3">
        <v>1993</v>
      </c>
      <c r="B161" s="3" t="s">
        <v>139</v>
      </c>
      <c r="C161" s="3" t="s">
        <v>139</v>
      </c>
      <c r="D161" s="3" t="s">
        <v>356</v>
      </c>
    </row>
    <row r="162" spans="1:4" x14ac:dyDescent="0.2">
      <c r="A162" s="3">
        <v>1993</v>
      </c>
      <c r="B162" s="3" t="s">
        <v>139</v>
      </c>
      <c r="C162" s="3" t="s">
        <v>627</v>
      </c>
      <c r="D162" s="3" t="s">
        <v>703</v>
      </c>
    </row>
    <row r="163" spans="1:4" x14ac:dyDescent="0.2">
      <c r="A163" s="3">
        <v>1993</v>
      </c>
      <c r="B163" s="3" t="s">
        <v>139</v>
      </c>
      <c r="C163" s="3" t="s">
        <v>859</v>
      </c>
      <c r="D163" s="3" t="s">
        <v>858</v>
      </c>
    </row>
    <row r="164" spans="1:4" x14ac:dyDescent="0.2">
      <c r="A164" s="3">
        <v>1993</v>
      </c>
      <c r="B164" s="3" t="s">
        <v>139</v>
      </c>
      <c r="C164" s="3" t="s">
        <v>139</v>
      </c>
      <c r="D164" s="3" t="s">
        <v>860</v>
      </c>
    </row>
    <row r="165" spans="1:4" x14ac:dyDescent="0.2">
      <c r="A165" s="3">
        <v>1993</v>
      </c>
      <c r="B165" s="3" t="s">
        <v>308</v>
      </c>
      <c r="C165" s="3" t="s">
        <v>908</v>
      </c>
      <c r="D165" s="3" t="s">
        <v>910</v>
      </c>
    </row>
    <row r="166" spans="1:4" x14ac:dyDescent="0.2">
      <c r="A166" s="3">
        <v>1993</v>
      </c>
      <c r="B166" s="3" t="s">
        <v>156</v>
      </c>
      <c r="C166" s="3" t="s">
        <v>156</v>
      </c>
      <c r="D166" s="3" t="s">
        <v>252</v>
      </c>
    </row>
    <row r="167" spans="1:4" x14ac:dyDescent="0.2">
      <c r="A167" s="3">
        <v>1993</v>
      </c>
      <c r="B167" s="3" t="s">
        <v>156</v>
      </c>
      <c r="C167" s="3" t="s">
        <v>156</v>
      </c>
      <c r="D167" s="3" t="s">
        <v>324</v>
      </c>
    </row>
    <row r="168" spans="1:4" x14ac:dyDescent="0.2">
      <c r="A168" s="3">
        <v>1993</v>
      </c>
      <c r="B168" s="3" t="s">
        <v>156</v>
      </c>
      <c r="C168" s="3" t="s">
        <v>156</v>
      </c>
      <c r="D168" s="3" t="s">
        <v>773</v>
      </c>
    </row>
    <row r="169" spans="1:4" x14ac:dyDescent="0.2">
      <c r="A169" s="3">
        <v>1993</v>
      </c>
      <c r="B169" s="3" t="s">
        <v>790</v>
      </c>
      <c r="C169" s="3" t="s">
        <v>790</v>
      </c>
      <c r="D169" s="3" t="s">
        <v>824</v>
      </c>
    </row>
    <row r="170" spans="1:4" x14ac:dyDescent="0.2">
      <c r="A170" s="3">
        <v>1993</v>
      </c>
      <c r="B170" s="3" t="s">
        <v>15</v>
      </c>
      <c r="C170" s="3" t="s">
        <v>15</v>
      </c>
      <c r="D170" s="3" t="s">
        <v>14</v>
      </c>
    </row>
    <row r="171" spans="1:4" x14ac:dyDescent="0.2">
      <c r="A171" s="3">
        <v>1993</v>
      </c>
      <c r="B171" s="3" t="s">
        <v>15</v>
      </c>
      <c r="C171" s="3" t="s">
        <v>15</v>
      </c>
      <c r="D171" s="3" t="s">
        <v>220</v>
      </c>
    </row>
    <row r="172" spans="1:4" x14ac:dyDescent="0.2">
      <c r="A172" s="3">
        <v>1993</v>
      </c>
      <c r="B172" s="3" t="s">
        <v>15</v>
      </c>
      <c r="C172" s="3" t="s">
        <v>28</v>
      </c>
      <c r="D172" s="3" t="s">
        <v>272</v>
      </c>
    </row>
    <row r="173" spans="1:4" x14ac:dyDescent="0.2">
      <c r="A173" s="3">
        <v>1993</v>
      </c>
      <c r="B173" s="3" t="s">
        <v>15</v>
      </c>
      <c r="C173" s="3" t="s">
        <v>202</v>
      </c>
      <c r="D173" s="3" t="s">
        <v>711</v>
      </c>
    </row>
    <row r="174" spans="1:4" x14ac:dyDescent="0.2">
      <c r="A174" s="3">
        <v>1993</v>
      </c>
      <c r="B174" s="3" t="s">
        <v>15</v>
      </c>
      <c r="C174" s="3" t="s">
        <v>42</v>
      </c>
      <c r="D174" s="3" t="s">
        <v>715</v>
      </c>
    </row>
    <row r="175" spans="1:4" x14ac:dyDescent="0.2">
      <c r="A175" s="3">
        <v>1993</v>
      </c>
      <c r="B175" s="3" t="s">
        <v>29</v>
      </c>
      <c r="C175" s="3" t="s">
        <v>670</v>
      </c>
      <c r="D175" s="3" t="s">
        <v>669</v>
      </c>
    </row>
    <row r="176" spans="1:4" x14ac:dyDescent="0.2">
      <c r="A176" s="3">
        <v>1993</v>
      </c>
      <c r="B176" s="3" t="s">
        <v>129</v>
      </c>
      <c r="C176" s="3" t="s">
        <v>86</v>
      </c>
      <c r="D176" s="3" t="s">
        <v>559</v>
      </c>
    </row>
    <row r="177" spans="1:4" x14ac:dyDescent="0.2">
      <c r="A177" s="3">
        <v>1993</v>
      </c>
      <c r="B177" s="3" t="s">
        <v>129</v>
      </c>
      <c r="C177" s="3" t="s">
        <v>86</v>
      </c>
      <c r="D177" s="3" t="s">
        <v>568</v>
      </c>
    </row>
    <row r="178" spans="1:4" x14ac:dyDescent="0.2">
      <c r="A178" s="3">
        <v>1993</v>
      </c>
      <c r="B178" s="3" t="s">
        <v>122</v>
      </c>
      <c r="C178" s="3" t="s">
        <v>143</v>
      </c>
      <c r="D178" s="3" t="s">
        <v>142</v>
      </c>
    </row>
    <row r="179" spans="1:4" x14ac:dyDescent="0.2">
      <c r="A179" s="3">
        <v>1993</v>
      </c>
      <c r="B179" s="3" t="s">
        <v>122</v>
      </c>
      <c r="C179" s="3" t="s">
        <v>121</v>
      </c>
      <c r="D179" s="3" t="s">
        <v>413</v>
      </c>
    </row>
    <row r="180" spans="1:4" x14ac:dyDescent="0.2">
      <c r="A180" s="3">
        <v>1993</v>
      </c>
      <c r="B180" s="3" t="s">
        <v>122</v>
      </c>
      <c r="C180" s="3" t="s">
        <v>143</v>
      </c>
      <c r="D180" s="3" t="s">
        <v>897</v>
      </c>
    </row>
    <row r="181" spans="1:4" x14ac:dyDescent="0.2">
      <c r="A181" s="3">
        <v>1993</v>
      </c>
      <c r="B181" s="3" t="s">
        <v>86</v>
      </c>
      <c r="C181" s="3" t="s">
        <v>85</v>
      </c>
      <c r="D181" s="3" t="s">
        <v>84</v>
      </c>
    </row>
    <row r="182" spans="1:4" x14ac:dyDescent="0.2">
      <c r="A182" s="3">
        <v>1993</v>
      </c>
      <c r="B182" s="3" t="s">
        <v>86</v>
      </c>
      <c r="C182" s="3" t="s">
        <v>130</v>
      </c>
      <c r="D182" s="3" t="s">
        <v>480</v>
      </c>
    </row>
    <row r="183" spans="1:4" x14ac:dyDescent="0.2">
      <c r="A183" s="3">
        <v>1993</v>
      </c>
      <c r="B183" s="3" t="s">
        <v>973</v>
      </c>
      <c r="C183" s="3" t="s">
        <v>972</v>
      </c>
      <c r="D183" s="3" t="s">
        <v>971</v>
      </c>
    </row>
    <row r="184" spans="1:4" x14ac:dyDescent="0.2">
      <c r="A184" s="3">
        <v>1993</v>
      </c>
      <c r="B184" s="3" t="s">
        <v>8</v>
      </c>
      <c r="C184" s="3" t="s">
        <v>19</v>
      </c>
      <c r="D184" s="3" t="s">
        <v>20</v>
      </c>
    </row>
    <row r="185" spans="1:4" x14ac:dyDescent="0.2">
      <c r="A185" s="3">
        <v>1993</v>
      </c>
      <c r="B185" s="3" t="s">
        <v>8</v>
      </c>
      <c r="C185" s="3" t="s">
        <v>282</v>
      </c>
      <c r="D185" s="3" t="s">
        <v>281</v>
      </c>
    </row>
    <row r="186" spans="1:4" x14ac:dyDescent="0.2">
      <c r="A186" s="3">
        <v>1993</v>
      </c>
      <c r="B186" s="3" t="s">
        <v>8</v>
      </c>
      <c r="C186" s="3" t="s">
        <v>232</v>
      </c>
      <c r="D186" s="3" t="s">
        <v>616</v>
      </c>
    </row>
    <row r="187" spans="1:4" x14ac:dyDescent="0.2">
      <c r="A187" s="3">
        <v>1993</v>
      </c>
      <c r="B187" s="3" t="s">
        <v>8</v>
      </c>
      <c r="C187" s="3" t="s">
        <v>7</v>
      </c>
      <c r="D187" s="3" t="s">
        <v>6</v>
      </c>
    </row>
    <row r="188" spans="1:4" x14ac:dyDescent="0.2">
      <c r="A188" s="3">
        <v>1993</v>
      </c>
      <c r="B188" s="3" t="s">
        <v>518</v>
      </c>
      <c r="C188" s="3" t="s">
        <v>717</v>
      </c>
      <c r="D188" s="3" t="s">
        <v>722</v>
      </c>
    </row>
    <row r="189" spans="1:4" x14ac:dyDescent="0.2">
      <c r="A189" s="3">
        <v>1993</v>
      </c>
      <c r="B189" s="3" t="s">
        <v>62</v>
      </c>
      <c r="C189" s="3" t="s">
        <v>61</v>
      </c>
      <c r="D189" s="3" t="s">
        <v>60</v>
      </c>
    </row>
    <row r="190" spans="1:4" x14ac:dyDescent="0.2">
      <c r="A190" s="3">
        <v>1993</v>
      </c>
      <c r="B190" s="3" t="s">
        <v>62</v>
      </c>
      <c r="C190" s="3" t="s">
        <v>34</v>
      </c>
      <c r="D190" s="3" t="s">
        <v>310</v>
      </c>
    </row>
    <row r="191" spans="1:4" x14ac:dyDescent="0.2">
      <c r="A191" s="3">
        <v>1993</v>
      </c>
      <c r="B191" s="3" t="s">
        <v>62</v>
      </c>
      <c r="C191" s="3" t="s">
        <v>192</v>
      </c>
      <c r="D191" s="3" t="s">
        <v>430</v>
      </c>
    </row>
    <row r="192" spans="1:4" x14ac:dyDescent="0.2">
      <c r="A192" s="3">
        <v>1993</v>
      </c>
      <c r="B192" s="3" t="s">
        <v>62</v>
      </c>
      <c r="C192" s="3" t="s">
        <v>579</v>
      </c>
      <c r="D192" s="3" t="s">
        <v>578</v>
      </c>
    </row>
    <row r="193" spans="1:4" x14ac:dyDescent="0.2">
      <c r="A193" s="3">
        <v>1993</v>
      </c>
      <c r="B193" s="3" t="s">
        <v>92</v>
      </c>
      <c r="C193" s="3" t="s">
        <v>91</v>
      </c>
      <c r="D193" s="3" t="s">
        <v>90</v>
      </c>
    </row>
    <row r="194" spans="1:4" x14ac:dyDescent="0.2">
      <c r="A194" s="3">
        <v>1993</v>
      </c>
      <c r="B194" s="3" t="s">
        <v>92</v>
      </c>
      <c r="C194" s="3" t="s">
        <v>130</v>
      </c>
      <c r="D194" s="3" t="s">
        <v>368</v>
      </c>
    </row>
    <row r="195" spans="1:4" x14ac:dyDescent="0.2">
      <c r="A195" s="3">
        <v>1993</v>
      </c>
      <c r="B195" s="3" t="s">
        <v>92</v>
      </c>
      <c r="C195" s="3" t="s">
        <v>119</v>
      </c>
      <c r="D195" s="3" t="s">
        <v>379</v>
      </c>
    </row>
    <row r="196" spans="1:4" x14ac:dyDescent="0.2">
      <c r="A196" s="3">
        <v>1993</v>
      </c>
      <c r="B196" s="3" t="s">
        <v>92</v>
      </c>
      <c r="C196" s="3" t="s">
        <v>119</v>
      </c>
      <c r="D196" s="3" t="s">
        <v>895</v>
      </c>
    </row>
    <row r="197" spans="1:4" x14ac:dyDescent="0.2">
      <c r="A197" s="3">
        <v>1993</v>
      </c>
      <c r="B197" s="3" t="s">
        <v>92</v>
      </c>
      <c r="C197" s="3" t="s">
        <v>130</v>
      </c>
      <c r="D197" s="3" t="s">
        <v>943</v>
      </c>
    </row>
    <row r="198" spans="1:4" x14ac:dyDescent="0.2">
      <c r="A198" s="3">
        <v>1993</v>
      </c>
      <c r="B198" s="3" t="s">
        <v>92</v>
      </c>
      <c r="C198" s="3" t="s">
        <v>948</v>
      </c>
      <c r="D198" s="3" t="s">
        <v>947</v>
      </c>
    </row>
    <row r="199" spans="1:4" x14ac:dyDescent="0.2">
      <c r="A199" s="3">
        <v>1993</v>
      </c>
      <c r="B199" s="3" t="s">
        <v>92</v>
      </c>
      <c r="C199" s="3" t="s">
        <v>948</v>
      </c>
      <c r="D199" s="3" t="s">
        <v>949</v>
      </c>
    </row>
    <row r="200" spans="1:4" x14ac:dyDescent="0.2">
      <c r="A200" s="3">
        <v>1993</v>
      </c>
      <c r="B200" s="3" t="s">
        <v>101</v>
      </c>
      <c r="C200" s="3" t="s">
        <v>100</v>
      </c>
      <c r="D200" s="3" t="s">
        <v>799</v>
      </c>
    </row>
    <row r="201" spans="1:4" x14ac:dyDescent="0.2">
      <c r="A201" s="3">
        <v>1993</v>
      </c>
      <c r="B201" s="3" t="s">
        <v>64</v>
      </c>
      <c r="C201" s="3" t="s">
        <v>64</v>
      </c>
      <c r="D201" s="3" t="s">
        <v>110</v>
      </c>
    </row>
    <row r="202" spans="1:4" x14ac:dyDescent="0.2">
      <c r="A202" s="3">
        <v>1993</v>
      </c>
      <c r="B202" s="3" t="s">
        <v>64</v>
      </c>
      <c r="C202" s="3" t="s">
        <v>64</v>
      </c>
      <c r="D202" s="3" t="s">
        <v>243</v>
      </c>
    </row>
    <row r="203" spans="1:4" x14ac:dyDescent="0.2">
      <c r="A203" s="3">
        <v>1993</v>
      </c>
      <c r="B203" s="3" t="s">
        <v>64</v>
      </c>
      <c r="C203" s="3" t="s">
        <v>64</v>
      </c>
      <c r="D203" s="3" t="s">
        <v>394</v>
      </c>
    </row>
    <row r="204" spans="1:4" x14ac:dyDescent="0.2">
      <c r="A204" s="3">
        <v>1993</v>
      </c>
      <c r="B204" s="3" t="s">
        <v>64</v>
      </c>
      <c r="C204" s="3" t="s">
        <v>64</v>
      </c>
      <c r="D204" s="3" t="s">
        <v>800</v>
      </c>
    </row>
    <row r="205" spans="1:4" x14ac:dyDescent="0.2">
      <c r="A205" s="3">
        <v>1993</v>
      </c>
      <c r="B205" s="3" t="s">
        <v>56</v>
      </c>
      <c r="C205" s="3" t="s">
        <v>55</v>
      </c>
      <c r="D205" s="3" t="s">
        <v>54</v>
      </c>
    </row>
    <row r="206" spans="1:4" x14ac:dyDescent="0.2">
      <c r="A206" s="3">
        <v>1993</v>
      </c>
      <c r="B206" s="3" t="s">
        <v>136</v>
      </c>
      <c r="C206" s="3" t="s">
        <v>130</v>
      </c>
      <c r="D206" s="3" t="s">
        <v>210</v>
      </c>
    </row>
    <row r="207" spans="1:4" x14ac:dyDescent="0.2">
      <c r="A207" s="3">
        <v>1993</v>
      </c>
      <c r="B207" s="3" t="s">
        <v>136</v>
      </c>
      <c r="C207" s="3" t="s">
        <v>130</v>
      </c>
      <c r="D207" s="3" t="s">
        <v>211</v>
      </c>
    </row>
    <row r="208" spans="1:4" x14ac:dyDescent="0.2">
      <c r="A208" s="3">
        <v>1993</v>
      </c>
      <c r="B208" s="3" t="s">
        <v>136</v>
      </c>
      <c r="C208" s="3" t="s">
        <v>135</v>
      </c>
      <c r="D208" s="3" t="s">
        <v>692</v>
      </c>
    </row>
    <row r="209" spans="1:4" x14ac:dyDescent="0.2">
      <c r="A209" s="3">
        <v>1993</v>
      </c>
      <c r="B209" s="3" t="s">
        <v>136</v>
      </c>
      <c r="C209" s="3" t="s">
        <v>474</v>
      </c>
      <c r="D209" s="3" t="s">
        <v>473</v>
      </c>
    </row>
    <row r="210" spans="1:4" x14ac:dyDescent="0.2">
      <c r="A210" s="3">
        <v>1993</v>
      </c>
      <c r="B210" s="3" t="s">
        <v>245</v>
      </c>
      <c r="C210" s="3" t="s">
        <v>245</v>
      </c>
      <c r="D210" s="3" t="s">
        <v>697</v>
      </c>
    </row>
    <row r="211" spans="1:4" x14ac:dyDescent="0.2">
      <c r="A211" s="3">
        <v>1993</v>
      </c>
      <c r="B211" s="3" t="s">
        <v>245</v>
      </c>
      <c r="C211" s="3" t="s">
        <v>245</v>
      </c>
      <c r="D211" s="3" t="s">
        <v>771</v>
      </c>
    </row>
    <row r="212" spans="1:4" x14ac:dyDescent="0.2">
      <c r="A212" s="3">
        <v>1993</v>
      </c>
      <c r="B212" s="3" t="s">
        <v>151</v>
      </c>
      <c r="C212" s="3" t="s">
        <v>151</v>
      </c>
      <c r="D212" s="3" t="s">
        <v>150</v>
      </c>
    </row>
    <row r="213" spans="1:4" x14ac:dyDescent="0.2">
      <c r="A213" s="3">
        <v>1993</v>
      </c>
      <c r="B213" s="3" t="s">
        <v>151</v>
      </c>
      <c r="C213" s="3" t="s">
        <v>442</v>
      </c>
      <c r="D213" s="3" t="s">
        <v>441</v>
      </c>
    </row>
    <row r="214" spans="1:4" x14ac:dyDescent="0.2">
      <c r="A214" s="3">
        <v>1993</v>
      </c>
      <c r="B214" s="3" t="s">
        <v>151</v>
      </c>
      <c r="C214" s="3" t="s">
        <v>151</v>
      </c>
      <c r="D214" s="3" t="s">
        <v>598</v>
      </c>
    </row>
    <row r="215" spans="1:4" x14ac:dyDescent="0.2">
      <c r="A215" s="3">
        <v>1993</v>
      </c>
      <c r="B215" s="3" t="s">
        <v>151</v>
      </c>
      <c r="C215" s="3" t="s">
        <v>151</v>
      </c>
      <c r="D215" s="3" t="s">
        <v>912</v>
      </c>
    </row>
    <row r="216" spans="1:4" x14ac:dyDescent="0.2">
      <c r="A216" s="3">
        <v>1993</v>
      </c>
      <c r="B216" s="3" t="s">
        <v>151</v>
      </c>
      <c r="C216" s="3" t="s">
        <v>579</v>
      </c>
      <c r="D216" s="3" t="s">
        <v>930</v>
      </c>
    </row>
    <row r="217" spans="1:4" x14ac:dyDescent="0.2">
      <c r="A217" s="3">
        <v>1993</v>
      </c>
      <c r="B217" s="3" t="s">
        <v>125</v>
      </c>
      <c r="C217" s="3" t="s">
        <v>280</v>
      </c>
      <c r="D217" s="3" t="s">
        <v>279</v>
      </c>
    </row>
    <row r="218" spans="1:4" x14ac:dyDescent="0.2">
      <c r="A218" s="3">
        <v>1993</v>
      </c>
      <c r="B218" s="3" t="s">
        <v>199</v>
      </c>
      <c r="C218" s="3" t="s">
        <v>199</v>
      </c>
      <c r="D218" s="3" t="s">
        <v>198</v>
      </c>
    </row>
    <row r="219" spans="1:4" x14ac:dyDescent="0.2">
      <c r="A219" s="3">
        <v>1993</v>
      </c>
      <c r="B219" s="3" t="s">
        <v>199</v>
      </c>
      <c r="C219" s="3" t="s">
        <v>199</v>
      </c>
      <c r="D219" s="3" t="s">
        <v>647</v>
      </c>
    </row>
    <row r="220" spans="1:4" x14ac:dyDescent="0.2">
      <c r="A220" s="3">
        <v>1993</v>
      </c>
      <c r="B220" s="3" t="s">
        <v>271</v>
      </c>
      <c r="C220" s="3" t="s">
        <v>271</v>
      </c>
      <c r="D220" s="3" t="s">
        <v>331</v>
      </c>
    </row>
    <row r="221" spans="1:4" x14ac:dyDescent="0.2">
      <c r="A221" s="3">
        <v>1993</v>
      </c>
      <c r="B221" s="3" t="s">
        <v>271</v>
      </c>
      <c r="C221" s="3" t="s">
        <v>579</v>
      </c>
      <c r="D221" s="3" t="s">
        <v>899</v>
      </c>
    </row>
    <row r="222" spans="1:4" x14ac:dyDescent="0.2">
      <c r="A222" s="3">
        <v>1993</v>
      </c>
      <c r="B222" s="3" t="s">
        <v>45</v>
      </c>
      <c r="C222" s="3" t="s">
        <v>45</v>
      </c>
      <c r="D222" s="3" t="s">
        <v>44</v>
      </c>
    </row>
    <row r="223" spans="1:4" x14ac:dyDescent="0.2">
      <c r="A223" s="3">
        <v>1993</v>
      </c>
      <c r="B223" s="3" t="s">
        <v>45</v>
      </c>
      <c r="C223" s="3" t="s">
        <v>45</v>
      </c>
      <c r="D223" s="3" t="s">
        <v>349</v>
      </c>
    </row>
    <row r="224" spans="1:4" x14ac:dyDescent="0.2">
      <c r="A224" s="3">
        <v>1993</v>
      </c>
      <c r="B224" s="3" t="s">
        <v>45</v>
      </c>
      <c r="C224" s="3" t="s">
        <v>45</v>
      </c>
      <c r="D224" s="3" t="s">
        <v>393</v>
      </c>
    </row>
    <row r="225" spans="1:4" x14ac:dyDescent="0.2">
      <c r="A225" s="3">
        <v>1993</v>
      </c>
      <c r="B225" s="3" t="s">
        <v>45</v>
      </c>
      <c r="C225" s="3" t="s">
        <v>45</v>
      </c>
      <c r="D225" s="3" t="s">
        <v>586</v>
      </c>
    </row>
    <row r="226" spans="1:4" x14ac:dyDescent="0.2">
      <c r="A226" s="3">
        <v>1993</v>
      </c>
      <c r="B226" s="3" t="s">
        <v>45</v>
      </c>
      <c r="C226" s="3" t="s">
        <v>45</v>
      </c>
      <c r="D226" s="3" t="s">
        <v>607</v>
      </c>
    </row>
    <row r="227" spans="1:4" x14ac:dyDescent="0.2">
      <c r="A227" s="3">
        <v>1993</v>
      </c>
      <c r="B227" s="3" t="s">
        <v>45</v>
      </c>
      <c r="C227" s="3" t="s">
        <v>45</v>
      </c>
      <c r="D227" s="3" t="s">
        <v>700</v>
      </c>
    </row>
    <row r="228" spans="1:4" x14ac:dyDescent="0.2">
      <c r="A228" s="3">
        <v>1993</v>
      </c>
      <c r="B228" s="3" t="s">
        <v>45</v>
      </c>
      <c r="C228" s="3" t="s">
        <v>45</v>
      </c>
      <c r="D228" s="3" t="s">
        <v>923</v>
      </c>
    </row>
    <row r="229" spans="1:4" x14ac:dyDescent="0.2">
      <c r="A229" s="3">
        <v>1993</v>
      </c>
      <c r="B229" s="3" t="s">
        <v>26</v>
      </c>
      <c r="C229" s="3" t="s">
        <v>26</v>
      </c>
      <c r="D229" s="3" t="s">
        <v>103</v>
      </c>
    </row>
    <row r="230" spans="1:4" x14ac:dyDescent="0.2">
      <c r="A230" s="3">
        <v>1993</v>
      </c>
      <c r="B230" s="3" t="s">
        <v>26</v>
      </c>
      <c r="C230" s="3" t="s">
        <v>230</v>
      </c>
      <c r="D230" s="3" t="s">
        <v>229</v>
      </c>
    </row>
    <row r="231" spans="1:4" x14ac:dyDescent="0.2">
      <c r="A231" s="3">
        <v>1993</v>
      </c>
      <c r="B231" s="3" t="s">
        <v>26</v>
      </c>
      <c r="C231" s="3" t="s">
        <v>192</v>
      </c>
      <c r="D231" s="3" t="s">
        <v>565</v>
      </c>
    </row>
    <row r="232" spans="1:4" x14ac:dyDescent="0.2">
      <c r="A232" s="3">
        <v>1993</v>
      </c>
      <c r="B232" s="3" t="s">
        <v>26</v>
      </c>
      <c r="C232" s="3" t="s">
        <v>26</v>
      </c>
      <c r="D232" s="3" t="s">
        <v>781</v>
      </c>
    </row>
    <row r="233" spans="1:4" x14ac:dyDescent="0.2">
      <c r="A233" s="3">
        <v>1993</v>
      </c>
      <c r="B233" s="3" t="s">
        <v>26</v>
      </c>
      <c r="C233" s="3" t="s">
        <v>26</v>
      </c>
      <c r="D233" s="3" t="s">
        <v>872</v>
      </c>
    </row>
    <row r="234" spans="1:4" x14ac:dyDescent="0.2">
      <c r="A234" s="3">
        <v>1993</v>
      </c>
      <c r="B234" s="3" t="s">
        <v>26</v>
      </c>
      <c r="C234" s="3" t="s">
        <v>26</v>
      </c>
      <c r="D234" s="3" t="s">
        <v>889</v>
      </c>
    </row>
    <row r="235" spans="1:4" x14ac:dyDescent="0.2">
      <c r="A235" s="3">
        <v>1993</v>
      </c>
      <c r="B235" s="3" t="s">
        <v>26</v>
      </c>
      <c r="C235" s="3" t="s">
        <v>124</v>
      </c>
      <c r="D235" s="3" t="s">
        <v>990</v>
      </c>
    </row>
    <row r="236" spans="1:4" x14ac:dyDescent="0.2">
      <c r="A236" s="3">
        <v>1993</v>
      </c>
      <c r="B236" s="3" t="s">
        <v>676</v>
      </c>
      <c r="C236" s="3" t="s">
        <v>768</v>
      </c>
      <c r="D236" s="3" t="s">
        <v>767</v>
      </c>
    </row>
    <row r="237" spans="1:4" x14ac:dyDescent="0.2">
      <c r="A237" s="3">
        <v>1993</v>
      </c>
      <c r="B237" s="3" t="s">
        <v>389</v>
      </c>
      <c r="C237" s="3" t="s">
        <v>362</v>
      </c>
      <c r="D237" s="3" t="s">
        <v>874</v>
      </c>
    </row>
    <row r="238" spans="1:4" x14ac:dyDescent="0.2">
      <c r="A238" s="3">
        <v>1993</v>
      </c>
      <c r="B238" s="3" t="s">
        <v>389</v>
      </c>
      <c r="C238" s="3" t="s">
        <v>85</v>
      </c>
      <c r="D238" s="3" t="s">
        <v>388</v>
      </c>
    </row>
    <row r="239" spans="1:4" x14ac:dyDescent="0.2">
      <c r="A239" s="3">
        <v>1993</v>
      </c>
      <c r="B239" s="3" t="s">
        <v>389</v>
      </c>
      <c r="C239" s="3" t="s">
        <v>143</v>
      </c>
      <c r="D239" s="3" t="s">
        <v>975</v>
      </c>
    </row>
    <row r="240" spans="1:4" x14ac:dyDescent="0.2">
      <c r="A240" s="3">
        <v>1993</v>
      </c>
      <c r="B240" s="3" t="s">
        <v>847</v>
      </c>
      <c r="C240" s="3" t="s">
        <v>143</v>
      </c>
      <c r="D240" s="3" t="s">
        <v>846</v>
      </c>
    </row>
    <row r="241" spans="1:4" x14ac:dyDescent="0.2">
      <c r="A241" s="3">
        <v>1993</v>
      </c>
      <c r="B241" s="3" t="s">
        <v>96</v>
      </c>
      <c r="C241" s="3" t="s">
        <v>34</v>
      </c>
      <c r="D241" s="3" t="s">
        <v>309</v>
      </c>
    </row>
    <row r="242" spans="1:4" x14ac:dyDescent="0.2">
      <c r="A242" s="3">
        <v>1993</v>
      </c>
      <c r="B242" s="3" t="s">
        <v>96</v>
      </c>
      <c r="C242" s="3" t="s">
        <v>98</v>
      </c>
      <c r="D242" s="3" t="s">
        <v>901</v>
      </c>
    </row>
    <row r="243" spans="1:4" x14ac:dyDescent="0.2">
      <c r="A243" s="3">
        <v>1993</v>
      </c>
      <c r="B243" s="3" t="s">
        <v>718</v>
      </c>
      <c r="C243" s="3" t="s">
        <v>717</v>
      </c>
      <c r="D243" s="3" t="s">
        <v>716</v>
      </c>
    </row>
    <row r="244" spans="1:4" x14ac:dyDescent="0.2">
      <c r="A244" s="3">
        <v>1993</v>
      </c>
      <c r="B244" s="3" t="s">
        <v>852</v>
      </c>
      <c r="C244" s="3" t="s">
        <v>852</v>
      </c>
      <c r="D244" s="3" t="s">
        <v>851</v>
      </c>
    </row>
    <row r="245" spans="1:4" x14ac:dyDescent="0.2">
      <c r="A245" s="3">
        <v>1993</v>
      </c>
      <c r="B245" s="3" t="s">
        <v>51</v>
      </c>
      <c r="C245" s="3" t="s">
        <v>194</v>
      </c>
      <c r="D245" s="3" t="s">
        <v>193</v>
      </c>
    </row>
    <row r="246" spans="1:4" x14ac:dyDescent="0.2">
      <c r="A246" s="3">
        <v>1993</v>
      </c>
      <c r="B246" s="3" t="s">
        <v>51</v>
      </c>
      <c r="C246" s="3" t="s">
        <v>51</v>
      </c>
      <c r="D246" s="3" t="s">
        <v>604</v>
      </c>
    </row>
    <row r="247" spans="1:4" x14ac:dyDescent="0.2">
      <c r="A247" s="3">
        <v>1993</v>
      </c>
      <c r="B247" s="3" t="s">
        <v>51</v>
      </c>
      <c r="C247" s="3" t="s">
        <v>51</v>
      </c>
      <c r="D247" s="3" t="s">
        <v>605</v>
      </c>
    </row>
    <row r="248" spans="1:4" x14ac:dyDescent="0.2">
      <c r="A248" s="3">
        <v>1993</v>
      </c>
      <c r="B248" s="3" t="s">
        <v>51</v>
      </c>
      <c r="C248" s="3" t="s">
        <v>796</v>
      </c>
      <c r="D248" s="3" t="s">
        <v>795</v>
      </c>
    </row>
    <row r="249" spans="1:4" x14ac:dyDescent="0.2">
      <c r="A249" s="3">
        <v>1993</v>
      </c>
      <c r="B249" s="3" t="s">
        <v>51</v>
      </c>
      <c r="C249" s="3" t="s">
        <v>51</v>
      </c>
      <c r="D249" s="3" t="s">
        <v>873</v>
      </c>
    </row>
    <row r="250" spans="1:4" x14ac:dyDescent="0.2">
      <c r="A250" s="3">
        <v>1993</v>
      </c>
      <c r="B250" s="3" t="s">
        <v>51</v>
      </c>
      <c r="C250" s="3" t="s">
        <v>517</v>
      </c>
      <c r="D250" s="3" t="s">
        <v>955</v>
      </c>
    </row>
    <row r="251" spans="1:4" x14ac:dyDescent="0.2">
      <c r="A251" s="3">
        <v>1993</v>
      </c>
      <c r="B251" s="3" t="s">
        <v>107</v>
      </c>
      <c r="C251" s="3" t="s">
        <v>107</v>
      </c>
      <c r="D251" s="3" t="s">
        <v>106</v>
      </c>
    </row>
    <row r="252" spans="1:4" x14ac:dyDescent="0.2">
      <c r="A252" s="3">
        <v>1993</v>
      </c>
      <c r="B252" s="3" t="s">
        <v>107</v>
      </c>
      <c r="C252" s="3" t="s">
        <v>107</v>
      </c>
      <c r="D252" s="3" t="s">
        <v>515</v>
      </c>
    </row>
    <row r="253" spans="1:4" x14ac:dyDescent="0.2">
      <c r="A253" s="3">
        <v>1993</v>
      </c>
      <c r="B253" s="3" t="s">
        <v>107</v>
      </c>
      <c r="C253" s="3" t="s">
        <v>107</v>
      </c>
      <c r="D253" s="3" t="s">
        <v>608</v>
      </c>
    </row>
    <row r="254" spans="1:4" x14ac:dyDescent="0.2">
      <c r="A254" s="3">
        <v>1993</v>
      </c>
      <c r="B254" s="3" t="s">
        <v>189</v>
      </c>
      <c r="C254" s="3" t="s">
        <v>189</v>
      </c>
      <c r="D254" s="3" t="s">
        <v>640</v>
      </c>
    </row>
    <row r="255" spans="1:4" x14ac:dyDescent="0.2">
      <c r="A255" s="3">
        <v>1993</v>
      </c>
      <c r="B255" s="3" t="s">
        <v>79</v>
      </c>
      <c r="C255" s="3" t="s">
        <v>143</v>
      </c>
      <c r="D255" s="3" t="s">
        <v>479</v>
      </c>
    </row>
    <row r="256" spans="1:4" x14ac:dyDescent="0.2">
      <c r="A256" s="3">
        <v>1993</v>
      </c>
      <c r="B256" s="3" t="s">
        <v>79</v>
      </c>
      <c r="C256" s="3" t="s">
        <v>109</v>
      </c>
      <c r="D256" s="3" t="s">
        <v>514</v>
      </c>
    </row>
    <row r="257" spans="1:4" x14ac:dyDescent="0.2">
      <c r="A257" s="3">
        <v>1993</v>
      </c>
      <c r="B257" s="3" t="s">
        <v>79</v>
      </c>
      <c r="C257" s="3" t="s">
        <v>143</v>
      </c>
      <c r="D257" s="3" t="s">
        <v>575</v>
      </c>
    </row>
    <row r="258" spans="1:4" x14ac:dyDescent="0.2">
      <c r="A258" s="3">
        <v>1993</v>
      </c>
      <c r="B258" s="3" t="s">
        <v>79</v>
      </c>
      <c r="C258" s="3" t="s">
        <v>759</v>
      </c>
      <c r="D258" s="3" t="s">
        <v>758</v>
      </c>
    </row>
    <row r="259" spans="1:4" x14ac:dyDescent="0.2">
      <c r="A259" s="3">
        <v>1993</v>
      </c>
      <c r="B259" s="3" t="s">
        <v>79</v>
      </c>
      <c r="C259" s="3" t="s">
        <v>759</v>
      </c>
      <c r="D259" s="3" t="s">
        <v>760</v>
      </c>
    </row>
    <row r="260" spans="1:4" x14ac:dyDescent="0.2">
      <c r="A260" s="3">
        <v>1993</v>
      </c>
      <c r="B260" s="3" t="s">
        <v>79</v>
      </c>
      <c r="C260" s="3" t="s">
        <v>79</v>
      </c>
      <c r="D260" s="3" t="s">
        <v>817</v>
      </c>
    </row>
    <row r="261" spans="1:4" x14ac:dyDescent="0.2">
      <c r="A261" s="3">
        <v>1993</v>
      </c>
      <c r="B261" s="3" t="s">
        <v>79</v>
      </c>
      <c r="C261" s="3" t="s">
        <v>73</v>
      </c>
      <c r="D261" s="3" t="s">
        <v>931</v>
      </c>
    </row>
    <row r="262" spans="1:4" x14ac:dyDescent="0.2">
      <c r="A262" s="3">
        <v>1993</v>
      </c>
      <c r="B262" s="3" t="s">
        <v>79</v>
      </c>
      <c r="C262" s="3" t="s">
        <v>308</v>
      </c>
      <c r="D262" s="3" t="s">
        <v>983</v>
      </c>
    </row>
    <row r="263" spans="1:4" x14ac:dyDescent="0.2">
      <c r="A263" s="3">
        <v>1993</v>
      </c>
      <c r="B263" s="3" t="s">
        <v>79</v>
      </c>
      <c r="C263" s="3" t="s">
        <v>79</v>
      </c>
      <c r="D263" s="3" t="s">
        <v>984</v>
      </c>
    </row>
    <row r="264" spans="1:4" x14ac:dyDescent="0.2">
      <c r="A264" s="3">
        <v>1993</v>
      </c>
      <c r="B264" s="3" t="s">
        <v>22</v>
      </c>
      <c r="C264" s="3" t="s">
        <v>22</v>
      </c>
      <c r="D264" s="3" t="s">
        <v>224</v>
      </c>
    </row>
    <row r="265" spans="1:4" x14ac:dyDescent="0.2">
      <c r="A265" s="3">
        <v>1993</v>
      </c>
      <c r="B265" s="3" t="s">
        <v>22</v>
      </c>
      <c r="C265" s="3" t="s">
        <v>22</v>
      </c>
      <c r="D265" s="3" t="s">
        <v>424</v>
      </c>
    </row>
    <row r="266" spans="1:4" x14ac:dyDescent="0.2">
      <c r="A266" s="3">
        <v>1993</v>
      </c>
      <c r="B266" s="3" t="s">
        <v>22</v>
      </c>
      <c r="C266" s="3" t="s">
        <v>22</v>
      </c>
      <c r="D266" s="3" t="s">
        <v>23</v>
      </c>
    </row>
    <row r="267" spans="1:4" x14ac:dyDescent="0.2">
      <c r="A267" s="3">
        <v>1993</v>
      </c>
      <c r="B267" s="3" t="s">
        <v>266</v>
      </c>
      <c r="C267" s="3" t="s">
        <v>265</v>
      </c>
      <c r="D267" s="3" t="s">
        <v>264</v>
      </c>
    </row>
    <row r="268" spans="1:4" x14ac:dyDescent="0.2">
      <c r="A268" s="3">
        <v>1993</v>
      </c>
      <c r="B268" s="3" t="s">
        <v>462</v>
      </c>
      <c r="C268" s="3" t="s">
        <v>392</v>
      </c>
      <c r="D268" s="3" t="s">
        <v>856</v>
      </c>
    </row>
    <row r="269" spans="1:4" x14ac:dyDescent="0.2">
      <c r="A269" s="3">
        <v>1993</v>
      </c>
      <c r="B269" s="3" t="s">
        <v>462</v>
      </c>
      <c r="C269" s="3" t="s">
        <v>787</v>
      </c>
      <c r="D269" s="3" t="s">
        <v>786</v>
      </c>
    </row>
    <row r="270" spans="1:4" x14ac:dyDescent="0.2">
      <c r="A270" s="3">
        <v>1993</v>
      </c>
      <c r="B270" s="3" t="s">
        <v>462</v>
      </c>
      <c r="C270" s="3" t="s">
        <v>905</v>
      </c>
      <c r="D270" s="3" t="s">
        <v>904</v>
      </c>
    </row>
    <row r="271" spans="1:4" x14ac:dyDescent="0.2">
      <c r="A271" s="3">
        <v>1993</v>
      </c>
      <c r="B271" s="3" t="s">
        <v>10</v>
      </c>
      <c r="C271" s="3" t="s">
        <v>10</v>
      </c>
      <c r="D271" s="3" t="s">
        <v>176</v>
      </c>
    </row>
    <row r="272" spans="1:4" x14ac:dyDescent="0.2">
      <c r="A272" s="3">
        <v>1993</v>
      </c>
      <c r="B272" s="3" t="s">
        <v>10</v>
      </c>
      <c r="C272" s="3" t="s">
        <v>10</v>
      </c>
      <c r="D272" s="3" t="s">
        <v>436</v>
      </c>
    </row>
    <row r="273" spans="1:4" x14ac:dyDescent="0.2">
      <c r="A273" s="3">
        <v>1993</v>
      </c>
      <c r="B273" s="3" t="s">
        <v>10</v>
      </c>
      <c r="C273" s="3" t="s">
        <v>10</v>
      </c>
      <c r="D273" s="3" t="s">
        <v>958</v>
      </c>
    </row>
    <row r="274" spans="1:4" x14ac:dyDescent="0.2">
      <c r="A274" s="3">
        <v>1993</v>
      </c>
      <c r="B274" s="3" t="s">
        <v>5</v>
      </c>
      <c r="C274" s="3" t="s">
        <v>147</v>
      </c>
      <c r="D274" s="3" t="s">
        <v>146</v>
      </c>
    </row>
    <row r="275" spans="1:4" x14ac:dyDescent="0.2">
      <c r="A275" s="3">
        <v>1993</v>
      </c>
      <c r="B275" s="3" t="s">
        <v>5</v>
      </c>
      <c r="C275" s="3" t="s">
        <v>206</v>
      </c>
      <c r="D275" s="3" t="s">
        <v>205</v>
      </c>
    </row>
    <row r="276" spans="1:4" x14ac:dyDescent="0.2">
      <c r="A276" s="3">
        <v>1993</v>
      </c>
      <c r="B276" s="3" t="s">
        <v>5</v>
      </c>
      <c r="C276" s="3" t="s">
        <v>5</v>
      </c>
      <c r="D276" s="3" t="s">
        <v>212</v>
      </c>
    </row>
    <row r="277" spans="1:4" x14ac:dyDescent="0.2">
      <c r="A277" s="3">
        <v>1993</v>
      </c>
      <c r="B277" s="3" t="s">
        <v>5</v>
      </c>
      <c r="C277" s="3" t="s">
        <v>91</v>
      </c>
      <c r="D277" s="3" t="s">
        <v>292</v>
      </c>
    </row>
    <row r="278" spans="1:4" x14ac:dyDescent="0.2">
      <c r="A278" s="3">
        <v>1993</v>
      </c>
      <c r="B278" s="3" t="s">
        <v>5</v>
      </c>
      <c r="C278" s="3" t="s">
        <v>5</v>
      </c>
      <c r="D278" s="3" t="s">
        <v>294</v>
      </c>
    </row>
    <row r="279" spans="1:4" x14ac:dyDescent="0.2">
      <c r="A279" s="3">
        <v>1993</v>
      </c>
      <c r="B279" s="3" t="s">
        <v>5</v>
      </c>
      <c r="C279" s="3" t="s">
        <v>362</v>
      </c>
      <c r="D279" s="3" t="s">
        <v>458</v>
      </c>
    </row>
    <row r="280" spans="1:4" x14ac:dyDescent="0.2">
      <c r="A280" s="3">
        <v>1993</v>
      </c>
      <c r="B280" s="3" t="s">
        <v>154</v>
      </c>
      <c r="C280" s="3" t="s">
        <v>355</v>
      </c>
      <c r="D280" s="3" t="s">
        <v>733</v>
      </c>
    </row>
    <row r="281" spans="1:4" x14ac:dyDescent="0.2">
      <c r="A281" s="3">
        <v>1993</v>
      </c>
      <c r="B281" s="3" t="s">
        <v>157</v>
      </c>
      <c r="C281" s="3" t="s">
        <v>157</v>
      </c>
      <c r="D281" s="3" t="s">
        <v>709</v>
      </c>
    </row>
    <row r="282" spans="1:4" x14ac:dyDescent="0.2">
      <c r="A282" s="3">
        <v>1993</v>
      </c>
      <c r="B282" s="3" t="s">
        <v>17</v>
      </c>
      <c r="C282" s="3" t="s">
        <v>42</v>
      </c>
      <c r="D282" s="3" t="s">
        <v>41</v>
      </c>
    </row>
    <row r="283" spans="1:4" x14ac:dyDescent="0.2">
      <c r="A283" s="3">
        <v>1993</v>
      </c>
      <c r="B283" s="3" t="s">
        <v>17</v>
      </c>
      <c r="C283" s="3" t="s">
        <v>234</v>
      </c>
      <c r="D283" s="3" t="s">
        <v>233</v>
      </c>
    </row>
    <row r="284" spans="1:4" x14ac:dyDescent="0.2">
      <c r="A284" s="3">
        <v>1993</v>
      </c>
      <c r="B284" s="3" t="s">
        <v>17</v>
      </c>
      <c r="C284" s="3" t="s">
        <v>130</v>
      </c>
      <c r="D284" s="3" t="s">
        <v>865</v>
      </c>
    </row>
    <row r="285" spans="1:4" x14ac:dyDescent="0.2">
      <c r="A285" s="3">
        <v>1993</v>
      </c>
      <c r="B285" s="3" t="s">
        <v>17</v>
      </c>
      <c r="C285" s="3" t="s">
        <v>967</v>
      </c>
      <c r="D285" s="3" t="s">
        <v>966</v>
      </c>
    </row>
    <row r="286" spans="1:4" x14ac:dyDescent="0.2">
      <c r="A286" s="3">
        <v>1993</v>
      </c>
      <c r="B286" s="3" t="s">
        <v>78</v>
      </c>
      <c r="C286" s="3" t="s">
        <v>78</v>
      </c>
      <c r="D286" s="3" t="s">
        <v>372</v>
      </c>
    </row>
    <row r="287" spans="1:4" x14ac:dyDescent="0.2">
      <c r="A287" s="3">
        <v>1993</v>
      </c>
      <c r="B287" s="3" t="s">
        <v>78</v>
      </c>
      <c r="C287" s="3" t="s">
        <v>121</v>
      </c>
      <c r="D287" s="3" t="s">
        <v>397</v>
      </c>
    </row>
    <row r="288" spans="1:4" x14ac:dyDescent="0.2">
      <c r="A288" s="3">
        <v>1993</v>
      </c>
      <c r="B288" s="3" t="s">
        <v>78</v>
      </c>
      <c r="C288" s="3" t="s">
        <v>477</v>
      </c>
      <c r="D288" s="3" t="s">
        <v>476</v>
      </c>
    </row>
    <row r="289" spans="1:4" x14ac:dyDescent="0.2">
      <c r="A289" s="3">
        <v>1993</v>
      </c>
      <c r="B289" s="3" t="s">
        <v>78</v>
      </c>
      <c r="C289" s="3" t="s">
        <v>78</v>
      </c>
      <c r="D289" s="3" t="s">
        <v>734</v>
      </c>
    </row>
    <row r="290" spans="1:4" x14ac:dyDescent="0.2">
      <c r="A290" s="3">
        <v>1993</v>
      </c>
      <c r="B290" s="3" t="s">
        <v>78</v>
      </c>
      <c r="C290" s="3" t="s">
        <v>78</v>
      </c>
      <c r="D290" s="3" t="s">
        <v>809</v>
      </c>
    </row>
    <row r="291" spans="1:4" x14ac:dyDescent="0.2">
      <c r="A291" s="3">
        <v>1993</v>
      </c>
      <c r="B291" s="3" t="s">
        <v>78</v>
      </c>
      <c r="C291" s="3" t="s">
        <v>78</v>
      </c>
      <c r="D291" s="3" t="s">
        <v>825</v>
      </c>
    </row>
    <row r="292" spans="1:4" x14ac:dyDescent="0.2">
      <c r="A292" s="3">
        <v>1993</v>
      </c>
      <c r="B292" s="3" t="s">
        <v>82</v>
      </c>
      <c r="C292" s="3" t="s">
        <v>81</v>
      </c>
      <c r="D292" s="3" t="s">
        <v>80</v>
      </c>
    </row>
    <row r="293" spans="1:4" x14ac:dyDescent="0.2">
      <c r="A293" s="3">
        <v>1993</v>
      </c>
      <c r="B293" s="3" t="s">
        <v>82</v>
      </c>
      <c r="C293" s="3" t="s">
        <v>81</v>
      </c>
      <c r="D293" s="3" t="s">
        <v>313</v>
      </c>
    </row>
    <row r="294" spans="1:4" x14ac:dyDescent="0.2">
      <c r="A294" s="3">
        <v>1993</v>
      </c>
      <c r="B294" s="3" t="s">
        <v>67</v>
      </c>
      <c r="C294" s="3" t="s">
        <v>374</v>
      </c>
      <c r="D294" s="3" t="s">
        <v>633</v>
      </c>
    </row>
    <row r="295" spans="1:4" x14ac:dyDescent="0.2">
      <c r="A295" s="3">
        <v>1993</v>
      </c>
      <c r="B295" s="3" t="s">
        <v>583</v>
      </c>
      <c r="C295" s="3" t="s">
        <v>583</v>
      </c>
      <c r="D295" s="3" t="s">
        <v>867</v>
      </c>
    </row>
    <row r="296" spans="1:4" x14ac:dyDescent="0.2">
      <c r="A296" s="3">
        <v>1993</v>
      </c>
      <c r="B296" s="3" t="s">
        <v>583</v>
      </c>
      <c r="C296" s="3" t="s">
        <v>583</v>
      </c>
      <c r="D296" s="3" t="s">
        <v>870</v>
      </c>
    </row>
    <row r="297" spans="1:4" x14ac:dyDescent="0.2">
      <c r="A297" s="3">
        <v>1993</v>
      </c>
      <c r="B297" s="3" t="s">
        <v>490</v>
      </c>
      <c r="C297" s="3" t="s">
        <v>490</v>
      </c>
      <c r="D297" s="3" t="s">
        <v>489</v>
      </c>
    </row>
    <row r="298" spans="1:4" x14ac:dyDescent="0.2">
      <c r="A298" s="3">
        <v>1993</v>
      </c>
      <c r="B298" s="3" t="s">
        <v>490</v>
      </c>
      <c r="C298" s="3" t="s">
        <v>490</v>
      </c>
      <c r="D298" s="3" t="s">
        <v>495</v>
      </c>
    </row>
    <row r="299" spans="1:4" x14ac:dyDescent="0.2">
      <c r="A299" s="3">
        <v>1993</v>
      </c>
      <c r="B299" s="3" t="s">
        <v>35</v>
      </c>
      <c r="C299" s="3" t="s">
        <v>34</v>
      </c>
      <c r="D299" s="3" t="s">
        <v>33</v>
      </c>
    </row>
    <row r="300" spans="1:4" x14ac:dyDescent="0.2">
      <c r="A300" s="3">
        <v>1993</v>
      </c>
      <c r="B300" s="3" t="s">
        <v>35</v>
      </c>
      <c r="C300" s="3" t="s">
        <v>66</v>
      </c>
      <c r="D300" s="3" t="s">
        <v>360</v>
      </c>
    </row>
    <row r="301" spans="1:4" x14ac:dyDescent="0.2">
      <c r="A301" s="3">
        <v>1993</v>
      </c>
      <c r="B301" s="3" t="s">
        <v>35</v>
      </c>
      <c r="C301" s="3" t="s">
        <v>328</v>
      </c>
      <c r="D301" s="3" t="s">
        <v>459</v>
      </c>
    </row>
    <row r="302" spans="1:4" x14ac:dyDescent="0.2">
      <c r="A302" s="3">
        <v>1993</v>
      </c>
      <c r="B302" s="3" t="s">
        <v>35</v>
      </c>
      <c r="C302" s="3" t="s">
        <v>85</v>
      </c>
      <c r="D302" s="3" t="s">
        <v>680</v>
      </c>
    </row>
    <row r="303" spans="1:4" x14ac:dyDescent="0.2">
      <c r="A303" s="3">
        <v>1993</v>
      </c>
      <c r="B303" s="3" t="s">
        <v>35</v>
      </c>
      <c r="C303" s="3" t="s">
        <v>91</v>
      </c>
      <c r="D303" s="3" t="s">
        <v>879</v>
      </c>
    </row>
    <row r="304" spans="1:4" x14ac:dyDescent="0.2">
      <c r="A304" s="3">
        <v>1993</v>
      </c>
      <c r="B304" s="3" t="s">
        <v>35</v>
      </c>
      <c r="C304" s="3" t="s">
        <v>85</v>
      </c>
      <c r="D304" s="3" t="s">
        <v>941</v>
      </c>
    </row>
    <row r="305" spans="1:4" x14ac:dyDescent="0.2">
      <c r="A305" s="3">
        <v>1993</v>
      </c>
      <c r="B305" s="3" t="s">
        <v>76</v>
      </c>
      <c r="C305" s="3" t="s">
        <v>76</v>
      </c>
      <c r="D305" s="3" t="s">
        <v>457</v>
      </c>
    </row>
    <row r="306" spans="1:4" x14ac:dyDescent="0.2">
      <c r="A306" s="3">
        <v>1993</v>
      </c>
      <c r="B306" s="3" t="s">
        <v>76</v>
      </c>
      <c r="C306" s="3" t="s">
        <v>76</v>
      </c>
      <c r="D306" s="3" t="s">
        <v>140</v>
      </c>
    </row>
    <row r="307" spans="1:4" x14ac:dyDescent="0.2">
      <c r="A307" s="3">
        <v>1993</v>
      </c>
      <c r="B307" s="3" t="s">
        <v>506</v>
      </c>
      <c r="C307" s="3" t="s">
        <v>506</v>
      </c>
      <c r="D307" s="3" t="s">
        <v>505</v>
      </c>
    </row>
    <row r="308" spans="1:4" x14ac:dyDescent="0.2">
      <c r="A308" s="3">
        <v>1993</v>
      </c>
      <c r="B308" s="3" t="s">
        <v>113</v>
      </c>
      <c r="C308" s="3" t="s">
        <v>112</v>
      </c>
      <c r="D308" s="3" t="s">
        <v>111</v>
      </c>
    </row>
    <row r="309" spans="1:4" x14ac:dyDescent="0.2">
      <c r="A309" s="3">
        <v>1993</v>
      </c>
      <c r="B309" s="3" t="s">
        <v>113</v>
      </c>
      <c r="C309" s="3" t="s">
        <v>112</v>
      </c>
      <c r="D309" s="3" t="s">
        <v>114</v>
      </c>
    </row>
    <row r="310" spans="1:4" x14ac:dyDescent="0.2">
      <c r="A310" s="3">
        <v>1993</v>
      </c>
      <c r="B310" s="3" t="s">
        <v>113</v>
      </c>
      <c r="C310" s="3" t="s">
        <v>91</v>
      </c>
      <c r="D310" s="3" t="s">
        <v>639</v>
      </c>
    </row>
    <row r="311" spans="1:4" x14ac:dyDescent="0.2">
      <c r="A311" s="3">
        <v>1993</v>
      </c>
      <c r="B311" s="3" t="s">
        <v>113</v>
      </c>
      <c r="C311" s="3" t="s">
        <v>81</v>
      </c>
      <c r="D311" s="3" t="s">
        <v>788</v>
      </c>
    </row>
    <row r="312" spans="1:4" x14ac:dyDescent="0.2">
      <c r="A312" s="3">
        <v>1993</v>
      </c>
      <c r="B312" s="3" t="s">
        <v>113</v>
      </c>
      <c r="C312" s="3" t="s">
        <v>91</v>
      </c>
      <c r="D312" s="3" t="s">
        <v>827</v>
      </c>
    </row>
    <row r="313" spans="1:4" x14ac:dyDescent="0.2">
      <c r="A313" s="3">
        <v>1993</v>
      </c>
      <c r="B313" s="3" t="s">
        <v>276</v>
      </c>
      <c r="C313" s="3" t="s">
        <v>276</v>
      </c>
      <c r="D313" s="3" t="s">
        <v>275</v>
      </c>
    </row>
    <row r="314" spans="1:4" x14ac:dyDescent="0.2">
      <c r="A314" s="3">
        <v>1993</v>
      </c>
      <c r="B314" s="3" t="s">
        <v>334</v>
      </c>
      <c r="C314" s="3" t="s">
        <v>833</v>
      </c>
      <c r="D314" s="3" t="s">
        <v>832</v>
      </c>
    </row>
    <row r="315" spans="1:4" x14ac:dyDescent="0.2">
      <c r="A315" s="3">
        <v>1993</v>
      </c>
      <c r="B315" s="3" t="s">
        <v>303</v>
      </c>
      <c r="C315" s="3" t="s">
        <v>302</v>
      </c>
      <c r="D315" s="3" t="s">
        <v>301</v>
      </c>
    </row>
    <row r="316" spans="1:4" x14ac:dyDescent="0.2">
      <c r="A316" s="3">
        <v>1993</v>
      </c>
      <c r="B316" s="3" t="s">
        <v>386</v>
      </c>
      <c r="C316" s="3" t="s">
        <v>386</v>
      </c>
      <c r="D316" s="3" t="s">
        <v>471</v>
      </c>
    </row>
    <row r="317" spans="1:4" x14ac:dyDescent="0.2">
      <c r="A317" s="3">
        <v>1993</v>
      </c>
      <c r="B317" s="3" t="s">
        <v>386</v>
      </c>
      <c r="C317" s="3" t="s">
        <v>386</v>
      </c>
      <c r="D317" s="3" t="s">
        <v>810</v>
      </c>
    </row>
    <row r="318" spans="1:4" x14ac:dyDescent="0.2">
      <c r="A318" s="3">
        <v>1993</v>
      </c>
      <c r="B318" s="3" t="s">
        <v>386</v>
      </c>
      <c r="C318" s="3" t="s">
        <v>328</v>
      </c>
      <c r="D318" s="3" t="s">
        <v>883</v>
      </c>
    </row>
    <row r="319" spans="1:4" x14ac:dyDescent="0.2">
      <c r="A319" s="3">
        <v>1993</v>
      </c>
      <c r="B319" s="3" t="s">
        <v>223</v>
      </c>
      <c r="C319" s="3" t="s">
        <v>223</v>
      </c>
      <c r="D319" s="3" t="s">
        <v>222</v>
      </c>
    </row>
    <row r="320" spans="1:4" x14ac:dyDescent="0.2">
      <c r="A320" s="3">
        <v>1993</v>
      </c>
      <c r="B320" s="3" t="s">
        <v>223</v>
      </c>
      <c r="C320" s="3" t="s">
        <v>223</v>
      </c>
      <c r="D320" s="3" t="s">
        <v>690</v>
      </c>
    </row>
    <row r="321" spans="1:4" x14ac:dyDescent="0.2">
      <c r="A321" s="3">
        <v>1993</v>
      </c>
      <c r="B321" s="3" t="s">
        <v>223</v>
      </c>
      <c r="C321" s="3" t="s">
        <v>807</v>
      </c>
      <c r="D321" s="3" t="s">
        <v>806</v>
      </c>
    </row>
    <row r="322" spans="1:4" x14ac:dyDescent="0.2">
      <c r="A322" s="3">
        <v>1993</v>
      </c>
      <c r="B322" s="3" t="s">
        <v>223</v>
      </c>
      <c r="C322" s="3" t="s">
        <v>223</v>
      </c>
      <c r="D322" s="3" t="s">
        <v>837</v>
      </c>
    </row>
    <row r="323" spans="1:4" x14ac:dyDescent="0.2">
      <c r="A323" s="3">
        <v>1993</v>
      </c>
      <c r="B323" s="3" t="s">
        <v>223</v>
      </c>
      <c r="C323" s="3" t="s">
        <v>839</v>
      </c>
      <c r="D323" s="3" t="s">
        <v>838</v>
      </c>
    </row>
    <row r="324" spans="1:4" x14ac:dyDescent="0.2">
      <c r="A324" s="3">
        <v>1993</v>
      </c>
      <c r="B324" s="3" t="s">
        <v>223</v>
      </c>
      <c r="C324" s="3" t="s">
        <v>206</v>
      </c>
      <c r="D324" s="3" t="s">
        <v>960</v>
      </c>
    </row>
    <row r="325" spans="1:4" x14ac:dyDescent="0.2">
      <c r="A325" s="3">
        <v>1994</v>
      </c>
      <c r="B325" s="3" t="s">
        <v>188</v>
      </c>
      <c r="C325" s="3" t="s">
        <v>188</v>
      </c>
      <c r="D325" s="3" t="s">
        <v>376</v>
      </c>
    </row>
    <row r="326" spans="1:4" x14ac:dyDescent="0.2">
      <c r="A326" s="3">
        <v>1994</v>
      </c>
      <c r="B326" s="3" t="s">
        <v>188</v>
      </c>
      <c r="C326" s="3" t="s">
        <v>739</v>
      </c>
      <c r="D326" s="3" t="s">
        <v>738</v>
      </c>
    </row>
    <row r="327" spans="1:4" x14ac:dyDescent="0.2">
      <c r="A327" s="3">
        <v>1994</v>
      </c>
      <c r="B327" s="3" t="s">
        <v>188</v>
      </c>
      <c r="C327" s="3" t="s">
        <v>188</v>
      </c>
      <c r="D327" s="3" t="s">
        <v>797</v>
      </c>
    </row>
    <row r="328" spans="1:4" x14ac:dyDescent="0.2">
      <c r="A328" s="3">
        <v>1994</v>
      </c>
      <c r="B328" s="3" t="s">
        <v>188</v>
      </c>
      <c r="C328" s="3" t="s">
        <v>188</v>
      </c>
      <c r="D328" s="3" t="s">
        <v>913</v>
      </c>
    </row>
    <row r="329" spans="1:4" x14ac:dyDescent="0.2">
      <c r="A329" s="3">
        <v>1994</v>
      </c>
      <c r="B329" s="3" t="s">
        <v>59</v>
      </c>
      <c r="C329" s="3" t="s">
        <v>42</v>
      </c>
      <c r="D329" s="3" t="s">
        <v>191</v>
      </c>
    </row>
    <row r="330" spans="1:4" x14ac:dyDescent="0.2">
      <c r="A330" s="3">
        <v>1994</v>
      </c>
      <c r="B330" s="3" t="s">
        <v>59</v>
      </c>
      <c r="C330" s="3" t="s">
        <v>58</v>
      </c>
      <c r="D330" s="3" t="s">
        <v>239</v>
      </c>
    </row>
    <row r="331" spans="1:4" x14ac:dyDescent="0.2">
      <c r="A331" s="3">
        <v>1994</v>
      </c>
      <c r="B331" s="3" t="s">
        <v>59</v>
      </c>
      <c r="C331" s="3" t="s">
        <v>58</v>
      </c>
      <c r="D331" s="3" t="s">
        <v>248</v>
      </c>
    </row>
    <row r="332" spans="1:4" x14ac:dyDescent="0.2">
      <c r="A332" s="3">
        <v>1994</v>
      </c>
      <c r="B332" s="3" t="s">
        <v>59</v>
      </c>
      <c r="C332" s="3" t="s">
        <v>346</v>
      </c>
      <c r="D332" s="3" t="s">
        <v>537</v>
      </c>
    </row>
    <row r="333" spans="1:4" x14ac:dyDescent="0.2">
      <c r="A333" s="3">
        <v>1994</v>
      </c>
      <c r="B333" s="3" t="s">
        <v>59</v>
      </c>
      <c r="C333" s="3" t="s">
        <v>143</v>
      </c>
      <c r="D333" s="3" t="s">
        <v>553</v>
      </c>
    </row>
    <row r="334" spans="1:4" x14ac:dyDescent="0.2">
      <c r="A334" s="3">
        <v>1994</v>
      </c>
      <c r="B334" s="3" t="s">
        <v>59</v>
      </c>
      <c r="C334" s="3" t="s">
        <v>143</v>
      </c>
      <c r="D334" s="3" t="s">
        <v>567</v>
      </c>
    </row>
    <row r="335" spans="1:4" x14ac:dyDescent="0.2">
      <c r="A335" s="3">
        <v>1994</v>
      </c>
      <c r="B335" s="3" t="s">
        <v>59</v>
      </c>
      <c r="C335" s="3" t="s">
        <v>91</v>
      </c>
      <c r="D335" s="3" t="s">
        <v>681</v>
      </c>
    </row>
    <row r="336" spans="1:4" x14ac:dyDescent="0.2">
      <c r="A336" s="3">
        <v>1994</v>
      </c>
      <c r="B336" s="3" t="s">
        <v>59</v>
      </c>
      <c r="C336" s="3" t="s">
        <v>192</v>
      </c>
      <c r="D336" s="3" t="s">
        <v>864</v>
      </c>
    </row>
    <row r="337" spans="1:4" x14ac:dyDescent="0.2">
      <c r="A337" s="3">
        <v>1994</v>
      </c>
      <c r="B337" s="3" t="s">
        <v>89</v>
      </c>
      <c r="C337" s="3" t="s">
        <v>88</v>
      </c>
      <c r="D337" s="3" t="s">
        <v>87</v>
      </c>
    </row>
    <row r="338" spans="1:4" x14ac:dyDescent="0.2">
      <c r="A338" s="3">
        <v>1994</v>
      </c>
      <c r="B338" s="3" t="s">
        <v>89</v>
      </c>
      <c r="C338" s="3" t="s">
        <v>89</v>
      </c>
      <c r="D338" s="3" t="s">
        <v>94</v>
      </c>
    </row>
    <row r="339" spans="1:4" x14ac:dyDescent="0.2">
      <c r="A339" s="3">
        <v>1994</v>
      </c>
      <c r="B339" s="3" t="s">
        <v>89</v>
      </c>
      <c r="C339" s="3" t="s">
        <v>50</v>
      </c>
      <c r="D339" s="3" t="s">
        <v>159</v>
      </c>
    </row>
    <row r="340" spans="1:4" x14ac:dyDescent="0.2">
      <c r="A340" s="3">
        <v>1994</v>
      </c>
      <c r="B340" s="3" t="s">
        <v>89</v>
      </c>
      <c r="C340" s="3" t="s">
        <v>89</v>
      </c>
      <c r="D340" s="3" t="s">
        <v>168</v>
      </c>
    </row>
    <row r="341" spans="1:4" x14ac:dyDescent="0.2">
      <c r="A341" s="3">
        <v>1994</v>
      </c>
      <c r="B341" s="3" t="s">
        <v>89</v>
      </c>
      <c r="C341" s="3" t="s">
        <v>89</v>
      </c>
      <c r="D341" s="3" t="s">
        <v>367</v>
      </c>
    </row>
    <row r="342" spans="1:4" x14ac:dyDescent="0.2">
      <c r="A342" s="3">
        <v>1994</v>
      </c>
      <c r="B342" s="3" t="s">
        <v>89</v>
      </c>
      <c r="C342" s="3" t="s">
        <v>50</v>
      </c>
      <c r="D342" s="3" t="s">
        <v>747</v>
      </c>
    </row>
    <row r="343" spans="1:4" x14ac:dyDescent="0.2">
      <c r="A343" s="3">
        <v>1994</v>
      </c>
      <c r="B343" s="3" t="s">
        <v>133</v>
      </c>
      <c r="C343" s="3" t="s">
        <v>133</v>
      </c>
      <c r="D343" s="3" t="s">
        <v>638</v>
      </c>
    </row>
    <row r="344" spans="1:4" x14ac:dyDescent="0.2">
      <c r="A344" s="3">
        <v>1994</v>
      </c>
      <c r="B344" s="3" t="s">
        <v>133</v>
      </c>
      <c r="C344" s="3" t="s">
        <v>665</v>
      </c>
      <c r="D344" s="3" t="s">
        <v>664</v>
      </c>
    </row>
    <row r="345" spans="1:4" x14ac:dyDescent="0.2">
      <c r="A345" s="3">
        <v>1994</v>
      </c>
      <c r="B345" s="3" t="s">
        <v>133</v>
      </c>
      <c r="C345" s="3" t="s">
        <v>979</v>
      </c>
      <c r="D345" s="3" t="s">
        <v>978</v>
      </c>
    </row>
    <row r="346" spans="1:4" x14ac:dyDescent="0.2">
      <c r="A346" s="3">
        <v>1994</v>
      </c>
      <c r="B346" s="3" t="s">
        <v>728</v>
      </c>
      <c r="C346" s="3" t="s">
        <v>732</v>
      </c>
      <c r="D346" s="3" t="s">
        <v>731</v>
      </c>
    </row>
    <row r="347" spans="1:4" x14ac:dyDescent="0.2">
      <c r="A347" s="3">
        <v>1994</v>
      </c>
      <c r="B347" s="3" t="s">
        <v>728</v>
      </c>
      <c r="C347" s="3" t="s">
        <v>271</v>
      </c>
      <c r="D347" s="3" t="s">
        <v>855</v>
      </c>
    </row>
    <row r="348" spans="1:4" x14ac:dyDescent="0.2">
      <c r="A348" s="3">
        <v>1994</v>
      </c>
      <c r="B348" s="3" t="s">
        <v>728</v>
      </c>
      <c r="C348" s="3" t="s">
        <v>728</v>
      </c>
      <c r="D348" s="3" t="s">
        <v>893</v>
      </c>
    </row>
    <row r="349" spans="1:4" x14ac:dyDescent="0.2">
      <c r="A349" s="3">
        <v>1994</v>
      </c>
      <c r="B349" s="3" t="s">
        <v>139</v>
      </c>
      <c r="C349" s="3" t="s">
        <v>139</v>
      </c>
      <c r="D349" s="3" t="s">
        <v>357</v>
      </c>
    </row>
    <row r="350" spans="1:4" x14ac:dyDescent="0.2">
      <c r="A350" s="3">
        <v>1994</v>
      </c>
      <c r="B350" s="3" t="s">
        <v>139</v>
      </c>
      <c r="C350" s="3" t="s">
        <v>627</v>
      </c>
      <c r="D350" s="3" t="s">
        <v>626</v>
      </c>
    </row>
    <row r="351" spans="1:4" x14ac:dyDescent="0.2">
      <c r="A351" s="3">
        <v>1994</v>
      </c>
      <c r="B351" s="3" t="s">
        <v>139</v>
      </c>
      <c r="C351" s="3" t="s">
        <v>139</v>
      </c>
      <c r="D351" s="3" t="s">
        <v>646</v>
      </c>
    </row>
    <row r="352" spans="1:4" x14ac:dyDescent="0.2">
      <c r="A352" s="3">
        <v>1994</v>
      </c>
      <c r="B352" s="3" t="s">
        <v>308</v>
      </c>
      <c r="C352" s="3" t="s">
        <v>521</v>
      </c>
      <c r="D352" s="3" t="s">
        <v>520</v>
      </c>
    </row>
    <row r="353" spans="1:4" x14ac:dyDescent="0.2">
      <c r="A353" s="3">
        <v>1994</v>
      </c>
      <c r="B353" s="3" t="s">
        <v>308</v>
      </c>
      <c r="C353" s="3" t="s">
        <v>147</v>
      </c>
      <c r="D353" s="3" t="s">
        <v>591</v>
      </c>
    </row>
    <row r="354" spans="1:4" x14ac:dyDescent="0.2">
      <c r="A354" s="3">
        <v>1994</v>
      </c>
      <c r="B354" s="3" t="s">
        <v>308</v>
      </c>
      <c r="C354" s="3" t="s">
        <v>364</v>
      </c>
      <c r="D354" s="3" t="s">
        <v>914</v>
      </c>
    </row>
    <row r="355" spans="1:4" x14ac:dyDescent="0.2">
      <c r="A355" s="3">
        <v>1994</v>
      </c>
      <c r="B355" s="3" t="s">
        <v>156</v>
      </c>
      <c r="C355" s="3" t="s">
        <v>156</v>
      </c>
      <c r="D355" s="3" t="s">
        <v>182</v>
      </c>
    </row>
    <row r="356" spans="1:4" x14ac:dyDescent="0.2">
      <c r="A356" s="3">
        <v>1994</v>
      </c>
      <c r="B356" s="3" t="s">
        <v>156</v>
      </c>
      <c r="C356" s="3" t="s">
        <v>156</v>
      </c>
      <c r="D356" s="3" t="s">
        <v>240</v>
      </c>
    </row>
    <row r="357" spans="1:4" x14ac:dyDescent="0.2">
      <c r="A357" s="3">
        <v>1994</v>
      </c>
      <c r="B357" s="3" t="s">
        <v>156</v>
      </c>
      <c r="C357" s="3" t="s">
        <v>156</v>
      </c>
      <c r="D357" s="3" t="s">
        <v>249</v>
      </c>
    </row>
    <row r="358" spans="1:4" x14ac:dyDescent="0.2">
      <c r="A358" s="3">
        <v>1994</v>
      </c>
      <c r="B358" s="3" t="s">
        <v>156</v>
      </c>
      <c r="C358" s="3" t="s">
        <v>156</v>
      </c>
      <c r="D358" s="3" t="s">
        <v>251</v>
      </c>
    </row>
    <row r="359" spans="1:4" x14ac:dyDescent="0.2">
      <c r="A359" s="3">
        <v>1994</v>
      </c>
      <c r="B359" s="3" t="s">
        <v>156</v>
      </c>
      <c r="C359" s="3" t="s">
        <v>299</v>
      </c>
      <c r="D359" s="3" t="s">
        <v>298</v>
      </c>
    </row>
    <row r="360" spans="1:4" x14ac:dyDescent="0.2">
      <c r="A360" s="3">
        <v>1994</v>
      </c>
      <c r="B360" s="3" t="s">
        <v>156</v>
      </c>
      <c r="C360" s="3" t="s">
        <v>156</v>
      </c>
      <c r="D360" s="3" t="s">
        <v>451</v>
      </c>
    </row>
    <row r="361" spans="1:4" x14ac:dyDescent="0.2">
      <c r="A361" s="3">
        <v>1994</v>
      </c>
      <c r="B361" s="3" t="s">
        <v>156</v>
      </c>
      <c r="C361" s="3" t="s">
        <v>156</v>
      </c>
      <c r="D361" s="3" t="s">
        <v>510</v>
      </c>
    </row>
    <row r="362" spans="1:4" x14ac:dyDescent="0.2">
      <c r="A362" s="3">
        <v>1994</v>
      </c>
      <c r="B362" s="3" t="s">
        <v>156</v>
      </c>
      <c r="C362" s="3" t="s">
        <v>156</v>
      </c>
      <c r="D362" s="3" t="s">
        <v>511</v>
      </c>
    </row>
    <row r="363" spans="1:4" x14ac:dyDescent="0.2">
      <c r="A363" s="3">
        <v>1994</v>
      </c>
      <c r="B363" s="3" t="s">
        <v>156</v>
      </c>
      <c r="C363" s="3" t="s">
        <v>156</v>
      </c>
      <c r="D363" s="3" t="s">
        <v>705</v>
      </c>
    </row>
    <row r="364" spans="1:4" x14ac:dyDescent="0.2">
      <c r="A364" s="3">
        <v>1994</v>
      </c>
      <c r="B364" s="3" t="s">
        <v>156</v>
      </c>
      <c r="C364" s="3" t="s">
        <v>156</v>
      </c>
      <c r="D364" s="3" t="s">
        <v>850</v>
      </c>
    </row>
    <row r="365" spans="1:4" x14ac:dyDescent="0.2">
      <c r="A365" s="3">
        <v>1994</v>
      </c>
      <c r="B365" s="3" t="s">
        <v>156</v>
      </c>
      <c r="C365" s="3" t="s">
        <v>156</v>
      </c>
      <c r="D365" s="3" t="s">
        <v>359</v>
      </c>
    </row>
    <row r="366" spans="1:4" x14ac:dyDescent="0.2">
      <c r="A366" s="3">
        <v>1994</v>
      </c>
      <c r="B366" s="3" t="s">
        <v>156</v>
      </c>
      <c r="C366" s="3" t="s">
        <v>156</v>
      </c>
      <c r="D366" s="3" t="s">
        <v>443</v>
      </c>
    </row>
    <row r="367" spans="1:4" x14ac:dyDescent="0.2">
      <c r="A367" s="3">
        <v>1994</v>
      </c>
      <c r="B367" s="3" t="s">
        <v>156</v>
      </c>
      <c r="C367" s="3" t="s">
        <v>75</v>
      </c>
      <c r="D367" s="3" t="s">
        <v>959</v>
      </c>
    </row>
    <row r="368" spans="1:4" x14ac:dyDescent="0.2">
      <c r="A368" s="3">
        <v>1994</v>
      </c>
      <c r="B368" s="3" t="s">
        <v>156</v>
      </c>
      <c r="C368" s="3" t="s">
        <v>156</v>
      </c>
      <c r="D368" s="3" t="s">
        <v>980</v>
      </c>
    </row>
    <row r="369" spans="1:4" x14ac:dyDescent="0.2">
      <c r="A369" s="3">
        <v>1994</v>
      </c>
      <c r="B369" s="3" t="s">
        <v>790</v>
      </c>
      <c r="C369" s="3" t="s">
        <v>790</v>
      </c>
      <c r="D369" s="3" t="s">
        <v>919</v>
      </c>
    </row>
    <row r="370" spans="1:4" x14ac:dyDescent="0.2">
      <c r="A370" s="3">
        <v>1994</v>
      </c>
      <c r="B370" s="3" t="s">
        <v>38</v>
      </c>
      <c r="C370" s="3" t="s">
        <v>37</v>
      </c>
      <c r="D370" s="3" t="s">
        <v>36</v>
      </c>
    </row>
    <row r="371" spans="1:4" x14ac:dyDescent="0.2">
      <c r="A371" s="3">
        <v>1994</v>
      </c>
      <c r="B371" s="3" t="s">
        <v>38</v>
      </c>
      <c r="C371" s="3" t="s">
        <v>48</v>
      </c>
      <c r="D371" s="3" t="s">
        <v>746</v>
      </c>
    </row>
    <row r="372" spans="1:4" x14ac:dyDescent="0.2">
      <c r="A372" s="3">
        <v>1994</v>
      </c>
      <c r="B372" s="3" t="s">
        <v>15</v>
      </c>
      <c r="C372" s="3" t="s">
        <v>15</v>
      </c>
      <c r="D372" s="3" t="s">
        <v>319</v>
      </c>
    </row>
    <row r="373" spans="1:4" x14ac:dyDescent="0.2">
      <c r="A373" s="3">
        <v>1994</v>
      </c>
      <c r="B373" s="3" t="s">
        <v>15</v>
      </c>
      <c r="C373" s="3" t="s">
        <v>15</v>
      </c>
      <c r="D373" s="3" t="s">
        <v>418</v>
      </c>
    </row>
    <row r="374" spans="1:4" x14ac:dyDescent="0.2">
      <c r="A374" s="3">
        <v>1994</v>
      </c>
      <c r="B374" s="3" t="s">
        <v>502</v>
      </c>
      <c r="C374" s="3" t="s">
        <v>501</v>
      </c>
      <c r="D374" s="3" t="s">
        <v>500</v>
      </c>
    </row>
    <row r="375" spans="1:4" x14ac:dyDescent="0.2">
      <c r="A375" s="3">
        <v>1994</v>
      </c>
      <c r="B375" s="3" t="s">
        <v>29</v>
      </c>
      <c r="C375" s="3" t="s">
        <v>330</v>
      </c>
      <c r="D375" s="3" t="s">
        <v>329</v>
      </c>
    </row>
    <row r="376" spans="1:4" x14ac:dyDescent="0.2">
      <c r="A376" s="3">
        <v>1994</v>
      </c>
      <c r="B376" s="3" t="s">
        <v>29</v>
      </c>
      <c r="C376" s="3" t="s">
        <v>130</v>
      </c>
      <c r="D376" s="3" t="s">
        <v>467</v>
      </c>
    </row>
    <row r="377" spans="1:4" x14ac:dyDescent="0.2">
      <c r="A377" s="3">
        <v>1994</v>
      </c>
      <c r="B377" s="3" t="s">
        <v>29</v>
      </c>
      <c r="C377" s="3" t="s">
        <v>28</v>
      </c>
      <c r="D377" s="3" t="s">
        <v>27</v>
      </c>
    </row>
    <row r="378" spans="1:4" x14ac:dyDescent="0.2">
      <c r="A378" s="3">
        <v>1994</v>
      </c>
      <c r="B378" s="3" t="s">
        <v>129</v>
      </c>
      <c r="C378" s="3" t="s">
        <v>316</v>
      </c>
      <c r="D378" s="3" t="s">
        <v>315</v>
      </c>
    </row>
    <row r="379" spans="1:4" x14ac:dyDescent="0.2">
      <c r="A379" s="3">
        <v>1994</v>
      </c>
      <c r="B379" s="3" t="s">
        <v>129</v>
      </c>
      <c r="C379" s="3" t="s">
        <v>130</v>
      </c>
      <c r="D379" s="3" t="s">
        <v>534</v>
      </c>
    </row>
    <row r="380" spans="1:4" x14ac:dyDescent="0.2">
      <c r="A380" s="3">
        <v>1994</v>
      </c>
      <c r="B380" s="3" t="s">
        <v>129</v>
      </c>
      <c r="C380" s="3" t="s">
        <v>86</v>
      </c>
      <c r="D380" s="3" t="s">
        <v>554</v>
      </c>
    </row>
    <row r="381" spans="1:4" x14ac:dyDescent="0.2">
      <c r="A381" s="3">
        <v>1994</v>
      </c>
      <c r="B381" s="3" t="s">
        <v>129</v>
      </c>
      <c r="C381" s="3" t="s">
        <v>570</v>
      </c>
      <c r="D381" s="3" t="s">
        <v>569</v>
      </c>
    </row>
    <row r="382" spans="1:4" x14ac:dyDescent="0.2">
      <c r="A382" s="3">
        <v>1994</v>
      </c>
      <c r="B382" s="3" t="s">
        <v>122</v>
      </c>
      <c r="C382" s="3" t="s">
        <v>121</v>
      </c>
      <c r="D382" s="3" t="s">
        <v>120</v>
      </c>
    </row>
    <row r="383" spans="1:4" x14ac:dyDescent="0.2">
      <c r="A383" s="3">
        <v>1994</v>
      </c>
      <c r="B383" s="3" t="s">
        <v>122</v>
      </c>
      <c r="C383" s="3" t="s">
        <v>121</v>
      </c>
      <c r="D383" s="3" t="s">
        <v>896</v>
      </c>
    </row>
    <row r="384" spans="1:4" x14ac:dyDescent="0.2">
      <c r="A384" s="3">
        <v>1994</v>
      </c>
      <c r="B384" s="3" t="s">
        <v>122</v>
      </c>
      <c r="C384" s="3" t="s">
        <v>663</v>
      </c>
      <c r="D384" s="3" t="s">
        <v>933</v>
      </c>
    </row>
    <row r="385" spans="1:4" x14ac:dyDescent="0.2">
      <c r="A385" s="3">
        <v>1994</v>
      </c>
      <c r="B385" s="3" t="s">
        <v>86</v>
      </c>
      <c r="C385" s="3" t="s">
        <v>130</v>
      </c>
      <c r="D385" s="3" t="s">
        <v>481</v>
      </c>
    </row>
    <row r="386" spans="1:4" x14ac:dyDescent="0.2">
      <c r="A386" s="3">
        <v>1994</v>
      </c>
      <c r="B386" s="3" t="s">
        <v>86</v>
      </c>
      <c r="C386" s="3" t="s">
        <v>86</v>
      </c>
      <c r="D386" s="3" t="s">
        <v>522</v>
      </c>
    </row>
    <row r="387" spans="1:4" x14ac:dyDescent="0.2">
      <c r="A387" s="3">
        <v>1994</v>
      </c>
      <c r="B387" s="3" t="s">
        <v>86</v>
      </c>
      <c r="C387" s="3" t="s">
        <v>333</v>
      </c>
      <c r="D387" s="3" t="s">
        <v>713</v>
      </c>
    </row>
    <row r="388" spans="1:4" x14ac:dyDescent="0.2">
      <c r="A388" s="3">
        <v>1994</v>
      </c>
      <c r="B388" s="3" t="s">
        <v>86</v>
      </c>
      <c r="C388" s="3" t="s">
        <v>643</v>
      </c>
      <c r="D388" s="3" t="s">
        <v>878</v>
      </c>
    </row>
    <row r="389" spans="1:4" x14ac:dyDescent="0.2">
      <c r="A389" s="3">
        <v>1994</v>
      </c>
      <c r="B389" s="3" t="s">
        <v>8</v>
      </c>
      <c r="C389" s="3" t="s">
        <v>7</v>
      </c>
      <c r="D389" s="3" t="s">
        <v>144</v>
      </c>
    </row>
    <row r="390" spans="1:4" x14ac:dyDescent="0.2">
      <c r="A390" s="3">
        <v>1994</v>
      </c>
      <c r="B390" s="3" t="s">
        <v>8</v>
      </c>
      <c r="C390" s="3" t="s">
        <v>19</v>
      </c>
      <c r="D390" s="3" t="s">
        <v>691</v>
      </c>
    </row>
    <row r="391" spans="1:4" x14ac:dyDescent="0.2">
      <c r="A391" s="3">
        <v>1994</v>
      </c>
      <c r="B391" s="3" t="s">
        <v>203</v>
      </c>
      <c r="C391" s="3" t="s">
        <v>202</v>
      </c>
      <c r="D391" s="3" t="s">
        <v>201</v>
      </c>
    </row>
    <row r="392" spans="1:4" x14ac:dyDescent="0.2">
      <c r="A392" s="3">
        <v>1994</v>
      </c>
      <c r="B392" s="3" t="s">
        <v>203</v>
      </c>
      <c r="C392" s="3" t="s">
        <v>4</v>
      </c>
      <c r="D392" s="3" t="s">
        <v>683</v>
      </c>
    </row>
    <row r="393" spans="1:4" x14ac:dyDescent="0.2">
      <c r="A393" s="3">
        <v>1994</v>
      </c>
      <c r="B393" s="3" t="s">
        <v>203</v>
      </c>
      <c r="C393" s="3" t="s">
        <v>203</v>
      </c>
      <c r="D393" s="3" t="s">
        <v>843</v>
      </c>
    </row>
    <row r="394" spans="1:4" x14ac:dyDescent="0.2">
      <c r="A394" s="3">
        <v>1994</v>
      </c>
      <c r="B394" s="3" t="s">
        <v>518</v>
      </c>
      <c r="C394" s="3" t="s">
        <v>517</v>
      </c>
      <c r="D394" s="3" t="s">
        <v>516</v>
      </c>
    </row>
    <row r="395" spans="1:4" x14ac:dyDescent="0.2">
      <c r="A395" s="3">
        <v>1994</v>
      </c>
      <c r="B395" s="3" t="s">
        <v>518</v>
      </c>
      <c r="C395" s="3" t="s">
        <v>517</v>
      </c>
      <c r="D395" s="3" t="s">
        <v>916</v>
      </c>
    </row>
    <row r="396" spans="1:4" x14ac:dyDescent="0.2">
      <c r="A396" s="3">
        <v>1994</v>
      </c>
      <c r="B396" s="3" t="s">
        <v>518</v>
      </c>
      <c r="C396" s="3" t="s">
        <v>517</v>
      </c>
      <c r="D396" s="3" t="s">
        <v>917</v>
      </c>
    </row>
    <row r="397" spans="1:4" x14ac:dyDescent="0.2">
      <c r="A397" s="3">
        <v>1994</v>
      </c>
      <c r="B397" s="3" t="s">
        <v>518</v>
      </c>
      <c r="C397" s="3" t="s">
        <v>517</v>
      </c>
      <c r="D397" s="3" t="s">
        <v>918</v>
      </c>
    </row>
    <row r="398" spans="1:4" x14ac:dyDescent="0.2">
      <c r="A398" s="3">
        <v>1994</v>
      </c>
      <c r="B398" s="3" t="s">
        <v>518</v>
      </c>
      <c r="C398" s="3" t="s">
        <v>202</v>
      </c>
      <c r="D398" s="3" t="s">
        <v>942</v>
      </c>
    </row>
    <row r="399" spans="1:4" x14ac:dyDescent="0.2">
      <c r="A399" s="3">
        <v>1994</v>
      </c>
      <c r="B399" s="3" t="s">
        <v>615</v>
      </c>
      <c r="C399" s="3" t="s">
        <v>58</v>
      </c>
      <c r="D399" s="3" t="s">
        <v>614</v>
      </c>
    </row>
    <row r="400" spans="1:4" x14ac:dyDescent="0.2">
      <c r="A400" s="3">
        <v>1994</v>
      </c>
      <c r="B400" s="3" t="s">
        <v>615</v>
      </c>
      <c r="C400" s="3" t="s">
        <v>91</v>
      </c>
      <c r="D400" s="3" t="s">
        <v>882</v>
      </c>
    </row>
    <row r="401" spans="1:4" x14ac:dyDescent="0.2">
      <c r="A401" s="3">
        <v>1994</v>
      </c>
      <c r="B401" s="3" t="s">
        <v>62</v>
      </c>
      <c r="C401" s="3" t="s">
        <v>167</v>
      </c>
      <c r="D401" s="3" t="s">
        <v>166</v>
      </c>
    </row>
    <row r="402" spans="1:4" x14ac:dyDescent="0.2">
      <c r="A402" s="3">
        <v>1994</v>
      </c>
      <c r="B402" s="3" t="s">
        <v>62</v>
      </c>
      <c r="C402" s="3" t="s">
        <v>62</v>
      </c>
      <c r="D402" s="3" t="s">
        <v>408</v>
      </c>
    </row>
    <row r="403" spans="1:4" x14ac:dyDescent="0.2">
      <c r="A403" s="3">
        <v>1994</v>
      </c>
      <c r="B403" s="3" t="s">
        <v>62</v>
      </c>
      <c r="C403" s="3" t="s">
        <v>62</v>
      </c>
      <c r="D403" s="3" t="s">
        <v>409</v>
      </c>
    </row>
    <row r="404" spans="1:4" x14ac:dyDescent="0.2">
      <c r="A404" s="3">
        <v>1994</v>
      </c>
      <c r="B404" s="3" t="s">
        <v>62</v>
      </c>
      <c r="C404" s="3" t="s">
        <v>630</v>
      </c>
      <c r="D404" s="3" t="s">
        <v>629</v>
      </c>
    </row>
    <row r="405" spans="1:4" x14ac:dyDescent="0.2">
      <c r="A405" s="3">
        <v>1994</v>
      </c>
      <c r="B405" s="3" t="s">
        <v>62</v>
      </c>
      <c r="C405" s="3" t="s">
        <v>732</v>
      </c>
      <c r="D405" s="3" t="s">
        <v>945</v>
      </c>
    </row>
    <row r="406" spans="1:4" x14ac:dyDescent="0.2">
      <c r="A406" s="3">
        <v>1994</v>
      </c>
      <c r="B406" s="3" t="s">
        <v>62</v>
      </c>
      <c r="C406" s="3" t="s">
        <v>346</v>
      </c>
      <c r="D406" s="3" t="s">
        <v>991</v>
      </c>
    </row>
    <row r="407" spans="1:4" x14ac:dyDescent="0.2">
      <c r="A407" s="3">
        <v>1994</v>
      </c>
      <c r="B407" s="3" t="s">
        <v>406</v>
      </c>
      <c r="C407" s="3" t="s">
        <v>406</v>
      </c>
      <c r="D407" s="3" t="s">
        <v>405</v>
      </c>
    </row>
    <row r="408" spans="1:4" x14ac:dyDescent="0.2">
      <c r="A408" s="3">
        <v>1994</v>
      </c>
      <c r="B408" s="3" t="s">
        <v>406</v>
      </c>
      <c r="C408" s="3" t="s">
        <v>406</v>
      </c>
      <c r="D408" s="3" t="s">
        <v>775</v>
      </c>
    </row>
    <row r="409" spans="1:4" x14ac:dyDescent="0.2">
      <c r="A409" s="3">
        <v>1994</v>
      </c>
      <c r="B409" s="3" t="s">
        <v>92</v>
      </c>
      <c r="C409" s="3" t="s">
        <v>91</v>
      </c>
      <c r="D409" s="3" t="s">
        <v>93</v>
      </c>
    </row>
    <row r="410" spans="1:4" x14ac:dyDescent="0.2">
      <c r="A410" s="3">
        <v>1994</v>
      </c>
      <c r="B410" s="3" t="s">
        <v>92</v>
      </c>
      <c r="C410" s="3" t="s">
        <v>119</v>
      </c>
      <c r="D410" s="3" t="s">
        <v>118</v>
      </c>
    </row>
    <row r="411" spans="1:4" x14ac:dyDescent="0.2">
      <c r="A411" s="3">
        <v>1994</v>
      </c>
      <c r="B411" s="3" t="s">
        <v>92</v>
      </c>
      <c r="C411" s="3" t="s">
        <v>526</v>
      </c>
      <c r="D411" s="3" t="s">
        <v>525</v>
      </c>
    </row>
    <row r="412" spans="1:4" x14ac:dyDescent="0.2">
      <c r="A412" s="3">
        <v>1994</v>
      </c>
      <c r="B412" s="3" t="s">
        <v>101</v>
      </c>
      <c r="C412" s="3" t="s">
        <v>100</v>
      </c>
      <c r="D412" s="3" t="s">
        <v>99</v>
      </c>
    </row>
    <row r="413" spans="1:4" x14ac:dyDescent="0.2">
      <c r="A413" s="3">
        <v>1994</v>
      </c>
      <c r="B413" s="3" t="s">
        <v>64</v>
      </c>
      <c r="C413" s="3" t="s">
        <v>64</v>
      </c>
      <c r="D413" s="3" t="s">
        <v>63</v>
      </c>
    </row>
    <row r="414" spans="1:4" x14ac:dyDescent="0.2">
      <c r="A414" s="3">
        <v>1994</v>
      </c>
      <c r="B414" s="3" t="s">
        <v>64</v>
      </c>
      <c r="C414" s="3" t="s">
        <v>64</v>
      </c>
      <c r="D414" s="3" t="s">
        <v>250</v>
      </c>
    </row>
    <row r="415" spans="1:4" x14ac:dyDescent="0.2">
      <c r="A415" s="3">
        <v>1994</v>
      </c>
      <c r="B415" s="3" t="s">
        <v>64</v>
      </c>
      <c r="C415" s="3" t="s">
        <v>64</v>
      </c>
      <c r="D415" s="3" t="s">
        <v>785</v>
      </c>
    </row>
    <row r="416" spans="1:4" x14ac:dyDescent="0.2">
      <c r="A416" s="3">
        <v>1994</v>
      </c>
      <c r="B416" s="3" t="s">
        <v>64</v>
      </c>
      <c r="C416" s="3" t="s">
        <v>64</v>
      </c>
      <c r="D416" s="3" t="s">
        <v>801</v>
      </c>
    </row>
    <row r="417" spans="1:4" x14ac:dyDescent="0.2">
      <c r="A417" s="3">
        <v>1994</v>
      </c>
      <c r="B417" s="3" t="s">
        <v>64</v>
      </c>
      <c r="C417" s="3" t="s">
        <v>64</v>
      </c>
      <c r="D417" s="3" t="s">
        <v>802</v>
      </c>
    </row>
    <row r="418" spans="1:4" x14ac:dyDescent="0.2">
      <c r="A418" s="3">
        <v>1994</v>
      </c>
      <c r="B418" s="3" t="s">
        <v>544</v>
      </c>
      <c r="C418" s="3" t="s">
        <v>544</v>
      </c>
      <c r="D418" s="3" t="s">
        <v>961</v>
      </c>
    </row>
    <row r="419" spans="1:4" x14ac:dyDescent="0.2">
      <c r="A419" s="3">
        <v>1994</v>
      </c>
      <c r="B419" s="3" t="s">
        <v>136</v>
      </c>
      <c r="C419" s="3" t="s">
        <v>135</v>
      </c>
      <c r="D419" s="3" t="s">
        <v>134</v>
      </c>
    </row>
    <row r="420" spans="1:4" x14ac:dyDescent="0.2">
      <c r="A420" s="3">
        <v>1994</v>
      </c>
      <c r="B420" s="3" t="s">
        <v>136</v>
      </c>
      <c r="C420" s="3" t="s">
        <v>130</v>
      </c>
      <c r="D420" s="3" t="s">
        <v>209</v>
      </c>
    </row>
    <row r="421" spans="1:4" x14ac:dyDescent="0.2">
      <c r="A421" s="3">
        <v>1994</v>
      </c>
      <c r="B421" s="3" t="s">
        <v>136</v>
      </c>
      <c r="C421" s="3" t="s">
        <v>136</v>
      </c>
      <c r="D421" s="3" t="s">
        <v>402</v>
      </c>
    </row>
    <row r="422" spans="1:4" x14ac:dyDescent="0.2">
      <c r="A422" s="3">
        <v>1994</v>
      </c>
      <c r="B422" s="3" t="s">
        <v>136</v>
      </c>
      <c r="C422" s="3" t="s">
        <v>764</v>
      </c>
      <c r="D422" s="3" t="s">
        <v>763</v>
      </c>
    </row>
    <row r="423" spans="1:4" x14ac:dyDescent="0.2">
      <c r="A423" s="3">
        <v>1994</v>
      </c>
      <c r="B423" s="3" t="s">
        <v>151</v>
      </c>
      <c r="C423" s="3" t="s">
        <v>151</v>
      </c>
      <c r="D423" s="3" t="s">
        <v>366</v>
      </c>
    </row>
    <row r="424" spans="1:4" x14ac:dyDescent="0.2">
      <c r="A424" s="3">
        <v>1994</v>
      </c>
      <c r="B424" s="3" t="s">
        <v>151</v>
      </c>
      <c r="C424" s="3" t="s">
        <v>151</v>
      </c>
      <c r="D424" s="3" t="s">
        <v>656</v>
      </c>
    </row>
    <row r="425" spans="1:4" x14ac:dyDescent="0.2">
      <c r="A425" s="3">
        <v>1994</v>
      </c>
      <c r="B425" s="3" t="s">
        <v>151</v>
      </c>
      <c r="C425" s="3" t="s">
        <v>245</v>
      </c>
      <c r="D425" s="3" t="s">
        <v>661</v>
      </c>
    </row>
    <row r="426" spans="1:4" x14ac:dyDescent="0.2">
      <c r="A426" s="3">
        <v>1994</v>
      </c>
      <c r="B426" s="3" t="s">
        <v>151</v>
      </c>
      <c r="C426" s="3" t="s">
        <v>151</v>
      </c>
      <c r="D426" s="3" t="s">
        <v>792</v>
      </c>
    </row>
    <row r="427" spans="1:4" x14ac:dyDescent="0.2">
      <c r="A427" s="3">
        <v>1994</v>
      </c>
      <c r="B427" s="3" t="s">
        <v>151</v>
      </c>
      <c r="C427" s="3" t="s">
        <v>151</v>
      </c>
      <c r="D427" s="3" t="s">
        <v>813</v>
      </c>
    </row>
    <row r="428" spans="1:4" x14ac:dyDescent="0.2">
      <c r="A428" s="3">
        <v>1994</v>
      </c>
      <c r="B428" s="3" t="s">
        <v>151</v>
      </c>
      <c r="C428" s="3" t="s">
        <v>151</v>
      </c>
      <c r="D428" s="3" t="s">
        <v>619</v>
      </c>
    </row>
    <row r="429" spans="1:4" x14ac:dyDescent="0.2">
      <c r="A429" s="3">
        <v>1994</v>
      </c>
      <c r="B429" s="3" t="s">
        <v>125</v>
      </c>
      <c r="C429" s="3" t="s">
        <v>124</v>
      </c>
      <c r="D429" s="3" t="s">
        <v>351</v>
      </c>
    </row>
    <row r="430" spans="1:4" x14ac:dyDescent="0.2">
      <c r="A430" s="3">
        <v>1994</v>
      </c>
      <c r="B430" s="3" t="s">
        <v>125</v>
      </c>
      <c r="C430" s="3" t="s">
        <v>392</v>
      </c>
      <c r="D430" s="3" t="s">
        <v>391</v>
      </c>
    </row>
    <row r="431" spans="1:4" x14ac:dyDescent="0.2">
      <c r="A431" s="3">
        <v>1994</v>
      </c>
      <c r="B431" s="3" t="s">
        <v>199</v>
      </c>
      <c r="C431" s="3" t="s">
        <v>199</v>
      </c>
      <c r="D431" s="3" t="s">
        <v>200</v>
      </c>
    </row>
    <row r="432" spans="1:4" x14ac:dyDescent="0.2">
      <c r="A432" s="3">
        <v>1994</v>
      </c>
      <c r="B432" s="3" t="s">
        <v>271</v>
      </c>
      <c r="C432" s="3" t="s">
        <v>270</v>
      </c>
      <c r="D432" s="3" t="s">
        <v>269</v>
      </c>
    </row>
    <row r="433" spans="1:4" x14ac:dyDescent="0.2">
      <c r="A433" s="3">
        <v>1994</v>
      </c>
      <c r="B433" s="3" t="s">
        <v>271</v>
      </c>
      <c r="C433" s="3" t="s">
        <v>271</v>
      </c>
      <c r="D433" s="3" t="s">
        <v>437</v>
      </c>
    </row>
    <row r="434" spans="1:4" x14ac:dyDescent="0.2">
      <c r="A434" s="3">
        <v>1994</v>
      </c>
      <c r="B434" s="3" t="s">
        <v>271</v>
      </c>
      <c r="C434" s="3" t="s">
        <v>167</v>
      </c>
      <c r="D434" s="3" t="s">
        <v>770</v>
      </c>
    </row>
    <row r="435" spans="1:4" x14ac:dyDescent="0.2">
      <c r="A435" s="3">
        <v>1994</v>
      </c>
      <c r="B435" s="3" t="s">
        <v>45</v>
      </c>
      <c r="C435" s="3" t="s">
        <v>45</v>
      </c>
      <c r="D435" s="3" t="s">
        <v>46</v>
      </c>
    </row>
    <row r="436" spans="1:4" x14ac:dyDescent="0.2">
      <c r="A436" s="3">
        <v>1994</v>
      </c>
      <c r="B436" s="3" t="s">
        <v>45</v>
      </c>
      <c r="C436" s="3" t="s">
        <v>45</v>
      </c>
      <c r="D436" s="3" t="s">
        <v>470</v>
      </c>
    </row>
    <row r="437" spans="1:4" x14ac:dyDescent="0.2">
      <c r="A437" s="3">
        <v>1994</v>
      </c>
      <c r="B437" s="3" t="s">
        <v>45</v>
      </c>
      <c r="C437" s="3" t="s">
        <v>45</v>
      </c>
      <c r="D437" s="3" t="s">
        <v>587</v>
      </c>
    </row>
    <row r="438" spans="1:4" x14ac:dyDescent="0.2">
      <c r="A438" s="3">
        <v>1994</v>
      </c>
      <c r="B438" s="3" t="s">
        <v>45</v>
      </c>
      <c r="C438" s="3" t="s">
        <v>45</v>
      </c>
      <c r="D438" s="3" t="s">
        <v>597</v>
      </c>
    </row>
    <row r="439" spans="1:4" x14ac:dyDescent="0.2">
      <c r="A439" s="3">
        <v>1994</v>
      </c>
      <c r="B439" s="3" t="s">
        <v>45</v>
      </c>
      <c r="C439" s="3" t="s">
        <v>45</v>
      </c>
      <c r="D439" s="3" t="s">
        <v>924</v>
      </c>
    </row>
    <row r="440" spans="1:4" x14ac:dyDescent="0.2">
      <c r="A440" s="3">
        <v>1994</v>
      </c>
      <c r="B440" s="3" t="s">
        <v>26</v>
      </c>
      <c r="C440" s="3" t="s">
        <v>26</v>
      </c>
      <c r="D440" s="3" t="s">
        <v>68</v>
      </c>
    </row>
    <row r="441" spans="1:4" x14ac:dyDescent="0.2">
      <c r="A441" s="3">
        <v>1994</v>
      </c>
      <c r="B441" s="3" t="s">
        <v>26</v>
      </c>
      <c r="C441" s="3" t="s">
        <v>26</v>
      </c>
      <c r="D441" s="3" t="s">
        <v>126</v>
      </c>
    </row>
    <row r="442" spans="1:4" x14ac:dyDescent="0.2">
      <c r="A442" s="3">
        <v>1994</v>
      </c>
      <c r="B442" s="3" t="s">
        <v>26</v>
      </c>
      <c r="C442" s="3" t="s">
        <v>26</v>
      </c>
      <c r="D442" s="3" t="s">
        <v>468</v>
      </c>
    </row>
    <row r="443" spans="1:4" x14ac:dyDescent="0.2">
      <c r="A443" s="3">
        <v>1994</v>
      </c>
      <c r="B443" s="3" t="s">
        <v>26</v>
      </c>
      <c r="C443" s="3" t="s">
        <v>26</v>
      </c>
      <c r="D443" s="3" t="s">
        <v>745</v>
      </c>
    </row>
    <row r="444" spans="1:4" x14ac:dyDescent="0.2">
      <c r="A444" s="3">
        <v>1994</v>
      </c>
      <c r="B444" s="3" t="s">
        <v>26</v>
      </c>
      <c r="C444" s="3" t="s">
        <v>26</v>
      </c>
      <c r="D444" s="3" t="s">
        <v>890</v>
      </c>
    </row>
    <row r="445" spans="1:4" x14ac:dyDescent="0.2">
      <c r="A445" s="3">
        <v>1994</v>
      </c>
      <c r="B445" s="3" t="s">
        <v>676</v>
      </c>
      <c r="C445" s="3" t="s">
        <v>676</v>
      </c>
      <c r="D445" s="3" t="s">
        <v>675</v>
      </c>
    </row>
    <row r="446" spans="1:4" x14ac:dyDescent="0.2">
      <c r="A446" s="3">
        <v>1994</v>
      </c>
      <c r="B446" s="3" t="s">
        <v>541</v>
      </c>
      <c r="C446" s="3" t="s">
        <v>50</v>
      </c>
      <c r="D446" s="3" t="s">
        <v>542</v>
      </c>
    </row>
    <row r="447" spans="1:4" x14ac:dyDescent="0.2">
      <c r="A447" s="3">
        <v>1994</v>
      </c>
      <c r="B447" s="3" t="s">
        <v>541</v>
      </c>
      <c r="C447" s="3" t="s">
        <v>50</v>
      </c>
      <c r="D447" s="3" t="s">
        <v>540</v>
      </c>
    </row>
    <row r="448" spans="1:4" x14ac:dyDescent="0.2">
      <c r="A448" s="3">
        <v>1994</v>
      </c>
      <c r="B448" s="3" t="s">
        <v>389</v>
      </c>
      <c r="C448" s="3" t="s">
        <v>42</v>
      </c>
      <c r="D448" s="3" t="s">
        <v>566</v>
      </c>
    </row>
    <row r="449" spans="1:4" x14ac:dyDescent="0.2">
      <c r="A449" s="3">
        <v>1994</v>
      </c>
      <c r="B449" s="3" t="s">
        <v>389</v>
      </c>
      <c r="C449" s="3" t="s">
        <v>362</v>
      </c>
      <c r="D449" s="3" t="s">
        <v>962</v>
      </c>
    </row>
    <row r="450" spans="1:4" x14ac:dyDescent="0.2">
      <c r="A450" s="3">
        <v>1994</v>
      </c>
      <c r="B450" s="3" t="s">
        <v>389</v>
      </c>
      <c r="C450" s="3" t="s">
        <v>143</v>
      </c>
      <c r="D450" s="3" t="s">
        <v>974</v>
      </c>
    </row>
    <row r="451" spans="1:4" x14ac:dyDescent="0.2">
      <c r="A451" s="3">
        <v>1994</v>
      </c>
      <c r="B451" s="3" t="s">
        <v>849</v>
      </c>
      <c r="C451" s="3" t="s">
        <v>143</v>
      </c>
      <c r="D451" s="3" t="s">
        <v>848</v>
      </c>
    </row>
    <row r="452" spans="1:4" x14ac:dyDescent="0.2">
      <c r="A452" s="3">
        <v>1994</v>
      </c>
      <c r="B452" s="3" t="s">
        <v>757</v>
      </c>
      <c r="C452" s="3" t="s">
        <v>96</v>
      </c>
      <c r="D452" s="3" t="s">
        <v>756</v>
      </c>
    </row>
    <row r="453" spans="1:4" x14ac:dyDescent="0.2">
      <c r="A453" s="3">
        <v>1994</v>
      </c>
      <c r="B453" s="3" t="s">
        <v>96</v>
      </c>
      <c r="C453" s="3" t="s">
        <v>96</v>
      </c>
      <c r="D453" s="3" t="s">
        <v>884</v>
      </c>
    </row>
    <row r="454" spans="1:4" x14ac:dyDescent="0.2">
      <c r="A454" s="3">
        <v>1994</v>
      </c>
      <c r="B454" s="3" t="s">
        <v>51</v>
      </c>
      <c r="C454" s="3" t="s">
        <v>50</v>
      </c>
      <c r="D454" s="3" t="s">
        <v>49</v>
      </c>
    </row>
    <row r="455" spans="1:4" x14ac:dyDescent="0.2">
      <c r="A455" s="3">
        <v>1994</v>
      </c>
      <c r="B455" s="3" t="s">
        <v>51</v>
      </c>
      <c r="C455" s="3" t="s">
        <v>53</v>
      </c>
      <c r="D455" s="3" t="s">
        <v>52</v>
      </c>
    </row>
    <row r="456" spans="1:4" x14ac:dyDescent="0.2">
      <c r="A456" s="3">
        <v>1994</v>
      </c>
      <c r="B456" s="3" t="s">
        <v>51</v>
      </c>
      <c r="C456" s="3" t="s">
        <v>51</v>
      </c>
      <c r="D456" s="3" t="s">
        <v>183</v>
      </c>
    </row>
    <row r="457" spans="1:4" x14ac:dyDescent="0.2">
      <c r="A457" s="3">
        <v>1994</v>
      </c>
      <c r="B457" s="3" t="s">
        <v>51</v>
      </c>
      <c r="C457" s="3" t="s">
        <v>490</v>
      </c>
      <c r="D457" s="3" t="s">
        <v>563</v>
      </c>
    </row>
    <row r="458" spans="1:4" x14ac:dyDescent="0.2">
      <c r="A458" s="3">
        <v>1994</v>
      </c>
      <c r="B458" s="3" t="s">
        <v>174</v>
      </c>
      <c r="C458" s="3" t="s">
        <v>50</v>
      </c>
      <c r="D458" s="3" t="s">
        <v>173</v>
      </c>
    </row>
    <row r="459" spans="1:4" x14ac:dyDescent="0.2">
      <c r="A459" s="3">
        <v>1994</v>
      </c>
      <c r="B459" s="3" t="s">
        <v>107</v>
      </c>
      <c r="C459" s="3" t="s">
        <v>107</v>
      </c>
      <c r="D459" s="3" t="s">
        <v>611</v>
      </c>
    </row>
    <row r="460" spans="1:4" x14ac:dyDescent="0.2">
      <c r="A460" s="3">
        <v>1994</v>
      </c>
      <c r="B460" s="3" t="s">
        <v>107</v>
      </c>
      <c r="C460" s="3" t="s">
        <v>107</v>
      </c>
      <c r="D460" s="3" t="s">
        <v>861</v>
      </c>
    </row>
    <row r="461" spans="1:4" x14ac:dyDescent="0.2">
      <c r="A461" s="3">
        <v>1994</v>
      </c>
      <c r="B461" s="3" t="s">
        <v>189</v>
      </c>
      <c r="C461" s="3" t="s">
        <v>189</v>
      </c>
      <c r="D461" s="3" t="s">
        <v>548</v>
      </c>
    </row>
    <row r="462" spans="1:4" x14ac:dyDescent="0.2">
      <c r="A462" s="3">
        <v>1994</v>
      </c>
      <c r="B462" s="3" t="s">
        <v>189</v>
      </c>
      <c r="C462" s="3" t="s">
        <v>189</v>
      </c>
      <c r="D462" s="3" t="s">
        <v>641</v>
      </c>
    </row>
    <row r="463" spans="1:4" x14ac:dyDescent="0.2">
      <c r="A463" s="3">
        <v>1994</v>
      </c>
      <c r="B463" s="3" t="s">
        <v>79</v>
      </c>
      <c r="C463" s="3" t="s">
        <v>112</v>
      </c>
      <c r="D463" s="3" t="s">
        <v>255</v>
      </c>
    </row>
    <row r="464" spans="1:4" x14ac:dyDescent="0.2">
      <c r="A464" s="3">
        <v>1994</v>
      </c>
      <c r="B464" s="3" t="s">
        <v>79</v>
      </c>
      <c r="C464" s="3" t="s">
        <v>112</v>
      </c>
      <c r="D464" s="3" t="s">
        <v>258</v>
      </c>
    </row>
    <row r="465" spans="1:4" x14ac:dyDescent="0.2">
      <c r="A465" s="3">
        <v>1994</v>
      </c>
      <c r="B465" s="3" t="s">
        <v>79</v>
      </c>
      <c r="C465" s="3" t="s">
        <v>19</v>
      </c>
      <c r="D465" s="3" t="s">
        <v>384</v>
      </c>
    </row>
    <row r="466" spans="1:4" x14ac:dyDescent="0.2">
      <c r="A466" s="3">
        <v>1994</v>
      </c>
      <c r="B466" s="3" t="s">
        <v>79</v>
      </c>
      <c r="C466" s="3" t="s">
        <v>91</v>
      </c>
      <c r="D466" s="3" t="s">
        <v>434</v>
      </c>
    </row>
    <row r="467" spans="1:4" x14ac:dyDescent="0.2">
      <c r="A467" s="3">
        <v>1994</v>
      </c>
      <c r="B467" s="3" t="s">
        <v>79</v>
      </c>
      <c r="C467" s="3" t="s">
        <v>780</v>
      </c>
      <c r="D467" s="3" t="s">
        <v>779</v>
      </c>
    </row>
    <row r="468" spans="1:4" x14ac:dyDescent="0.2">
      <c r="A468" s="3">
        <v>1994</v>
      </c>
      <c r="B468" s="3" t="s">
        <v>79</v>
      </c>
      <c r="C468" s="3" t="s">
        <v>79</v>
      </c>
      <c r="D468" s="3" t="s">
        <v>818</v>
      </c>
    </row>
    <row r="469" spans="1:4" x14ac:dyDescent="0.2">
      <c r="A469" s="3">
        <v>1994</v>
      </c>
      <c r="B469" s="3" t="s">
        <v>79</v>
      </c>
      <c r="C469" s="3" t="s">
        <v>79</v>
      </c>
      <c r="D469" s="3" t="s">
        <v>823</v>
      </c>
    </row>
    <row r="470" spans="1:4" x14ac:dyDescent="0.2">
      <c r="A470" s="3">
        <v>1994</v>
      </c>
      <c r="B470" s="3" t="s">
        <v>79</v>
      </c>
      <c r="C470" s="3" t="s">
        <v>829</v>
      </c>
      <c r="D470" s="3" t="s">
        <v>828</v>
      </c>
    </row>
    <row r="471" spans="1:4" x14ac:dyDescent="0.2">
      <c r="A471" s="3">
        <v>1994</v>
      </c>
      <c r="B471" s="3" t="s">
        <v>79</v>
      </c>
      <c r="C471" s="3" t="s">
        <v>79</v>
      </c>
      <c r="D471" s="3" t="s">
        <v>831</v>
      </c>
    </row>
    <row r="472" spans="1:4" x14ac:dyDescent="0.2">
      <c r="A472" s="3">
        <v>1994</v>
      </c>
      <c r="B472" s="3" t="s">
        <v>79</v>
      </c>
      <c r="C472" s="3" t="s">
        <v>79</v>
      </c>
      <c r="D472" s="3" t="s">
        <v>875</v>
      </c>
    </row>
    <row r="473" spans="1:4" x14ac:dyDescent="0.2">
      <c r="A473" s="3">
        <v>1994</v>
      </c>
      <c r="B473" s="3" t="s">
        <v>79</v>
      </c>
      <c r="C473" s="3" t="s">
        <v>308</v>
      </c>
      <c r="D473" s="3" t="s">
        <v>876</v>
      </c>
    </row>
    <row r="474" spans="1:4" x14ac:dyDescent="0.2">
      <c r="A474" s="3">
        <v>1994</v>
      </c>
      <c r="B474" s="3" t="s">
        <v>79</v>
      </c>
      <c r="C474" s="3" t="s">
        <v>91</v>
      </c>
      <c r="D474" s="3" t="s">
        <v>888</v>
      </c>
    </row>
    <row r="475" spans="1:4" x14ac:dyDescent="0.2">
      <c r="A475" s="3">
        <v>1994</v>
      </c>
      <c r="B475" s="3" t="s">
        <v>79</v>
      </c>
      <c r="C475" s="3" t="s">
        <v>926</v>
      </c>
      <c r="D475" s="3" t="s">
        <v>925</v>
      </c>
    </row>
    <row r="476" spans="1:4" x14ac:dyDescent="0.2">
      <c r="A476" s="3">
        <v>1994</v>
      </c>
      <c r="B476" s="3" t="s">
        <v>79</v>
      </c>
      <c r="C476" s="3" t="s">
        <v>79</v>
      </c>
      <c r="D476" s="3" t="s">
        <v>937</v>
      </c>
    </row>
    <row r="477" spans="1:4" x14ac:dyDescent="0.2">
      <c r="A477" s="3">
        <v>1994</v>
      </c>
      <c r="B477" s="3" t="s">
        <v>22</v>
      </c>
      <c r="C477" s="3" t="s">
        <v>22</v>
      </c>
      <c r="D477" s="3" t="s">
        <v>24</v>
      </c>
    </row>
    <row r="478" spans="1:4" x14ac:dyDescent="0.2">
      <c r="A478" s="3">
        <v>1994</v>
      </c>
      <c r="B478" s="3" t="s">
        <v>22</v>
      </c>
      <c r="C478" s="3" t="s">
        <v>22</v>
      </c>
      <c r="D478" s="3" t="s">
        <v>241</v>
      </c>
    </row>
    <row r="479" spans="1:4" x14ac:dyDescent="0.2">
      <c r="A479" s="3">
        <v>1994</v>
      </c>
      <c r="B479" s="3" t="s">
        <v>22</v>
      </c>
      <c r="C479" s="3" t="s">
        <v>290</v>
      </c>
      <c r="D479" s="3" t="s">
        <v>289</v>
      </c>
    </row>
    <row r="480" spans="1:4" x14ac:dyDescent="0.2">
      <c r="A480" s="3">
        <v>1994</v>
      </c>
      <c r="B480" s="3" t="s">
        <v>22</v>
      </c>
      <c r="C480" s="3" t="s">
        <v>22</v>
      </c>
      <c r="D480" s="3" t="s">
        <v>425</v>
      </c>
    </row>
    <row r="481" spans="1:4" x14ac:dyDescent="0.2">
      <c r="A481" s="3">
        <v>1994</v>
      </c>
      <c r="B481" s="3" t="s">
        <v>22</v>
      </c>
      <c r="C481" s="3" t="s">
        <v>528</v>
      </c>
      <c r="D481" s="3" t="s">
        <v>527</v>
      </c>
    </row>
    <row r="482" spans="1:4" x14ac:dyDescent="0.2">
      <c r="A482" s="3">
        <v>1994</v>
      </c>
      <c r="B482" s="3" t="s">
        <v>22</v>
      </c>
      <c r="C482" s="3" t="s">
        <v>22</v>
      </c>
      <c r="D482" s="3" t="s">
        <v>545</v>
      </c>
    </row>
    <row r="483" spans="1:4" x14ac:dyDescent="0.2">
      <c r="A483" s="3">
        <v>1994</v>
      </c>
      <c r="B483" s="3" t="s">
        <v>22</v>
      </c>
      <c r="C483" s="3" t="s">
        <v>31</v>
      </c>
      <c r="D483" s="3" t="s">
        <v>30</v>
      </c>
    </row>
    <row r="484" spans="1:4" x14ac:dyDescent="0.2">
      <c r="A484" s="3">
        <v>1994</v>
      </c>
      <c r="B484" s="3" t="s">
        <v>22</v>
      </c>
      <c r="C484" s="3" t="s">
        <v>22</v>
      </c>
      <c r="D484" s="3" t="s">
        <v>927</v>
      </c>
    </row>
    <row r="485" spans="1:4" x14ac:dyDescent="0.2">
      <c r="A485" s="3">
        <v>1994</v>
      </c>
      <c r="B485" s="3" t="s">
        <v>263</v>
      </c>
      <c r="C485" s="3" t="s">
        <v>287</v>
      </c>
      <c r="D485" s="3" t="s">
        <v>286</v>
      </c>
    </row>
    <row r="486" spans="1:4" x14ac:dyDescent="0.2">
      <c r="A486" s="3">
        <v>1994</v>
      </c>
      <c r="B486" s="3" t="s">
        <v>147</v>
      </c>
      <c r="C486" s="3" t="s">
        <v>147</v>
      </c>
      <c r="D486" s="3" t="s">
        <v>466</v>
      </c>
    </row>
    <row r="487" spans="1:4" x14ac:dyDescent="0.2">
      <c r="A487" s="3">
        <v>1994</v>
      </c>
      <c r="B487" s="3" t="s">
        <v>163</v>
      </c>
      <c r="C487" s="3" t="s">
        <v>143</v>
      </c>
      <c r="D487" s="3" t="s">
        <v>682</v>
      </c>
    </row>
    <row r="488" spans="1:4" x14ac:dyDescent="0.2">
      <c r="A488" s="3">
        <v>1994</v>
      </c>
      <c r="B488" s="3" t="s">
        <v>462</v>
      </c>
      <c r="C488" s="3" t="s">
        <v>461</v>
      </c>
      <c r="D488" s="3" t="s">
        <v>460</v>
      </c>
    </row>
    <row r="489" spans="1:4" x14ac:dyDescent="0.2">
      <c r="A489" s="3">
        <v>1994</v>
      </c>
      <c r="B489" s="3" t="s">
        <v>10</v>
      </c>
      <c r="C489" s="3" t="s">
        <v>10</v>
      </c>
      <c r="D489" s="3" t="s">
        <v>304</v>
      </c>
    </row>
    <row r="490" spans="1:4" x14ac:dyDescent="0.2">
      <c r="A490" s="3">
        <v>1994</v>
      </c>
      <c r="B490" s="3" t="s">
        <v>5</v>
      </c>
      <c r="C490" s="3" t="s">
        <v>4</v>
      </c>
      <c r="D490" s="3" t="s">
        <v>3</v>
      </c>
    </row>
    <row r="491" spans="1:4" x14ac:dyDescent="0.2">
      <c r="A491" s="3">
        <v>1994</v>
      </c>
      <c r="B491" s="3" t="s">
        <v>5</v>
      </c>
      <c r="C491" s="3" t="s">
        <v>196</v>
      </c>
      <c r="D491" s="3" t="s">
        <v>195</v>
      </c>
    </row>
    <row r="492" spans="1:4" x14ac:dyDescent="0.2">
      <c r="A492" s="3">
        <v>1994</v>
      </c>
      <c r="B492" s="3" t="s">
        <v>5</v>
      </c>
      <c r="C492" s="3" t="s">
        <v>192</v>
      </c>
      <c r="D492" s="3" t="s">
        <v>293</v>
      </c>
    </row>
    <row r="493" spans="1:4" x14ac:dyDescent="0.2">
      <c r="A493" s="3">
        <v>1994</v>
      </c>
      <c r="B493" s="3" t="s">
        <v>5</v>
      </c>
      <c r="C493" s="3" t="s">
        <v>5</v>
      </c>
      <c r="D493" s="3" t="s">
        <v>295</v>
      </c>
    </row>
    <row r="494" spans="1:4" x14ac:dyDescent="0.2">
      <c r="A494" s="3">
        <v>1994</v>
      </c>
      <c r="B494" s="3" t="s">
        <v>5</v>
      </c>
      <c r="C494" s="3" t="s">
        <v>188</v>
      </c>
      <c r="D494" s="3" t="s">
        <v>296</v>
      </c>
    </row>
    <row r="495" spans="1:4" x14ac:dyDescent="0.2">
      <c r="A495" s="3">
        <v>1994</v>
      </c>
      <c r="B495" s="3" t="s">
        <v>5</v>
      </c>
      <c r="C495" s="3" t="s">
        <v>362</v>
      </c>
      <c r="D495" s="3" t="s">
        <v>498</v>
      </c>
    </row>
    <row r="496" spans="1:4" x14ac:dyDescent="0.2">
      <c r="A496" s="3">
        <v>1994</v>
      </c>
      <c r="B496" s="3" t="s">
        <v>5</v>
      </c>
      <c r="C496" s="3" t="s">
        <v>524</v>
      </c>
      <c r="D496" s="3" t="s">
        <v>523</v>
      </c>
    </row>
    <row r="497" spans="1:4" x14ac:dyDescent="0.2">
      <c r="A497" s="3">
        <v>1994</v>
      </c>
      <c r="B497" s="3" t="s">
        <v>5</v>
      </c>
      <c r="C497" s="3" t="s">
        <v>362</v>
      </c>
      <c r="D497" s="3" t="s">
        <v>585</v>
      </c>
    </row>
    <row r="498" spans="1:4" x14ac:dyDescent="0.2">
      <c r="A498" s="3">
        <v>1994</v>
      </c>
      <c r="B498" s="3" t="s">
        <v>5</v>
      </c>
      <c r="C498" s="3" t="s">
        <v>378</v>
      </c>
      <c r="D498" s="3" t="s">
        <v>726</v>
      </c>
    </row>
    <row r="499" spans="1:4" x14ac:dyDescent="0.2">
      <c r="A499" s="3">
        <v>1994</v>
      </c>
      <c r="B499" s="3" t="s">
        <v>154</v>
      </c>
      <c r="C499" s="3" t="s">
        <v>153</v>
      </c>
      <c r="D499" s="3" t="s">
        <v>152</v>
      </c>
    </row>
    <row r="500" spans="1:4" x14ac:dyDescent="0.2">
      <c r="A500" s="3">
        <v>1994</v>
      </c>
      <c r="B500" s="3" t="s">
        <v>154</v>
      </c>
      <c r="C500" s="3" t="s">
        <v>154</v>
      </c>
      <c r="D500" s="3" t="s">
        <v>765</v>
      </c>
    </row>
    <row r="501" spans="1:4" x14ac:dyDescent="0.2">
      <c r="A501" s="3">
        <v>1994</v>
      </c>
      <c r="B501" s="3" t="s">
        <v>154</v>
      </c>
      <c r="C501" s="3" t="s">
        <v>440</v>
      </c>
      <c r="D501" s="3" t="s">
        <v>952</v>
      </c>
    </row>
    <row r="502" spans="1:4" x14ac:dyDescent="0.2">
      <c r="A502" s="3">
        <v>1994</v>
      </c>
      <c r="B502" s="3" t="s">
        <v>157</v>
      </c>
      <c r="C502" s="3" t="s">
        <v>156</v>
      </c>
      <c r="D502" s="3" t="s">
        <v>155</v>
      </c>
    </row>
    <row r="503" spans="1:4" x14ac:dyDescent="0.2">
      <c r="A503" s="3">
        <v>1994</v>
      </c>
      <c r="B503" s="3" t="s">
        <v>157</v>
      </c>
      <c r="C503" s="3" t="s">
        <v>157</v>
      </c>
      <c r="D503" s="3" t="s">
        <v>321</v>
      </c>
    </row>
    <row r="504" spans="1:4" x14ac:dyDescent="0.2">
      <c r="A504" s="3">
        <v>1994</v>
      </c>
      <c r="B504" s="3" t="s">
        <v>17</v>
      </c>
      <c r="C504" s="3" t="s">
        <v>17</v>
      </c>
      <c r="D504" s="3" t="s">
        <v>16</v>
      </c>
    </row>
    <row r="505" spans="1:4" x14ac:dyDescent="0.2">
      <c r="A505" s="3">
        <v>1994</v>
      </c>
      <c r="B505" s="3" t="s">
        <v>17</v>
      </c>
      <c r="C505" s="3" t="s">
        <v>42</v>
      </c>
      <c r="D505" s="3" t="s">
        <v>43</v>
      </c>
    </row>
    <row r="506" spans="1:4" x14ac:dyDescent="0.2">
      <c r="A506" s="3">
        <v>1994</v>
      </c>
      <c r="B506" s="3" t="s">
        <v>17</v>
      </c>
      <c r="C506" s="3" t="s">
        <v>17</v>
      </c>
      <c r="D506" s="3" t="s">
        <v>170</v>
      </c>
    </row>
    <row r="507" spans="1:4" x14ac:dyDescent="0.2">
      <c r="A507" s="3">
        <v>1994</v>
      </c>
      <c r="B507" s="3" t="s">
        <v>17</v>
      </c>
      <c r="C507" s="3" t="s">
        <v>17</v>
      </c>
      <c r="D507" s="3" t="s">
        <v>636</v>
      </c>
    </row>
    <row r="508" spans="1:4" x14ac:dyDescent="0.2">
      <c r="A508" s="3">
        <v>1994</v>
      </c>
      <c r="B508" s="3" t="s">
        <v>17</v>
      </c>
      <c r="C508" s="3" t="s">
        <v>135</v>
      </c>
      <c r="D508" s="3" t="s">
        <v>238</v>
      </c>
    </row>
    <row r="509" spans="1:4" x14ac:dyDescent="0.2">
      <c r="A509" s="3">
        <v>1994</v>
      </c>
      <c r="B509" s="3" t="s">
        <v>17</v>
      </c>
      <c r="C509" s="3" t="s">
        <v>42</v>
      </c>
      <c r="D509" s="3" t="s">
        <v>989</v>
      </c>
    </row>
    <row r="510" spans="1:4" x14ac:dyDescent="0.2">
      <c r="A510" s="3">
        <v>1994</v>
      </c>
      <c r="B510" s="3" t="s">
        <v>78</v>
      </c>
      <c r="C510" s="3" t="s">
        <v>189</v>
      </c>
      <c r="D510" s="3" t="s">
        <v>584</v>
      </c>
    </row>
    <row r="511" spans="1:4" x14ac:dyDescent="0.2">
      <c r="A511" s="3">
        <v>1994</v>
      </c>
      <c r="B511" s="3" t="s">
        <v>78</v>
      </c>
      <c r="C511" s="3" t="s">
        <v>600</v>
      </c>
      <c r="D511" s="3" t="s">
        <v>599</v>
      </c>
    </row>
    <row r="512" spans="1:4" x14ac:dyDescent="0.2">
      <c r="A512" s="3">
        <v>1994</v>
      </c>
      <c r="B512" s="3" t="s">
        <v>78</v>
      </c>
      <c r="C512" s="3" t="s">
        <v>78</v>
      </c>
      <c r="D512" s="3" t="s">
        <v>735</v>
      </c>
    </row>
    <row r="513" spans="1:4" x14ac:dyDescent="0.2">
      <c r="A513" s="3">
        <v>1994</v>
      </c>
      <c r="B513" s="3" t="s">
        <v>78</v>
      </c>
      <c r="C513" s="3" t="s">
        <v>78</v>
      </c>
      <c r="D513" s="3" t="s">
        <v>336</v>
      </c>
    </row>
    <row r="514" spans="1:4" x14ac:dyDescent="0.2">
      <c r="A514" s="3">
        <v>1994</v>
      </c>
      <c r="B514" s="3" t="s">
        <v>78</v>
      </c>
      <c r="C514" s="3" t="s">
        <v>411</v>
      </c>
      <c r="D514" s="3" t="s">
        <v>410</v>
      </c>
    </row>
    <row r="515" spans="1:4" x14ac:dyDescent="0.2">
      <c r="A515" s="3">
        <v>1994</v>
      </c>
      <c r="B515" s="3" t="s">
        <v>82</v>
      </c>
      <c r="C515" s="3" t="s">
        <v>81</v>
      </c>
      <c r="D515" s="3" t="s">
        <v>311</v>
      </c>
    </row>
    <row r="516" spans="1:4" x14ac:dyDescent="0.2">
      <c r="A516" s="3">
        <v>1994</v>
      </c>
      <c r="B516" s="3" t="s">
        <v>82</v>
      </c>
      <c r="C516" s="3" t="s">
        <v>81</v>
      </c>
      <c r="D516" s="3" t="s">
        <v>445</v>
      </c>
    </row>
    <row r="517" spans="1:4" x14ac:dyDescent="0.2">
      <c r="A517" s="3">
        <v>1994</v>
      </c>
      <c r="B517" s="3" t="s">
        <v>82</v>
      </c>
      <c r="C517" s="3" t="s">
        <v>82</v>
      </c>
      <c r="D517" s="3" t="s">
        <v>704</v>
      </c>
    </row>
    <row r="518" spans="1:4" x14ac:dyDescent="0.2">
      <c r="A518" s="3">
        <v>1994</v>
      </c>
      <c r="B518" s="3" t="s">
        <v>82</v>
      </c>
      <c r="C518" s="3" t="s">
        <v>967</v>
      </c>
      <c r="D518" s="3" t="s">
        <v>968</v>
      </c>
    </row>
    <row r="519" spans="1:4" x14ac:dyDescent="0.2">
      <c r="A519" s="3">
        <v>1994</v>
      </c>
      <c r="B519" s="3" t="s">
        <v>67</v>
      </c>
      <c r="C519" s="3" t="s">
        <v>66</v>
      </c>
      <c r="D519" s="3" t="s">
        <v>65</v>
      </c>
    </row>
    <row r="520" spans="1:4" x14ac:dyDescent="0.2">
      <c r="A520" s="3">
        <v>1994</v>
      </c>
      <c r="B520" s="3" t="s">
        <v>583</v>
      </c>
      <c r="C520" s="3" t="s">
        <v>583</v>
      </c>
      <c r="D520" s="3" t="s">
        <v>866</v>
      </c>
    </row>
    <row r="521" spans="1:4" x14ac:dyDescent="0.2">
      <c r="A521" s="3">
        <v>1994</v>
      </c>
      <c r="B521" s="3" t="s">
        <v>490</v>
      </c>
      <c r="C521" s="3" t="s">
        <v>490</v>
      </c>
      <c r="D521" s="3" t="s">
        <v>492</v>
      </c>
    </row>
    <row r="522" spans="1:4" x14ac:dyDescent="0.2">
      <c r="A522" s="3">
        <v>1994</v>
      </c>
      <c r="B522" s="3" t="s">
        <v>490</v>
      </c>
      <c r="C522" s="3" t="s">
        <v>490</v>
      </c>
      <c r="D522" s="3" t="s">
        <v>493</v>
      </c>
    </row>
    <row r="523" spans="1:4" x14ac:dyDescent="0.2">
      <c r="A523" s="3">
        <v>1994</v>
      </c>
      <c r="B523" s="3" t="s">
        <v>490</v>
      </c>
      <c r="C523" s="3" t="s">
        <v>490</v>
      </c>
      <c r="D523" s="3" t="s">
        <v>494</v>
      </c>
    </row>
    <row r="524" spans="1:4" x14ac:dyDescent="0.2">
      <c r="A524" s="3">
        <v>1994</v>
      </c>
      <c r="B524" s="3" t="s">
        <v>35</v>
      </c>
      <c r="C524" s="3" t="s">
        <v>663</v>
      </c>
      <c r="D524" s="3" t="s">
        <v>678</v>
      </c>
    </row>
    <row r="525" spans="1:4" x14ac:dyDescent="0.2">
      <c r="A525" s="3">
        <v>1994</v>
      </c>
      <c r="B525" s="3" t="s">
        <v>35</v>
      </c>
      <c r="C525" s="3" t="s">
        <v>143</v>
      </c>
      <c r="D525" s="3" t="s">
        <v>679</v>
      </c>
    </row>
    <row r="526" spans="1:4" x14ac:dyDescent="0.2">
      <c r="A526" s="3">
        <v>1994</v>
      </c>
      <c r="B526" s="3" t="s">
        <v>506</v>
      </c>
      <c r="C526" s="3" t="s">
        <v>506</v>
      </c>
      <c r="D526" s="3" t="s">
        <v>814</v>
      </c>
    </row>
    <row r="527" spans="1:4" x14ac:dyDescent="0.2">
      <c r="A527" s="3">
        <v>1994</v>
      </c>
      <c r="B527" s="3" t="s">
        <v>113</v>
      </c>
      <c r="C527" s="3" t="s">
        <v>268</v>
      </c>
      <c r="D527" s="3" t="s">
        <v>267</v>
      </c>
    </row>
    <row r="528" spans="1:4" x14ac:dyDescent="0.2">
      <c r="A528" s="3">
        <v>1994</v>
      </c>
      <c r="B528" s="3" t="s">
        <v>113</v>
      </c>
      <c r="C528" s="3" t="s">
        <v>268</v>
      </c>
      <c r="D528" s="3" t="s">
        <v>347</v>
      </c>
    </row>
    <row r="529" spans="1:4" x14ac:dyDescent="0.2">
      <c r="A529" s="3">
        <v>1994</v>
      </c>
      <c r="B529" s="3" t="s">
        <v>113</v>
      </c>
      <c r="C529" s="3" t="s">
        <v>113</v>
      </c>
      <c r="D529" s="3" t="s">
        <v>906</v>
      </c>
    </row>
    <row r="530" spans="1:4" x14ac:dyDescent="0.2">
      <c r="A530" s="3">
        <v>1994</v>
      </c>
      <c r="B530" s="3" t="s">
        <v>334</v>
      </c>
      <c r="C530" s="3" t="s">
        <v>333</v>
      </c>
      <c r="D530" s="3" t="s">
        <v>332</v>
      </c>
    </row>
    <row r="531" spans="1:4" x14ac:dyDescent="0.2">
      <c r="A531" s="3">
        <v>1994</v>
      </c>
      <c r="B531" s="3" t="s">
        <v>334</v>
      </c>
      <c r="C531" s="3" t="s">
        <v>58</v>
      </c>
      <c r="D531" s="3" t="s">
        <v>380</v>
      </c>
    </row>
    <row r="532" spans="1:4" x14ac:dyDescent="0.2">
      <c r="A532" s="3">
        <v>1994</v>
      </c>
      <c r="B532" s="3" t="s">
        <v>334</v>
      </c>
      <c r="C532" s="3" t="s">
        <v>58</v>
      </c>
      <c r="D532" s="3" t="s">
        <v>390</v>
      </c>
    </row>
    <row r="533" spans="1:4" x14ac:dyDescent="0.2">
      <c r="A533" s="3">
        <v>1994</v>
      </c>
      <c r="B533" s="3" t="s">
        <v>334</v>
      </c>
      <c r="C533" s="3" t="s">
        <v>334</v>
      </c>
      <c r="D533" s="3" t="s">
        <v>957</v>
      </c>
    </row>
    <row r="534" spans="1:4" x14ac:dyDescent="0.2">
      <c r="A534" s="3">
        <v>1994</v>
      </c>
      <c r="B534" s="3" t="s">
        <v>334</v>
      </c>
      <c r="C534" s="3" t="s">
        <v>334</v>
      </c>
      <c r="D534" s="3" t="s">
        <v>965</v>
      </c>
    </row>
    <row r="535" spans="1:4" x14ac:dyDescent="0.2">
      <c r="A535" s="3">
        <v>1994</v>
      </c>
      <c r="B535" s="3" t="s">
        <v>303</v>
      </c>
      <c r="C535" s="3" t="s">
        <v>777</v>
      </c>
      <c r="D535" s="3" t="s">
        <v>776</v>
      </c>
    </row>
    <row r="536" spans="1:4" x14ac:dyDescent="0.2">
      <c r="A536" s="3">
        <v>1994</v>
      </c>
      <c r="B536" s="3" t="s">
        <v>13</v>
      </c>
      <c r="C536" s="3" t="s">
        <v>12</v>
      </c>
      <c r="D536" s="3" t="s">
        <v>117</v>
      </c>
    </row>
    <row r="537" spans="1:4" x14ac:dyDescent="0.2">
      <c r="A537" s="3">
        <v>1994</v>
      </c>
      <c r="B537" s="3" t="s">
        <v>13</v>
      </c>
      <c r="C537" s="3" t="s">
        <v>13</v>
      </c>
      <c r="D537" s="3" t="s">
        <v>577</v>
      </c>
    </row>
    <row r="538" spans="1:4" x14ac:dyDescent="0.2">
      <c r="A538" s="3">
        <v>1994</v>
      </c>
      <c r="B538" s="3" t="s">
        <v>13</v>
      </c>
      <c r="C538" s="3" t="s">
        <v>13</v>
      </c>
      <c r="D538" s="3" t="s">
        <v>696</v>
      </c>
    </row>
    <row r="539" spans="1:4" x14ac:dyDescent="0.2">
      <c r="A539" s="3">
        <v>1994</v>
      </c>
      <c r="B539" s="3" t="s">
        <v>386</v>
      </c>
      <c r="C539" s="3" t="s">
        <v>282</v>
      </c>
      <c r="D539" s="3" t="s">
        <v>714</v>
      </c>
    </row>
    <row r="540" spans="1:4" x14ac:dyDescent="0.2">
      <c r="A540" s="3">
        <v>1994</v>
      </c>
      <c r="B540" s="3" t="s">
        <v>386</v>
      </c>
      <c r="C540" s="3" t="s">
        <v>302</v>
      </c>
      <c r="D540" s="3" t="s">
        <v>736</v>
      </c>
    </row>
    <row r="541" spans="1:4" x14ac:dyDescent="0.2">
      <c r="A541" s="3">
        <v>1994</v>
      </c>
      <c r="B541" s="3" t="s">
        <v>40</v>
      </c>
      <c r="C541" s="3" t="s">
        <v>40</v>
      </c>
      <c r="D541" s="3" t="s">
        <v>39</v>
      </c>
    </row>
    <row r="542" spans="1:4" x14ac:dyDescent="0.2">
      <c r="A542" s="3">
        <v>1994</v>
      </c>
      <c r="B542" s="3" t="s">
        <v>40</v>
      </c>
      <c r="C542" s="3" t="s">
        <v>40</v>
      </c>
      <c r="D542" s="3" t="s">
        <v>381</v>
      </c>
    </row>
    <row r="543" spans="1:4" x14ac:dyDescent="0.2">
      <c r="A543" s="3">
        <v>1994</v>
      </c>
      <c r="B543" s="3" t="s">
        <v>223</v>
      </c>
      <c r="C543" s="3" t="s">
        <v>223</v>
      </c>
      <c r="D543" s="3" t="s">
        <v>253</v>
      </c>
    </row>
    <row r="544" spans="1:4" x14ac:dyDescent="0.2">
      <c r="A544" s="3">
        <v>1994</v>
      </c>
      <c r="B544" s="3" t="s">
        <v>223</v>
      </c>
      <c r="C544" s="3" t="s">
        <v>223</v>
      </c>
      <c r="D544" s="3" t="s">
        <v>254</v>
      </c>
    </row>
    <row r="545" spans="1:4" x14ac:dyDescent="0.2">
      <c r="A545" s="3">
        <v>1994</v>
      </c>
      <c r="B545" s="3" t="s">
        <v>223</v>
      </c>
      <c r="C545" s="3" t="s">
        <v>986</v>
      </c>
      <c r="D545" s="3" t="s">
        <v>985</v>
      </c>
    </row>
    <row r="546" spans="1:4" x14ac:dyDescent="0.2">
      <c r="A546" s="3">
        <v>1994</v>
      </c>
      <c r="B546" s="3" t="s">
        <v>130</v>
      </c>
      <c r="C546" s="3" t="s">
        <v>129</v>
      </c>
      <c r="D546" s="3" t="s">
        <v>128</v>
      </c>
    </row>
    <row r="547" spans="1:4" x14ac:dyDescent="0.2">
      <c r="A547" s="3">
        <v>1994</v>
      </c>
      <c r="B547" s="3" t="s">
        <v>783</v>
      </c>
      <c r="C547" s="3" t="s">
        <v>783</v>
      </c>
      <c r="D547" s="3" t="s">
        <v>782</v>
      </c>
    </row>
    <row r="548" spans="1:4" x14ac:dyDescent="0.2">
      <c r="A548" s="3">
        <v>1995</v>
      </c>
      <c r="B548" s="3" t="s">
        <v>59</v>
      </c>
      <c r="C548" s="3" t="s">
        <v>753</v>
      </c>
      <c r="D548" s="3" t="s">
        <v>216</v>
      </c>
    </row>
    <row r="549" spans="1:4" x14ac:dyDescent="0.2">
      <c r="A549" s="3">
        <v>1995</v>
      </c>
      <c r="B549" s="3" t="s">
        <v>59</v>
      </c>
      <c r="C549" s="3" t="s">
        <v>58</v>
      </c>
      <c r="D549" s="3" t="s">
        <v>273</v>
      </c>
    </row>
    <row r="550" spans="1:4" x14ac:dyDescent="0.2">
      <c r="A550" s="3">
        <v>1995</v>
      </c>
      <c r="B550" s="3" t="s">
        <v>59</v>
      </c>
      <c r="C550" s="3" t="s">
        <v>58</v>
      </c>
      <c r="D550" s="3" t="s">
        <v>338</v>
      </c>
    </row>
    <row r="551" spans="1:4" x14ac:dyDescent="0.2">
      <c r="A551" s="3">
        <v>1995</v>
      </c>
      <c r="B551" s="3" t="s">
        <v>59</v>
      </c>
      <c r="C551" s="3" t="s">
        <v>58</v>
      </c>
      <c r="D551" s="3" t="s">
        <v>339</v>
      </c>
    </row>
    <row r="552" spans="1:4" x14ac:dyDescent="0.2">
      <c r="A552" s="3">
        <v>1995</v>
      </c>
      <c r="B552" s="3" t="s">
        <v>59</v>
      </c>
      <c r="C552" s="3" t="s">
        <v>42</v>
      </c>
      <c r="D552" s="3" t="s">
        <v>539</v>
      </c>
    </row>
    <row r="553" spans="1:4" x14ac:dyDescent="0.2">
      <c r="A553" s="3">
        <v>1995</v>
      </c>
      <c r="B553" s="3" t="s">
        <v>59</v>
      </c>
      <c r="C553" s="3" t="s">
        <v>42</v>
      </c>
      <c r="D553" s="3" t="s">
        <v>552</v>
      </c>
    </row>
    <row r="554" spans="1:4" x14ac:dyDescent="0.2">
      <c r="A554" s="3">
        <v>1995</v>
      </c>
      <c r="B554" s="3" t="s">
        <v>59</v>
      </c>
      <c r="C554" s="3" t="s">
        <v>42</v>
      </c>
      <c r="D554" s="3" t="s">
        <v>564</v>
      </c>
    </row>
    <row r="555" spans="1:4" x14ac:dyDescent="0.2">
      <c r="A555" s="3">
        <v>1995</v>
      </c>
      <c r="B555" s="3" t="s">
        <v>59</v>
      </c>
      <c r="C555" s="3" t="s">
        <v>143</v>
      </c>
      <c r="D555" s="3" t="s">
        <v>644</v>
      </c>
    </row>
    <row r="556" spans="1:4" x14ac:dyDescent="0.2">
      <c r="A556" s="3">
        <v>1995</v>
      </c>
      <c r="B556" s="3" t="s">
        <v>59</v>
      </c>
      <c r="C556" s="3" t="s">
        <v>42</v>
      </c>
      <c r="D556" s="3" t="s">
        <v>685</v>
      </c>
    </row>
    <row r="557" spans="1:4" x14ac:dyDescent="0.2">
      <c r="A557" s="3">
        <v>1995</v>
      </c>
      <c r="B557" s="3" t="s">
        <v>59</v>
      </c>
      <c r="C557" s="3" t="s">
        <v>91</v>
      </c>
      <c r="D557" s="3" t="s">
        <v>706</v>
      </c>
    </row>
    <row r="558" spans="1:4" x14ac:dyDescent="0.2">
      <c r="A558" s="3">
        <v>1995</v>
      </c>
      <c r="B558" s="3" t="s">
        <v>59</v>
      </c>
      <c r="C558" s="3" t="s">
        <v>91</v>
      </c>
      <c r="D558" s="3" t="s">
        <v>750</v>
      </c>
    </row>
    <row r="559" spans="1:4" x14ac:dyDescent="0.2">
      <c r="A559" s="3">
        <v>1995</v>
      </c>
      <c r="B559" s="3" t="s">
        <v>59</v>
      </c>
      <c r="C559" s="3" t="s">
        <v>91</v>
      </c>
      <c r="D559" s="3" t="s">
        <v>752</v>
      </c>
    </row>
    <row r="560" spans="1:4" x14ac:dyDescent="0.2">
      <c r="A560" s="3">
        <v>1995</v>
      </c>
      <c r="B560" s="3" t="s">
        <v>59</v>
      </c>
      <c r="C560" s="3" t="s">
        <v>17</v>
      </c>
      <c r="D560" s="3" t="s">
        <v>766</v>
      </c>
    </row>
    <row r="561" spans="1:4" x14ac:dyDescent="0.2">
      <c r="A561" s="3">
        <v>1995</v>
      </c>
      <c r="B561" s="3" t="s">
        <v>59</v>
      </c>
      <c r="C561" s="3" t="s">
        <v>362</v>
      </c>
      <c r="D561" s="3" t="s">
        <v>840</v>
      </c>
    </row>
    <row r="562" spans="1:4" x14ac:dyDescent="0.2">
      <c r="A562" s="3">
        <v>1995</v>
      </c>
      <c r="B562" s="3" t="s">
        <v>59</v>
      </c>
      <c r="C562" s="3" t="s">
        <v>378</v>
      </c>
      <c r="D562" s="3" t="s">
        <v>399</v>
      </c>
    </row>
    <row r="563" spans="1:4" x14ac:dyDescent="0.2">
      <c r="A563" s="3">
        <v>1995</v>
      </c>
      <c r="B563" s="3" t="s">
        <v>59</v>
      </c>
      <c r="C563" s="3" t="s">
        <v>427</v>
      </c>
      <c r="D563" s="3" t="s">
        <v>723</v>
      </c>
    </row>
    <row r="564" spans="1:4" x14ac:dyDescent="0.2">
      <c r="A564" s="3">
        <v>1995</v>
      </c>
      <c r="B564" s="3" t="s">
        <v>59</v>
      </c>
      <c r="C564" s="3" t="s">
        <v>223</v>
      </c>
      <c r="D564" s="3" t="s">
        <v>894</v>
      </c>
    </row>
    <row r="565" spans="1:4" x14ac:dyDescent="0.2">
      <c r="A565" s="3">
        <v>1995</v>
      </c>
      <c r="B565" s="3" t="s">
        <v>59</v>
      </c>
      <c r="C565" s="3" t="s">
        <v>645</v>
      </c>
      <c r="D565" s="3" t="s">
        <v>932</v>
      </c>
    </row>
    <row r="566" spans="1:4" x14ac:dyDescent="0.2">
      <c r="A566" s="3">
        <v>1995</v>
      </c>
      <c r="B566" s="3" t="s">
        <v>59</v>
      </c>
      <c r="C566" s="3" t="s">
        <v>223</v>
      </c>
      <c r="D566" s="3" t="s">
        <v>977</v>
      </c>
    </row>
    <row r="567" spans="1:4" x14ac:dyDescent="0.2">
      <c r="A567" s="3">
        <v>1995</v>
      </c>
      <c r="B567" s="3" t="s">
        <v>89</v>
      </c>
      <c r="C567" s="3" t="s">
        <v>50</v>
      </c>
      <c r="D567" s="3" t="s">
        <v>160</v>
      </c>
    </row>
    <row r="568" spans="1:4" x14ac:dyDescent="0.2">
      <c r="A568" s="3">
        <v>1995</v>
      </c>
      <c r="B568" s="3" t="s">
        <v>133</v>
      </c>
      <c r="C568" s="3" t="s">
        <v>483</v>
      </c>
      <c r="D568" s="3" t="s">
        <v>508</v>
      </c>
    </row>
    <row r="569" spans="1:4" x14ac:dyDescent="0.2">
      <c r="A569" s="3">
        <v>1995</v>
      </c>
      <c r="B569" s="3" t="s">
        <v>935</v>
      </c>
      <c r="C569" s="3" t="s">
        <v>935</v>
      </c>
      <c r="D569" s="3" t="s">
        <v>934</v>
      </c>
    </row>
    <row r="570" spans="1:4" x14ac:dyDescent="0.2">
      <c r="A570" s="3">
        <v>1995</v>
      </c>
      <c r="B570" s="3" t="s">
        <v>105</v>
      </c>
      <c r="C570" s="3" t="s">
        <v>105</v>
      </c>
      <c r="D570" s="3" t="s">
        <v>416</v>
      </c>
    </row>
    <row r="571" spans="1:4" x14ac:dyDescent="0.2">
      <c r="A571" s="3">
        <v>1995</v>
      </c>
      <c r="B571" s="3" t="s">
        <v>116</v>
      </c>
      <c r="C571" s="3" t="s">
        <v>189</v>
      </c>
      <c r="D571" s="3" t="s">
        <v>530</v>
      </c>
    </row>
    <row r="572" spans="1:4" x14ac:dyDescent="0.2">
      <c r="A572" s="3">
        <v>1995</v>
      </c>
      <c r="B572" s="3" t="s">
        <v>116</v>
      </c>
      <c r="C572" s="3" t="s">
        <v>116</v>
      </c>
      <c r="D572" s="3" t="s">
        <v>531</v>
      </c>
    </row>
    <row r="573" spans="1:4" x14ac:dyDescent="0.2">
      <c r="A573" s="3">
        <v>1995</v>
      </c>
      <c r="B573" s="3" t="s">
        <v>116</v>
      </c>
      <c r="C573" s="3" t="s">
        <v>116</v>
      </c>
      <c r="D573" s="3" t="s">
        <v>532</v>
      </c>
    </row>
    <row r="574" spans="1:4" x14ac:dyDescent="0.2">
      <c r="A574" s="3">
        <v>1995</v>
      </c>
      <c r="B574" s="3" t="s">
        <v>98</v>
      </c>
      <c r="C574" s="3" t="s">
        <v>98</v>
      </c>
      <c r="D574" s="3" t="s">
        <v>499</v>
      </c>
    </row>
    <row r="575" spans="1:4" x14ac:dyDescent="0.2">
      <c r="A575" s="3">
        <v>1995</v>
      </c>
      <c r="B575" s="3" t="s">
        <v>98</v>
      </c>
      <c r="C575" s="3" t="s">
        <v>929</v>
      </c>
      <c r="D575" s="3" t="s">
        <v>928</v>
      </c>
    </row>
    <row r="576" spans="1:4" x14ac:dyDescent="0.2">
      <c r="A576" s="3">
        <v>1995</v>
      </c>
      <c r="B576" s="3" t="s">
        <v>156</v>
      </c>
      <c r="C576" s="3" t="s">
        <v>156</v>
      </c>
      <c r="D576" s="3" t="s">
        <v>158</v>
      </c>
    </row>
    <row r="577" spans="1:4" x14ac:dyDescent="0.2">
      <c r="A577" s="3">
        <v>1995</v>
      </c>
      <c r="B577" s="3" t="s">
        <v>156</v>
      </c>
      <c r="C577" s="3" t="s">
        <v>156</v>
      </c>
      <c r="D577" s="3" t="s">
        <v>184</v>
      </c>
    </row>
    <row r="578" spans="1:4" x14ac:dyDescent="0.2">
      <c r="A578" s="3">
        <v>1995</v>
      </c>
      <c r="B578" s="3" t="s">
        <v>156</v>
      </c>
      <c r="C578" s="3" t="s">
        <v>156</v>
      </c>
      <c r="D578" s="3" t="s">
        <v>325</v>
      </c>
    </row>
    <row r="579" spans="1:4" x14ac:dyDescent="0.2">
      <c r="A579" s="3">
        <v>1995</v>
      </c>
      <c r="B579" s="3" t="s">
        <v>156</v>
      </c>
      <c r="C579" s="3" t="s">
        <v>156</v>
      </c>
      <c r="D579" s="3" t="s">
        <v>509</v>
      </c>
    </row>
    <row r="580" spans="1:4" x14ac:dyDescent="0.2">
      <c r="A580" s="3">
        <v>1995</v>
      </c>
      <c r="B580" s="3" t="s">
        <v>156</v>
      </c>
      <c r="C580" s="3" t="s">
        <v>156</v>
      </c>
      <c r="D580" s="3" t="s">
        <v>512</v>
      </c>
    </row>
    <row r="581" spans="1:4" x14ac:dyDescent="0.2">
      <c r="A581" s="3">
        <v>1995</v>
      </c>
      <c r="B581" s="3" t="s">
        <v>156</v>
      </c>
      <c r="C581" s="3" t="s">
        <v>156</v>
      </c>
      <c r="D581" s="3" t="s">
        <v>513</v>
      </c>
    </row>
    <row r="582" spans="1:4" x14ac:dyDescent="0.2">
      <c r="A582" s="3">
        <v>1995</v>
      </c>
      <c r="B582" s="3" t="s">
        <v>38</v>
      </c>
      <c r="C582" s="3" t="s">
        <v>48</v>
      </c>
      <c r="D582" s="3" t="s">
        <v>47</v>
      </c>
    </row>
    <row r="583" spans="1:4" x14ac:dyDescent="0.2">
      <c r="A583" s="3">
        <v>1995</v>
      </c>
      <c r="B583" s="3" t="s">
        <v>38</v>
      </c>
      <c r="C583" s="3" t="s">
        <v>48</v>
      </c>
      <c r="D583" s="3" t="s">
        <v>186</v>
      </c>
    </row>
    <row r="584" spans="1:4" x14ac:dyDescent="0.2">
      <c r="A584" s="3">
        <v>1995</v>
      </c>
      <c r="B584" s="3" t="s">
        <v>635</v>
      </c>
      <c r="C584" s="3" t="s">
        <v>524</v>
      </c>
      <c r="D584" s="3" t="s">
        <v>902</v>
      </c>
    </row>
    <row r="585" spans="1:4" x14ac:dyDescent="0.2">
      <c r="A585" s="3">
        <v>1995</v>
      </c>
      <c r="B585" s="3" t="s">
        <v>129</v>
      </c>
      <c r="C585" s="3" t="s">
        <v>318</v>
      </c>
      <c r="D585" s="3" t="s">
        <v>317</v>
      </c>
    </row>
    <row r="586" spans="1:4" x14ac:dyDescent="0.2">
      <c r="A586" s="3">
        <v>1995</v>
      </c>
      <c r="B586" s="3" t="s">
        <v>129</v>
      </c>
      <c r="C586" s="3" t="s">
        <v>86</v>
      </c>
      <c r="D586" s="3" t="s">
        <v>555</v>
      </c>
    </row>
    <row r="587" spans="1:4" x14ac:dyDescent="0.2">
      <c r="A587" s="3">
        <v>1995</v>
      </c>
      <c r="B587" s="3" t="s">
        <v>129</v>
      </c>
      <c r="C587" s="3" t="s">
        <v>572</v>
      </c>
      <c r="D587" s="3" t="s">
        <v>571</v>
      </c>
    </row>
    <row r="588" spans="1:4" x14ac:dyDescent="0.2">
      <c r="A588" s="3">
        <v>1995</v>
      </c>
      <c r="B588" s="3" t="s">
        <v>86</v>
      </c>
      <c r="C588" s="3" t="s">
        <v>346</v>
      </c>
      <c r="D588" s="3" t="s">
        <v>423</v>
      </c>
    </row>
    <row r="589" spans="1:4" x14ac:dyDescent="0.2">
      <c r="A589" s="3">
        <v>1995</v>
      </c>
      <c r="B589" s="3" t="s">
        <v>86</v>
      </c>
      <c r="C589" s="3" t="s">
        <v>483</v>
      </c>
      <c r="D589" s="3" t="s">
        <v>482</v>
      </c>
    </row>
    <row r="590" spans="1:4" x14ac:dyDescent="0.2">
      <c r="A590" s="3">
        <v>1995</v>
      </c>
      <c r="B590" s="3" t="s">
        <v>247</v>
      </c>
      <c r="C590" s="3" t="s">
        <v>28</v>
      </c>
      <c r="D590" s="3" t="s">
        <v>246</v>
      </c>
    </row>
    <row r="591" spans="1:4" x14ac:dyDescent="0.2">
      <c r="A591" s="3">
        <v>1995</v>
      </c>
      <c r="B591" s="3" t="s">
        <v>8</v>
      </c>
      <c r="C591" s="3" t="s">
        <v>440</v>
      </c>
      <c r="D591" s="3" t="s">
        <v>439</v>
      </c>
    </row>
    <row r="592" spans="1:4" x14ac:dyDescent="0.2">
      <c r="A592" s="3">
        <v>1995</v>
      </c>
      <c r="B592" s="3" t="s">
        <v>8</v>
      </c>
      <c r="C592" s="3" t="s">
        <v>593</v>
      </c>
      <c r="D592" s="3" t="s">
        <v>592</v>
      </c>
    </row>
    <row r="593" spans="1:4" x14ac:dyDescent="0.2">
      <c r="A593" s="3">
        <v>1995</v>
      </c>
      <c r="B593" s="3" t="s">
        <v>518</v>
      </c>
      <c r="C593" s="3" t="s">
        <v>42</v>
      </c>
      <c r="D593" s="3" t="s">
        <v>529</v>
      </c>
    </row>
    <row r="594" spans="1:4" x14ac:dyDescent="0.2">
      <c r="A594" s="3">
        <v>1995</v>
      </c>
      <c r="B594" s="3" t="s">
        <v>62</v>
      </c>
      <c r="C594" s="3" t="s">
        <v>346</v>
      </c>
      <c r="D594" s="3" t="s">
        <v>345</v>
      </c>
    </row>
    <row r="595" spans="1:4" x14ac:dyDescent="0.2">
      <c r="A595" s="3">
        <v>1995</v>
      </c>
      <c r="B595" s="3" t="s">
        <v>62</v>
      </c>
      <c r="C595" s="3" t="s">
        <v>632</v>
      </c>
      <c r="D595" s="3" t="s">
        <v>631</v>
      </c>
    </row>
    <row r="596" spans="1:4" x14ac:dyDescent="0.2">
      <c r="A596" s="3">
        <v>1995</v>
      </c>
      <c r="B596" s="3" t="s">
        <v>64</v>
      </c>
      <c r="C596" s="3" t="s">
        <v>364</v>
      </c>
      <c r="D596" s="3" t="s">
        <v>363</v>
      </c>
    </row>
    <row r="597" spans="1:4" x14ac:dyDescent="0.2">
      <c r="A597" s="3">
        <v>1995</v>
      </c>
      <c r="B597" s="3" t="s">
        <v>64</v>
      </c>
      <c r="C597" s="3" t="s">
        <v>64</v>
      </c>
      <c r="D597" s="3" t="s">
        <v>862</v>
      </c>
    </row>
    <row r="598" spans="1:4" x14ac:dyDescent="0.2">
      <c r="A598" s="3">
        <v>1995</v>
      </c>
      <c r="B598" s="3" t="s">
        <v>64</v>
      </c>
      <c r="C598" s="3" t="s">
        <v>64</v>
      </c>
      <c r="D598" s="3" t="s">
        <v>755</v>
      </c>
    </row>
    <row r="599" spans="1:4" x14ac:dyDescent="0.2">
      <c r="A599" s="3">
        <v>1995</v>
      </c>
      <c r="B599" s="3" t="s">
        <v>136</v>
      </c>
      <c r="C599" s="3" t="s">
        <v>136</v>
      </c>
      <c r="D599" s="3" t="s">
        <v>141</v>
      </c>
    </row>
    <row r="600" spans="1:4" x14ac:dyDescent="0.2">
      <c r="A600" s="3">
        <v>1995</v>
      </c>
      <c r="B600" s="3" t="s">
        <v>136</v>
      </c>
      <c r="C600" s="3" t="s">
        <v>136</v>
      </c>
      <c r="D600" s="3" t="s">
        <v>175</v>
      </c>
    </row>
    <row r="601" spans="1:4" x14ac:dyDescent="0.2">
      <c r="A601" s="3">
        <v>1995</v>
      </c>
      <c r="B601" s="3" t="s">
        <v>151</v>
      </c>
      <c r="C601" s="3" t="s">
        <v>151</v>
      </c>
      <c r="D601" s="3" t="s">
        <v>769</v>
      </c>
    </row>
    <row r="602" spans="1:4" x14ac:dyDescent="0.2">
      <c r="A602" s="3">
        <v>1995</v>
      </c>
      <c r="B602" s="3" t="s">
        <v>151</v>
      </c>
      <c r="C602" s="3" t="s">
        <v>151</v>
      </c>
      <c r="D602" s="3" t="s">
        <v>793</v>
      </c>
    </row>
    <row r="603" spans="1:4" x14ac:dyDescent="0.2">
      <c r="A603" s="3">
        <v>1995</v>
      </c>
      <c r="B603" s="3" t="s">
        <v>151</v>
      </c>
      <c r="C603" s="3" t="s">
        <v>151</v>
      </c>
      <c r="D603" s="3" t="s">
        <v>383</v>
      </c>
    </row>
    <row r="604" spans="1:4" x14ac:dyDescent="0.2">
      <c r="A604" s="3">
        <v>1995</v>
      </c>
      <c r="B604" s="3" t="s">
        <v>125</v>
      </c>
      <c r="C604" s="3" t="s">
        <v>124</v>
      </c>
      <c r="D604" s="3" t="s">
        <v>123</v>
      </c>
    </row>
    <row r="605" spans="1:4" x14ac:dyDescent="0.2">
      <c r="A605" s="3">
        <v>1995</v>
      </c>
      <c r="B605" s="3" t="s">
        <v>125</v>
      </c>
      <c r="C605" s="3" t="s">
        <v>194</v>
      </c>
      <c r="D605" s="3" t="s">
        <v>291</v>
      </c>
    </row>
    <row r="606" spans="1:4" x14ac:dyDescent="0.2">
      <c r="A606" s="3">
        <v>1995</v>
      </c>
      <c r="B606" s="3" t="s">
        <v>125</v>
      </c>
      <c r="C606" s="3" t="s">
        <v>886</v>
      </c>
      <c r="D606" s="3" t="s">
        <v>885</v>
      </c>
    </row>
    <row r="607" spans="1:4" x14ac:dyDescent="0.2">
      <c r="A607" s="3">
        <v>1995</v>
      </c>
      <c r="B607" s="3" t="s">
        <v>271</v>
      </c>
      <c r="C607" s="3" t="s">
        <v>346</v>
      </c>
      <c r="D607" s="3" t="s">
        <v>900</v>
      </c>
    </row>
    <row r="608" spans="1:4" x14ac:dyDescent="0.2">
      <c r="A608" s="3">
        <v>1995</v>
      </c>
      <c r="B608" s="3" t="s">
        <v>45</v>
      </c>
      <c r="C608" s="3" t="s">
        <v>149</v>
      </c>
      <c r="D608" s="3" t="s">
        <v>148</v>
      </c>
    </row>
    <row r="609" spans="1:4" x14ac:dyDescent="0.2">
      <c r="A609" s="3">
        <v>1995</v>
      </c>
      <c r="B609" s="3" t="s">
        <v>45</v>
      </c>
      <c r="C609" s="3" t="s">
        <v>208</v>
      </c>
      <c r="D609" s="3" t="s">
        <v>207</v>
      </c>
    </row>
    <row r="610" spans="1:4" x14ac:dyDescent="0.2">
      <c r="A610" s="3">
        <v>1995</v>
      </c>
      <c r="B610" s="3" t="s">
        <v>45</v>
      </c>
      <c r="C610" s="3" t="s">
        <v>45</v>
      </c>
      <c r="D610" s="3" t="s">
        <v>606</v>
      </c>
    </row>
    <row r="611" spans="1:4" x14ac:dyDescent="0.2">
      <c r="A611" s="3">
        <v>1995</v>
      </c>
      <c r="B611" s="3" t="s">
        <v>45</v>
      </c>
      <c r="C611" s="3" t="s">
        <v>45</v>
      </c>
      <c r="D611" s="3" t="s">
        <v>684</v>
      </c>
    </row>
    <row r="612" spans="1:4" x14ac:dyDescent="0.2">
      <c r="A612" s="3">
        <v>1995</v>
      </c>
      <c r="B612" s="3" t="s">
        <v>45</v>
      </c>
      <c r="C612" s="3" t="s">
        <v>45</v>
      </c>
      <c r="D612" s="3" t="s">
        <v>701</v>
      </c>
    </row>
    <row r="613" spans="1:4" x14ac:dyDescent="0.2">
      <c r="A613" s="3">
        <v>1995</v>
      </c>
      <c r="B613" s="3" t="s">
        <v>26</v>
      </c>
      <c r="C613" s="3" t="s">
        <v>26</v>
      </c>
      <c r="D613" s="3" t="s">
        <v>190</v>
      </c>
    </row>
    <row r="614" spans="1:4" x14ac:dyDescent="0.2">
      <c r="A614" s="3">
        <v>1995</v>
      </c>
      <c r="B614" s="3" t="s">
        <v>26</v>
      </c>
      <c r="C614" s="3" t="s">
        <v>26</v>
      </c>
      <c r="D614" s="3" t="s">
        <v>395</v>
      </c>
    </row>
    <row r="615" spans="1:4" x14ac:dyDescent="0.2">
      <c r="A615" s="3">
        <v>1995</v>
      </c>
      <c r="B615" s="3" t="s">
        <v>26</v>
      </c>
      <c r="C615" s="3" t="s">
        <v>26</v>
      </c>
      <c r="D615" s="3" t="s">
        <v>396</v>
      </c>
    </row>
    <row r="616" spans="1:4" x14ac:dyDescent="0.2">
      <c r="A616" s="3">
        <v>1995</v>
      </c>
      <c r="B616" s="3" t="s">
        <v>26</v>
      </c>
      <c r="C616" s="3" t="s">
        <v>124</v>
      </c>
      <c r="D616" s="3" t="s">
        <v>519</v>
      </c>
    </row>
    <row r="617" spans="1:4" x14ac:dyDescent="0.2">
      <c r="A617" s="3">
        <v>1995</v>
      </c>
      <c r="B617" s="3" t="s">
        <v>26</v>
      </c>
      <c r="C617" s="3" t="s">
        <v>26</v>
      </c>
      <c r="D617" s="3" t="s">
        <v>550</v>
      </c>
    </row>
    <row r="618" spans="1:4" x14ac:dyDescent="0.2">
      <c r="A618" s="3">
        <v>1995</v>
      </c>
      <c r="B618" s="3" t="s">
        <v>26</v>
      </c>
      <c r="C618" s="3" t="s">
        <v>26</v>
      </c>
      <c r="D618" s="3" t="s">
        <v>25</v>
      </c>
    </row>
    <row r="619" spans="1:4" x14ac:dyDescent="0.2">
      <c r="A619" s="3">
        <v>1995</v>
      </c>
      <c r="B619" s="3" t="s">
        <v>389</v>
      </c>
      <c r="C619" s="3" t="s">
        <v>389</v>
      </c>
      <c r="D619" s="3" t="s">
        <v>911</v>
      </c>
    </row>
    <row r="620" spans="1:4" x14ac:dyDescent="0.2">
      <c r="A620" s="3">
        <v>1995</v>
      </c>
      <c r="B620" s="3" t="s">
        <v>389</v>
      </c>
      <c r="C620" s="3" t="s">
        <v>12</v>
      </c>
      <c r="D620" s="3" t="s">
        <v>938</v>
      </c>
    </row>
    <row r="621" spans="1:4" x14ac:dyDescent="0.2">
      <c r="A621" s="3">
        <v>1995</v>
      </c>
      <c r="B621" s="3" t="s">
        <v>96</v>
      </c>
      <c r="C621" s="3" t="s">
        <v>96</v>
      </c>
      <c r="D621" s="3" t="s">
        <v>95</v>
      </c>
    </row>
    <row r="622" spans="1:4" x14ac:dyDescent="0.2">
      <c r="A622" s="3">
        <v>1995</v>
      </c>
      <c r="B622" s="3" t="s">
        <v>96</v>
      </c>
      <c r="C622" s="3" t="s">
        <v>143</v>
      </c>
      <c r="D622" s="3" t="s">
        <v>707</v>
      </c>
    </row>
    <row r="623" spans="1:4" x14ac:dyDescent="0.2">
      <c r="A623" s="3">
        <v>1995</v>
      </c>
      <c r="B623" s="3" t="s">
        <v>672</v>
      </c>
      <c r="C623" s="3" t="s">
        <v>174</v>
      </c>
      <c r="D623" s="3" t="s">
        <v>671</v>
      </c>
    </row>
    <row r="624" spans="1:4" x14ac:dyDescent="0.2">
      <c r="A624" s="3">
        <v>1995</v>
      </c>
      <c r="B624" s="3" t="s">
        <v>71</v>
      </c>
      <c r="C624" s="3" t="s">
        <v>260</v>
      </c>
      <c r="D624" s="3" t="s">
        <v>454</v>
      </c>
    </row>
    <row r="625" spans="1:4" x14ac:dyDescent="0.2">
      <c r="A625" s="3">
        <v>1995</v>
      </c>
      <c r="B625" s="3" t="s">
        <v>51</v>
      </c>
      <c r="C625" s="3" t="s">
        <v>194</v>
      </c>
      <c r="D625" s="3" t="s">
        <v>562</v>
      </c>
    </row>
    <row r="626" spans="1:4" x14ac:dyDescent="0.2">
      <c r="A626" s="3">
        <v>1995</v>
      </c>
      <c r="B626" s="3" t="s">
        <v>107</v>
      </c>
      <c r="C626" s="3" t="s">
        <v>610</v>
      </c>
      <c r="D626" s="3" t="s">
        <v>609</v>
      </c>
    </row>
    <row r="627" spans="1:4" x14ac:dyDescent="0.2">
      <c r="A627" s="3">
        <v>1995</v>
      </c>
      <c r="B627" s="3" t="s">
        <v>107</v>
      </c>
      <c r="C627" s="3" t="s">
        <v>130</v>
      </c>
      <c r="D627" s="3" t="s">
        <v>944</v>
      </c>
    </row>
    <row r="628" spans="1:4" x14ac:dyDescent="0.2">
      <c r="A628" s="3">
        <v>1995</v>
      </c>
      <c r="B628" s="3" t="s">
        <v>189</v>
      </c>
      <c r="C628" s="3" t="s">
        <v>189</v>
      </c>
      <c r="D628" s="3" t="s">
        <v>951</v>
      </c>
    </row>
    <row r="629" spans="1:4" x14ac:dyDescent="0.2">
      <c r="A629" s="3">
        <v>1995</v>
      </c>
      <c r="B629" s="3" t="s">
        <v>581</v>
      </c>
      <c r="C629" s="3" t="s">
        <v>461</v>
      </c>
      <c r="D629" s="3" t="s">
        <v>580</v>
      </c>
    </row>
    <row r="630" spans="1:4" x14ac:dyDescent="0.2">
      <c r="A630" s="3">
        <v>1995</v>
      </c>
      <c r="B630" s="3" t="s">
        <v>79</v>
      </c>
      <c r="C630" s="3" t="s">
        <v>112</v>
      </c>
      <c r="D630" s="3" t="s">
        <v>256</v>
      </c>
    </row>
    <row r="631" spans="1:4" x14ac:dyDescent="0.2">
      <c r="A631" s="3">
        <v>1995</v>
      </c>
      <c r="B631" s="3" t="s">
        <v>79</v>
      </c>
      <c r="C631" s="3" t="s">
        <v>285</v>
      </c>
      <c r="D631" s="3" t="s">
        <v>284</v>
      </c>
    </row>
    <row r="632" spans="1:4" x14ac:dyDescent="0.2">
      <c r="A632" s="3">
        <v>1995</v>
      </c>
      <c r="B632" s="3" t="s">
        <v>79</v>
      </c>
      <c r="C632" s="3" t="s">
        <v>112</v>
      </c>
      <c r="D632" s="3" t="s">
        <v>438</v>
      </c>
    </row>
    <row r="633" spans="1:4" x14ac:dyDescent="0.2">
      <c r="A633" s="3">
        <v>1995</v>
      </c>
      <c r="B633" s="3" t="s">
        <v>79</v>
      </c>
      <c r="C633" s="3" t="s">
        <v>448</v>
      </c>
      <c r="D633" s="3" t="s">
        <v>447</v>
      </c>
    </row>
    <row r="634" spans="1:4" x14ac:dyDescent="0.2">
      <c r="A634" s="3">
        <v>1995</v>
      </c>
      <c r="B634" s="3" t="s">
        <v>79</v>
      </c>
      <c r="C634" s="3" t="s">
        <v>73</v>
      </c>
      <c r="D634" s="3" t="s">
        <v>449</v>
      </c>
    </row>
    <row r="635" spans="1:4" x14ac:dyDescent="0.2">
      <c r="A635" s="3">
        <v>1995</v>
      </c>
      <c r="B635" s="3" t="s">
        <v>79</v>
      </c>
      <c r="C635" s="3" t="s">
        <v>79</v>
      </c>
      <c r="D635" s="3" t="s">
        <v>822</v>
      </c>
    </row>
    <row r="636" spans="1:4" x14ac:dyDescent="0.2">
      <c r="A636" s="3">
        <v>1995</v>
      </c>
      <c r="B636" s="3" t="s">
        <v>22</v>
      </c>
      <c r="C636" s="3" t="s">
        <v>392</v>
      </c>
      <c r="D636" s="3" t="s">
        <v>857</v>
      </c>
    </row>
    <row r="637" spans="1:4" x14ac:dyDescent="0.2">
      <c r="A637" s="3">
        <v>1995</v>
      </c>
      <c r="B637" s="3" t="s">
        <v>22</v>
      </c>
      <c r="C637" s="3" t="s">
        <v>643</v>
      </c>
      <c r="D637" s="3" t="s">
        <v>863</v>
      </c>
    </row>
    <row r="638" spans="1:4" x14ac:dyDescent="0.2">
      <c r="A638" s="3">
        <v>1995</v>
      </c>
      <c r="B638" s="3" t="s">
        <v>22</v>
      </c>
      <c r="C638" s="3" t="s">
        <v>22</v>
      </c>
      <c r="D638" s="3" t="s">
        <v>32</v>
      </c>
    </row>
    <row r="639" spans="1:4" x14ac:dyDescent="0.2">
      <c r="A639" s="3">
        <v>1995</v>
      </c>
      <c r="B639" s="3" t="s">
        <v>22</v>
      </c>
      <c r="C639" s="3" t="s">
        <v>22</v>
      </c>
      <c r="D639" s="3" t="s">
        <v>335</v>
      </c>
    </row>
    <row r="640" spans="1:4" x14ac:dyDescent="0.2">
      <c r="A640" s="3">
        <v>1995</v>
      </c>
      <c r="B640" s="3" t="s">
        <v>263</v>
      </c>
      <c r="C640" s="3" t="s">
        <v>262</v>
      </c>
      <c r="D640" s="3" t="s">
        <v>261</v>
      </c>
    </row>
    <row r="641" spans="1:4" x14ac:dyDescent="0.2">
      <c r="A641" s="3">
        <v>1995</v>
      </c>
      <c r="B641" s="3" t="s">
        <v>263</v>
      </c>
      <c r="C641" s="3" t="s">
        <v>287</v>
      </c>
      <c r="D641" s="3" t="s">
        <v>288</v>
      </c>
    </row>
    <row r="642" spans="1:4" x14ac:dyDescent="0.2">
      <c r="A642" s="3">
        <v>1995</v>
      </c>
      <c r="B642" s="3" t="s">
        <v>263</v>
      </c>
      <c r="C642" s="3" t="s">
        <v>202</v>
      </c>
      <c r="D642" s="3" t="s">
        <v>412</v>
      </c>
    </row>
    <row r="643" spans="1:4" x14ac:dyDescent="0.2">
      <c r="A643" s="3">
        <v>1995</v>
      </c>
      <c r="B643" s="3" t="s">
        <v>263</v>
      </c>
      <c r="C643" s="3" t="s">
        <v>762</v>
      </c>
      <c r="D643" s="3" t="s">
        <v>761</v>
      </c>
    </row>
    <row r="644" spans="1:4" x14ac:dyDescent="0.2">
      <c r="A644" s="3">
        <v>1995</v>
      </c>
      <c r="B644" s="3" t="s">
        <v>163</v>
      </c>
      <c r="C644" s="3" t="s">
        <v>162</v>
      </c>
      <c r="D644" s="3" t="s">
        <v>161</v>
      </c>
    </row>
    <row r="645" spans="1:4" x14ac:dyDescent="0.2">
      <c r="A645" s="3">
        <v>1995</v>
      </c>
      <c r="B645" s="3" t="s">
        <v>163</v>
      </c>
      <c r="C645" s="3" t="s">
        <v>613</v>
      </c>
      <c r="D645" s="3" t="s">
        <v>612</v>
      </c>
    </row>
    <row r="646" spans="1:4" x14ac:dyDescent="0.2">
      <c r="A646" s="3">
        <v>1995</v>
      </c>
      <c r="B646" s="3" t="s">
        <v>10</v>
      </c>
      <c r="C646" s="3" t="s">
        <v>10</v>
      </c>
      <c r="D646" s="3" t="s">
        <v>9</v>
      </c>
    </row>
    <row r="647" spans="1:4" x14ac:dyDescent="0.2">
      <c r="A647" s="3">
        <v>1995</v>
      </c>
      <c r="B647" s="3" t="s">
        <v>10</v>
      </c>
      <c r="C647" s="3" t="s">
        <v>10</v>
      </c>
      <c r="D647" s="3" t="s">
        <v>590</v>
      </c>
    </row>
    <row r="648" spans="1:4" x14ac:dyDescent="0.2">
      <c r="A648" s="3">
        <v>1995</v>
      </c>
      <c r="B648" s="3" t="s">
        <v>157</v>
      </c>
      <c r="C648" s="3" t="s">
        <v>157</v>
      </c>
      <c r="D648" s="3" t="s">
        <v>204</v>
      </c>
    </row>
    <row r="649" spans="1:4" x14ac:dyDescent="0.2">
      <c r="A649" s="3">
        <v>1995</v>
      </c>
      <c r="B649" s="3" t="s">
        <v>157</v>
      </c>
      <c r="C649" s="3" t="s">
        <v>157</v>
      </c>
      <c r="D649" s="3" t="s">
        <v>708</v>
      </c>
    </row>
    <row r="650" spans="1:4" x14ac:dyDescent="0.2">
      <c r="A650" s="3">
        <v>1995</v>
      </c>
      <c r="B650" s="3" t="s">
        <v>17</v>
      </c>
      <c r="C650" s="3" t="s">
        <v>17</v>
      </c>
      <c r="D650" s="3" t="s">
        <v>472</v>
      </c>
    </row>
    <row r="651" spans="1:4" x14ac:dyDescent="0.2">
      <c r="A651" s="3">
        <v>1995</v>
      </c>
      <c r="B651" s="3" t="s">
        <v>17</v>
      </c>
      <c r="C651" s="3" t="s">
        <v>17</v>
      </c>
      <c r="D651" s="3" t="s">
        <v>748</v>
      </c>
    </row>
    <row r="652" spans="1:4" x14ac:dyDescent="0.2">
      <c r="A652" s="3">
        <v>1995</v>
      </c>
      <c r="B652" s="3" t="s">
        <v>78</v>
      </c>
      <c r="C652" s="3" t="s">
        <v>78</v>
      </c>
      <c r="D652" s="3" t="s">
        <v>172</v>
      </c>
    </row>
    <row r="653" spans="1:4" x14ac:dyDescent="0.2">
      <c r="A653" s="3">
        <v>1995</v>
      </c>
      <c r="B653" s="3" t="s">
        <v>82</v>
      </c>
      <c r="C653" s="3" t="s">
        <v>81</v>
      </c>
      <c r="D653" s="3" t="s">
        <v>312</v>
      </c>
    </row>
    <row r="654" spans="1:4" x14ac:dyDescent="0.2">
      <c r="A654" s="3">
        <v>1995</v>
      </c>
      <c r="B654" s="3" t="s">
        <v>583</v>
      </c>
      <c r="C654" s="3" t="s">
        <v>583</v>
      </c>
      <c r="D654" s="3" t="s">
        <v>582</v>
      </c>
    </row>
    <row r="655" spans="1:4" x14ac:dyDescent="0.2">
      <c r="A655" s="3">
        <v>1995</v>
      </c>
      <c r="B655" s="3" t="s">
        <v>583</v>
      </c>
      <c r="C655" s="3" t="s">
        <v>583</v>
      </c>
      <c r="D655" s="3" t="s">
        <v>710</v>
      </c>
    </row>
    <row r="656" spans="1:4" x14ac:dyDescent="0.2">
      <c r="A656" s="3">
        <v>1995</v>
      </c>
      <c r="B656" s="3" t="s">
        <v>583</v>
      </c>
      <c r="C656" s="3" t="s">
        <v>583</v>
      </c>
      <c r="D656" s="3" t="s">
        <v>868</v>
      </c>
    </row>
    <row r="657" spans="1:4" x14ac:dyDescent="0.2">
      <c r="A657" s="3">
        <v>1995</v>
      </c>
      <c r="B657" s="3" t="s">
        <v>583</v>
      </c>
      <c r="C657" s="3" t="s">
        <v>583</v>
      </c>
      <c r="D657" s="3" t="s">
        <v>869</v>
      </c>
    </row>
    <row r="658" spans="1:4" x14ac:dyDescent="0.2">
      <c r="A658" s="3">
        <v>1995</v>
      </c>
      <c r="B658" s="3" t="s">
        <v>35</v>
      </c>
      <c r="C658" s="3" t="s">
        <v>34</v>
      </c>
      <c r="D658" s="3" t="s">
        <v>677</v>
      </c>
    </row>
    <row r="659" spans="1:4" x14ac:dyDescent="0.2">
      <c r="A659" s="3">
        <v>1995</v>
      </c>
      <c r="B659" s="3" t="s">
        <v>433</v>
      </c>
      <c r="C659" s="3" t="s">
        <v>432</v>
      </c>
      <c r="D659" s="3" t="s">
        <v>431</v>
      </c>
    </row>
    <row r="660" spans="1:4" x14ac:dyDescent="0.2">
      <c r="A660" s="3">
        <v>1995</v>
      </c>
      <c r="B660" s="3" t="s">
        <v>433</v>
      </c>
      <c r="C660" s="3" t="s">
        <v>194</v>
      </c>
      <c r="D660" s="3" t="s">
        <v>651</v>
      </c>
    </row>
    <row r="661" spans="1:4" x14ac:dyDescent="0.2">
      <c r="A661" s="3">
        <v>1995</v>
      </c>
      <c r="B661" s="3" t="s">
        <v>433</v>
      </c>
      <c r="C661" s="3" t="s">
        <v>85</v>
      </c>
      <c r="D661" s="3" t="s">
        <v>835</v>
      </c>
    </row>
    <row r="662" spans="1:4" x14ac:dyDescent="0.2">
      <c r="A662" s="3">
        <v>1995</v>
      </c>
      <c r="B662" s="3" t="s">
        <v>433</v>
      </c>
      <c r="C662" s="3" t="s">
        <v>433</v>
      </c>
      <c r="D662" s="3" t="s">
        <v>940</v>
      </c>
    </row>
    <row r="663" spans="1:4" x14ac:dyDescent="0.2">
      <c r="A663" s="3">
        <v>1995</v>
      </c>
      <c r="B663" s="3" t="s">
        <v>334</v>
      </c>
      <c r="C663" s="3" t="s">
        <v>334</v>
      </c>
      <c r="D663" s="3" t="s">
        <v>371</v>
      </c>
    </row>
    <row r="664" spans="1:4" x14ac:dyDescent="0.2">
      <c r="A664" s="3">
        <v>1995</v>
      </c>
      <c r="B664" s="3" t="s">
        <v>334</v>
      </c>
      <c r="C664" s="3" t="s">
        <v>401</v>
      </c>
      <c r="D664" s="3" t="s">
        <v>400</v>
      </c>
    </row>
    <row r="665" spans="1:4" x14ac:dyDescent="0.2">
      <c r="A665" s="3">
        <v>1995</v>
      </c>
      <c r="B665" s="3" t="s">
        <v>13</v>
      </c>
      <c r="C665" s="3" t="s">
        <v>12</v>
      </c>
      <c r="D665" s="3" t="s">
        <v>11</v>
      </c>
    </row>
    <row r="666" spans="1:4" x14ac:dyDescent="0.2">
      <c r="A666" s="3">
        <v>1995</v>
      </c>
      <c r="B666" s="3" t="s">
        <v>13</v>
      </c>
      <c r="C666" s="3" t="s">
        <v>13</v>
      </c>
      <c r="D666" s="3" t="s">
        <v>625</v>
      </c>
    </row>
    <row r="667" spans="1:4" x14ac:dyDescent="0.2">
      <c r="A667" s="3">
        <v>1995</v>
      </c>
      <c r="B667" s="3" t="s">
        <v>260</v>
      </c>
      <c r="C667" s="3" t="s">
        <v>143</v>
      </c>
      <c r="D667" s="3" t="s">
        <v>259</v>
      </c>
    </row>
    <row r="668" spans="1:4" x14ac:dyDescent="0.2">
      <c r="A668" s="3">
        <v>1995</v>
      </c>
      <c r="B668" s="3" t="s">
        <v>260</v>
      </c>
      <c r="C668" s="3" t="s">
        <v>143</v>
      </c>
      <c r="D668" s="3" t="s">
        <v>538</v>
      </c>
    </row>
    <row r="669" spans="1:4" x14ac:dyDescent="0.2">
      <c r="A669" s="3">
        <v>1996</v>
      </c>
      <c r="B669" s="3" t="s">
        <v>59</v>
      </c>
      <c r="C669" s="3" t="s">
        <v>42</v>
      </c>
      <c r="D669" s="3" t="s">
        <v>749</v>
      </c>
    </row>
    <row r="670" spans="1:4" x14ac:dyDescent="0.2">
      <c r="A670" s="3">
        <v>1996</v>
      </c>
      <c r="B670" s="3" t="s">
        <v>227</v>
      </c>
      <c r="C670" s="3" t="s">
        <v>226</v>
      </c>
      <c r="D670" s="3" t="s">
        <v>225</v>
      </c>
    </row>
    <row r="671" spans="1:4" x14ac:dyDescent="0.2">
      <c r="A671" s="3">
        <v>1996</v>
      </c>
      <c r="B671" s="3" t="s">
        <v>935</v>
      </c>
      <c r="C671" s="3" t="s">
        <v>935</v>
      </c>
      <c r="D671" s="3" t="s">
        <v>936</v>
      </c>
    </row>
    <row r="672" spans="1:4" x14ac:dyDescent="0.2">
      <c r="A672" s="3">
        <v>1996</v>
      </c>
      <c r="B672" s="3" t="s">
        <v>116</v>
      </c>
      <c r="C672" s="3" t="s">
        <v>116</v>
      </c>
      <c r="D672" s="3" t="s">
        <v>649</v>
      </c>
    </row>
    <row r="673" spans="1:4" x14ac:dyDescent="0.2">
      <c r="A673" s="3">
        <v>1996</v>
      </c>
      <c r="B673" s="3" t="s">
        <v>98</v>
      </c>
      <c r="C673" s="3" t="s">
        <v>98</v>
      </c>
      <c r="D673" s="3" t="s">
        <v>97</v>
      </c>
    </row>
    <row r="674" spans="1:4" x14ac:dyDescent="0.2">
      <c r="A674" s="3">
        <v>1996</v>
      </c>
      <c r="B674" s="3" t="s">
        <v>98</v>
      </c>
      <c r="C674" s="3" t="s">
        <v>544</v>
      </c>
      <c r="D674" s="3" t="s">
        <v>543</v>
      </c>
    </row>
    <row r="675" spans="1:4" x14ac:dyDescent="0.2">
      <c r="A675" s="3">
        <v>1996</v>
      </c>
      <c r="B675" s="3" t="s">
        <v>98</v>
      </c>
      <c r="C675" s="3" t="s">
        <v>86</v>
      </c>
      <c r="D675" s="3" t="s">
        <v>620</v>
      </c>
    </row>
    <row r="676" spans="1:4" x14ac:dyDescent="0.2">
      <c r="A676" s="3">
        <v>1996</v>
      </c>
      <c r="B676" s="3" t="s">
        <v>98</v>
      </c>
      <c r="C676" s="3" t="s">
        <v>86</v>
      </c>
      <c r="D676" s="3" t="s">
        <v>621</v>
      </c>
    </row>
    <row r="677" spans="1:4" x14ac:dyDescent="0.2">
      <c r="A677" s="3">
        <v>1996</v>
      </c>
      <c r="B677" s="3" t="s">
        <v>98</v>
      </c>
      <c r="C677" s="3" t="s">
        <v>35</v>
      </c>
      <c r="D677" s="3" t="s">
        <v>721</v>
      </c>
    </row>
    <row r="678" spans="1:4" x14ac:dyDescent="0.2">
      <c r="A678" s="3">
        <v>1996</v>
      </c>
      <c r="B678" s="3" t="s">
        <v>156</v>
      </c>
      <c r="C678" s="3" t="s">
        <v>156</v>
      </c>
      <c r="D678" s="3" t="s">
        <v>497</v>
      </c>
    </row>
    <row r="679" spans="1:4" x14ac:dyDescent="0.2">
      <c r="A679" s="3">
        <v>1996</v>
      </c>
      <c r="B679" s="3" t="s">
        <v>635</v>
      </c>
      <c r="C679" s="3" t="s">
        <v>223</v>
      </c>
      <c r="D679" s="3" t="s">
        <v>634</v>
      </c>
    </row>
    <row r="680" spans="1:4" x14ac:dyDescent="0.2">
      <c r="A680" s="3">
        <v>1996</v>
      </c>
      <c r="B680" s="3" t="s">
        <v>129</v>
      </c>
      <c r="C680" s="3" t="s">
        <v>98</v>
      </c>
      <c r="D680" s="3" t="s">
        <v>215</v>
      </c>
    </row>
    <row r="681" spans="1:4" x14ac:dyDescent="0.2">
      <c r="A681" s="3">
        <v>1996</v>
      </c>
      <c r="B681" s="3" t="s">
        <v>129</v>
      </c>
      <c r="C681" s="3" t="s">
        <v>86</v>
      </c>
      <c r="D681" s="3" t="s">
        <v>314</v>
      </c>
    </row>
    <row r="682" spans="1:4" x14ac:dyDescent="0.2">
      <c r="A682" s="3">
        <v>1996</v>
      </c>
      <c r="B682" s="3" t="s">
        <v>129</v>
      </c>
      <c r="C682" s="3" t="s">
        <v>86</v>
      </c>
      <c r="D682" s="3" t="s">
        <v>556</v>
      </c>
    </row>
    <row r="683" spans="1:4" x14ac:dyDescent="0.2">
      <c r="A683" s="3">
        <v>1996</v>
      </c>
      <c r="B683" s="3" t="s">
        <v>129</v>
      </c>
      <c r="C683" s="3" t="s">
        <v>98</v>
      </c>
      <c r="D683" s="3" t="s">
        <v>573</v>
      </c>
    </row>
    <row r="684" spans="1:4" x14ac:dyDescent="0.2">
      <c r="A684" s="3">
        <v>1996</v>
      </c>
      <c r="B684" s="3" t="s">
        <v>86</v>
      </c>
      <c r="C684" s="3" t="s">
        <v>483</v>
      </c>
      <c r="D684" s="3" t="s">
        <v>484</v>
      </c>
    </row>
    <row r="685" spans="1:4" x14ac:dyDescent="0.2">
      <c r="A685" s="3">
        <v>1996</v>
      </c>
      <c r="B685" s="3" t="s">
        <v>62</v>
      </c>
      <c r="C685" s="3" t="s">
        <v>341</v>
      </c>
      <c r="D685" s="3" t="s">
        <v>340</v>
      </c>
    </row>
    <row r="686" spans="1:4" x14ac:dyDescent="0.2">
      <c r="A686" s="3">
        <v>1996</v>
      </c>
      <c r="B686" s="3" t="s">
        <v>125</v>
      </c>
      <c r="C686" s="3" t="s">
        <v>37</v>
      </c>
      <c r="D686" s="3" t="s">
        <v>486</v>
      </c>
    </row>
    <row r="687" spans="1:4" x14ac:dyDescent="0.2">
      <c r="A687" s="3">
        <v>1996</v>
      </c>
      <c r="B687" s="3" t="s">
        <v>71</v>
      </c>
      <c r="C687" s="3" t="s">
        <v>260</v>
      </c>
      <c r="D687" s="3" t="s">
        <v>551</v>
      </c>
    </row>
    <row r="688" spans="1:4" x14ac:dyDescent="0.2">
      <c r="A688" s="3">
        <v>1996</v>
      </c>
      <c r="B688" s="3" t="s">
        <v>71</v>
      </c>
      <c r="C688" s="3" t="s">
        <v>921</v>
      </c>
      <c r="D688" s="3" t="s">
        <v>920</v>
      </c>
    </row>
    <row r="689" spans="1:4" x14ac:dyDescent="0.2">
      <c r="A689" s="3">
        <v>1996</v>
      </c>
      <c r="B689" s="3" t="s">
        <v>71</v>
      </c>
      <c r="C689" s="3" t="s">
        <v>70</v>
      </c>
      <c r="D689" s="3" t="s">
        <v>953</v>
      </c>
    </row>
    <row r="690" spans="1:4" x14ac:dyDescent="0.2">
      <c r="A690" s="3">
        <v>1996</v>
      </c>
      <c r="B690" s="3" t="s">
        <v>189</v>
      </c>
      <c r="C690" s="3" t="s">
        <v>477</v>
      </c>
      <c r="D690" s="3" t="s">
        <v>478</v>
      </c>
    </row>
    <row r="691" spans="1:4" x14ac:dyDescent="0.2">
      <c r="A691" s="3">
        <v>1996</v>
      </c>
      <c r="B691" s="3" t="s">
        <v>189</v>
      </c>
      <c r="C691" s="3" t="s">
        <v>189</v>
      </c>
      <c r="D691" s="3" t="s">
        <v>496</v>
      </c>
    </row>
    <row r="692" spans="1:4" x14ac:dyDescent="0.2">
      <c r="A692" s="3">
        <v>1996</v>
      </c>
      <c r="B692" s="3" t="s">
        <v>79</v>
      </c>
      <c r="C692" s="3" t="s">
        <v>112</v>
      </c>
      <c r="D692" s="3" t="s">
        <v>257</v>
      </c>
    </row>
    <row r="693" spans="1:4" x14ac:dyDescent="0.2">
      <c r="A693" s="3">
        <v>1996</v>
      </c>
      <c r="B693" s="3" t="s">
        <v>79</v>
      </c>
      <c r="C693" s="3" t="s">
        <v>112</v>
      </c>
      <c r="D693" s="3" t="s">
        <v>435</v>
      </c>
    </row>
    <row r="694" spans="1:4" x14ac:dyDescent="0.2">
      <c r="A694" s="3">
        <v>1996</v>
      </c>
      <c r="B694" s="3" t="s">
        <v>79</v>
      </c>
      <c r="C694" s="3" t="s">
        <v>73</v>
      </c>
      <c r="D694" s="3" t="s">
        <v>446</v>
      </c>
    </row>
    <row r="695" spans="1:4" x14ac:dyDescent="0.2">
      <c r="A695" s="3">
        <v>1996</v>
      </c>
      <c r="B695" s="3" t="s">
        <v>79</v>
      </c>
      <c r="C695" s="3" t="s">
        <v>504</v>
      </c>
      <c r="D695" s="3" t="s">
        <v>503</v>
      </c>
    </row>
    <row r="696" spans="1:4" x14ac:dyDescent="0.2">
      <c r="A696" s="3">
        <v>1996</v>
      </c>
      <c r="B696" s="3" t="s">
        <v>79</v>
      </c>
      <c r="C696" s="3" t="s">
        <v>78</v>
      </c>
      <c r="D696" s="3" t="s">
        <v>741</v>
      </c>
    </row>
    <row r="697" spans="1:4" x14ac:dyDescent="0.2">
      <c r="A697" s="3">
        <v>1996</v>
      </c>
      <c r="B697" s="3" t="s">
        <v>79</v>
      </c>
      <c r="C697" s="3" t="s">
        <v>156</v>
      </c>
      <c r="D697" s="3" t="s">
        <v>772</v>
      </c>
    </row>
    <row r="698" spans="1:4" x14ac:dyDescent="0.2">
      <c r="A698" s="3">
        <v>1996</v>
      </c>
      <c r="B698" s="3" t="s">
        <v>79</v>
      </c>
      <c r="C698" s="3" t="s">
        <v>157</v>
      </c>
      <c r="D698" s="3" t="s">
        <v>820</v>
      </c>
    </row>
    <row r="699" spans="1:4" x14ac:dyDescent="0.2">
      <c r="A699" s="3">
        <v>1996</v>
      </c>
      <c r="B699" s="3" t="s">
        <v>79</v>
      </c>
      <c r="C699" s="3" t="s">
        <v>109</v>
      </c>
      <c r="D699" s="3" t="s">
        <v>877</v>
      </c>
    </row>
    <row r="700" spans="1:4" x14ac:dyDescent="0.2">
      <c r="A700" s="3">
        <v>1996</v>
      </c>
      <c r="B700" s="3" t="s">
        <v>35</v>
      </c>
      <c r="C700" s="3" t="s">
        <v>98</v>
      </c>
      <c r="D700" s="3" t="s">
        <v>535</v>
      </c>
    </row>
    <row r="701" spans="1:4" x14ac:dyDescent="0.2">
      <c r="A701" s="3">
        <v>1996</v>
      </c>
      <c r="B701" s="3" t="s">
        <v>35</v>
      </c>
      <c r="C701" s="3" t="s">
        <v>165</v>
      </c>
      <c r="D701" s="3" t="s">
        <v>887</v>
      </c>
    </row>
    <row r="702" spans="1:4" x14ac:dyDescent="0.2">
      <c r="A702" s="3">
        <v>1996</v>
      </c>
      <c r="B702" s="3" t="s">
        <v>76</v>
      </c>
      <c r="C702" s="3" t="s">
        <v>75</v>
      </c>
      <c r="D702" s="3" t="s">
        <v>74</v>
      </c>
    </row>
    <row r="703" spans="1:4" x14ac:dyDescent="0.2">
      <c r="A703" s="3">
        <v>1996</v>
      </c>
      <c r="B703" s="3" t="s">
        <v>76</v>
      </c>
      <c r="C703" s="3" t="s">
        <v>76</v>
      </c>
      <c r="D703" s="3" t="s">
        <v>387</v>
      </c>
    </row>
    <row r="704" spans="1:4" x14ac:dyDescent="0.2">
      <c r="A704" s="3">
        <v>1996</v>
      </c>
      <c r="B704" s="3" t="s">
        <v>76</v>
      </c>
      <c r="C704" s="3" t="s">
        <v>602</v>
      </c>
      <c r="D704" s="3" t="s">
        <v>601</v>
      </c>
    </row>
    <row r="705" spans="1:4" x14ac:dyDescent="0.2">
      <c r="A705" s="3">
        <v>1996</v>
      </c>
      <c r="B705" s="3" t="s">
        <v>76</v>
      </c>
      <c r="C705" s="3" t="s">
        <v>50</v>
      </c>
      <c r="D705" s="3" t="s">
        <v>648</v>
      </c>
    </row>
    <row r="706" spans="1:4" x14ac:dyDescent="0.2">
      <c r="A706" s="3">
        <v>1996</v>
      </c>
      <c r="B706" s="3" t="s">
        <v>76</v>
      </c>
      <c r="C706" s="3" t="s">
        <v>76</v>
      </c>
      <c r="D706" s="3" t="s">
        <v>650</v>
      </c>
    </row>
    <row r="707" spans="1:4" x14ac:dyDescent="0.2">
      <c r="A707" s="3">
        <v>1996</v>
      </c>
      <c r="B707" s="3" t="s">
        <v>76</v>
      </c>
      <c r="C707" s="3" t="s">
        <v>76</v>
      </c>
      <c r="D707" s="3" t="s">
        <v>654</v>
      </c>
    </row>
    <row r="708" spans="1:4" x14ac:dyDescent="0.2">
      <c r="A708" s="3">
        <v>1996</v>
      </c>
      <c r="B708" s="3" t="s">
        <v>76</v>
      </c>
      <c r="C708" s="3" t="s">
        <v>76</v>
      </c>
      <c r="D708" s="3" t="s">
        <v>673</v>
      </c>
    </row>
    <row r="709" spans="1:4" x14ac:dyDescent="0.2">
      <c r="A709" s="3">
        <v>1996</v>
      </c>
      <c r="B709" s="3" t="s">
        <v>76</v>
      </c>
      <c r="C709" s="3" t="s">
        <v>725</v>
      </c>
      <c r="D709" s="3" t="s">
        <v>724</v>
      </c>
    </row>
    <row r="710" spans="1:4" x14ac:dyDescent="0.2">
      <c r="A710" s="3">
        <v>1996</v>
      </c>
      <c r="B710" s="3" t="s">
        <v>76</v>
      </c>
      <c r="C710" s="3" t="s">
        <v>76</v>
      </c>
      <c r="D710" s="3" t="s">
        <v>145</v>
      </c>
    </row>
    <row r="711" spans="1:4" x14ac:dyDescent="0.2">
      <c r="A711" s="3">
        <v>1996</v>
      </c>
      <c r="B711" s="3" t="s">
        <v>76</v>
      </c>
      <c r="C711" s="3" t="s">
        <v>602</v>
      </c>
      <c r="D711" s="3" t="s">
        <v>950</v>
      </c>
    </row>
    <row r="712" spans="1:4" x14ac:dyDescent="0.2">
      <c r="A712" s="3">
        <v>1996</v>
      </c>
      <c r="B712" s="3" t="s">
        <v>334</v>
      </c>
      <c r="C712" s="3" t="s">
        <v>595</v>
      </c>
      <c r="D712" s="3" t="s">
        <v>594</v>
      </c>
    </row>
    <row r="713" spans="1:4" x14ac:dyDescent="0.2">
      <c r="A713" s="3">
        <v>1996</v>
      </c>
      <c r="B713" s="3" t="s">
        <v>13</v>
      </c>
      <c r="C713" s="3" t="s">
        <v>993</v>
      </c>
      <c r="D713" s="3" t="s">
        <v>992</v>
      </c>
    </row>
    <row r="714" spans="1:4" x14ac:dyDescent="0.2">
      <c r="A714" s="3">
        <v>1996</v>
      </c>
      <c r="B714" s="3" t="s">
        <v>260</v>
      </c>
      <c r="C714" s="3" t="s">
        <v>70</v>
      </c>
      <c r="D714" s="3" t="s">
        <v>546</v>
      </c>
    </row>
    <row r="715" spans="1:4" x14ac:dyDescent="0.2">
      <c r="A715" s="3">
        <v>1997</v>
      </c>
      <c r="B715" s="3" t="s">
        <v>129</v>
      </c>
      <c r="C715" s="3" t="s">
        <v>35</v>
      </c>
      <c r="D715" s="3" t="s">
        <v>574</v>
      </c>
    </row>
    <row r="716" spans="1:4" x14ac:dyDescent="0.2">
      <c r="A716" s="3">
        <v>1997</v>
      </c>
      <c r="B716" s="3" t="s">
        <v>136</v>
      </c>
      <c r="C716" s="3" t="s">
        <v>135</v>
      </c>
      <c r="D716" s="3" t="s">
        <v>475</v>
      </c>
    </row>
    <row r="717" spans="1:4" x14ac:dyDescent="0.2">
      <c r="A717" s="3">
        <v>1997</v>
      </c>
      <c r="B717" s="3" t="s">
        <v>71</v>
      </c>
      <c r="C717" s="3" t="s">
        <v>70</v>
      </c>
      <c r="D717" s="3" t="s">
        <v>69</v>
      </c>
    </row>
    <row r="718" spans="1:4" x14ac:dyDescent="0.2">
      <c r="A718" s="3">
        <v>1997</v>
      </c>
      <c r="B718" s="3" t="s">
        <v>189</v>
      </c>
      <c r="C718" s="3" t="s">
        <v>188</v>
      </c>
      <c r="D718" s="3" t="s">
        <v>187</v>
      </c>
    </row>
    <row r="719" spans="1:4" x14ac:dyDescent="0.2">
      <c r="A719" s="3">
        <v>1997</v>
      </c>
      <c r="B719" s="3" t="s">
        <v>189</v>
      </c>
      <c r="C719" s="3" t="s">
        <v>370</v>
      </c>
      <c r="D719" s="3" t="s">
        <v>369</v>
      </c>
    </row>
    <row r="720" spans="1:4" x14ac:dyDescent="0.2">
      <c r="A720" s="3">
        <v>1997</v>
      </c>
      <c r="B720" s="3" t="s">
        <v>79</v>
      </c>
      <c r="C720" s="3" t="s">
        <v>78</v>
      </c>
      <c r="D720" s="3" t="s">
        <v>77</v>
      </c>
    </row>
    <row r="721" spans="1:4" x14ac:dyDescent="0.2">
      <c r="A721" s="3">
        <v>1997</v>
      </c>
      <c r="B721" s="3" t="s">
        <v>79</v>
      </c>
      <c r="C721" s="3" t="s">
        <v>73</v>
      </c>
      <c r="D721" s="3" t="s">
        <v>450</v>
      </c>
    </row>
    <row r="722" spans="1:4" x14ac:dyDescent="0.2">
      <c r="A722" s="3">
        <v>1997</v>
      </c>
      <c r="B722" s="3" t="s">
        <v>35</v>
      </c>
      <c r="C722" s="3" t="s">
        <v>165</v>
      </c>
      <c r="D722" s="3" t="s">
        <v>164</v>
      </c>
    </row>
    <row r="723" spans="1:4" x14ac:dyDescent="0.2">
      <c r="A723" s="3">
        <v>1997</v>
      </c>
      <c r="B723" s="3" t="s">
        <v>35</v>
      </c>
      <c r="C723" s="3" t="s">
        <v>86</v>
      </c>
      <c r="D723" s="3" t="s">
        <v>485</v>
      </c>
    </row>
    <row r="724" spans="1:4" x14ac:dyDescent="0.2">
      <c r="A724" s="3">
        <v>1997</v>
      </c>
      <c r="B724" s="3" t="s">
        <v>35</v>
      </c>
      <c r="C724" s="3" t="s">
        <v>558</v>
      </c>
      <c r="D724" s="3" t="s">
        <v>557</v>
      </c>
    </row>
    <row r="725" spans="1:4" x14ac:dyDescent="0.2">
      <c r="A725" s="3">
        <v>1998</v>
      </c>
      <c r="B725" s="3" t="s">
        <v>344</v>
      </c>
      <c r="C725" s="3" t="s">
        <v>343</v>
      </c>
      <c r="D725" s="3" t="s">
        <v>342</v>
      </c>
    </row>
  </sheetData>
  <autoFilter ref="A1:D725" xr:uid="{00000000-0001-0000-0000-000000000000}">
    <sortState xmlns:xlrd2="http://schemas.microsoft.com/office/spreadsheetml/2017/richdata2" ref="A2:D725">
      <sortCondition ref="A1:A72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E76A-0145-4C7E-AD1F-58F6B56CE5A0}">
  <dimension ref="A1:C105"/>
  <sheetViews>
    <sheetView workbookViewId="0"/>
  </sheetViews>
  <sheetFormatPr defaultRowHeight="12.75" x14ac:dyDescent="0.2"/>
  <sheetData>
    <row r="1" spans="1:3" x14ac:dyDescent="0.2">
      <c r="A1" t="s">
        <v>1003</v>
      </c>
      <c r="B1" t="s">
        <v>1004</v>
      </c>
      <c r="C1" t="s">
        <v>1005</v>
      </c>
    </row>
    <row r="2" spans="1:3" x14ac:dyDescent="0.2">
      <c r="A2" cm="1">
        <f t="array" ref="A2:A9">_xlfn.UNIQUE(Int_Year)</f>
        <v>1991</v>
      </c>
      <c r="B2" t="str" cm="1">
        <f t="array" ref="B2:B105">_xlfn.UNIQUE(Int_Name_Publisher)</f>
        <v>Acclaim Entertainment</v>
      </c>
      <c r="C2" t="str" cm="1">
        <f t="array" ref="C2:C105">_xlfn.UNIQUE(Int_Name_Publisher)</f>
        <v>Acclaim Entertainment</v>
      </c>
    </row>
    <row r="3" spans="1:3" x14ac:dyDescent="0.2">
      <c r="A3">
        <v>1992</v>
      </c>
      <c r="B3" t="str">
        <v>Asmik Ace Entertainment</v>
      </c>
      <c r="C3" t="str">
        <v>Asmik Ace Entertainment</v>
      </c>
    </row>
    <row r="4" spans="1:3" x14ac:dyDescent="0.2">
      <c r="A4">
        <v>1993</v>
      </c>
      <c r="B4" t="str">
        <v>Bandai</v>
      </c>
      <c r="C4" t="str">
        <v>Bandai</v>
      </c>
    </row>
    <row r="5" spans="1:3" x14ac:dyDescent="0.2">
      <c r="A5">
        <v>1994</v>
      </c>
      <c r="B5" t="str">
        <v>Capcom</v>
      </c>
      <c r="C5" t="str">
        <v>Capcom</v>
      </c>
    </row>
    <row r="6" spans="1:3" x14ac:dyDescent="0.2">
      <c r="A6">
        <v>1995</v>
      </c>
      <c r="B6" t="str">
        <v>Culture Brain</v>
      </c>
      <c r="C6" t="str">
        <v>Culture Brain</v>
      </c>
    </row>
    <row r="7" spans="1:3" x14ac:dyDescent="0.2">
      <c r="A7">
        <v>1996</v>
      </c>
      <c r="B7" t="str">
        <v>EA Sports</v>
      </c>
      <c r="C7" t="str">
        <v>EA Sports</v>
      </c>
    </row>
    <row r="8" spans="1:3" x14ac:dyDescent="0.2">
      <c r="A8">
        <v>1997</v>
      </c>
      <c r="B8" t="str">
        <v>Enix</v>
      </c>
      <c r="C8" t="str">
        <v>Enix</v>
      </c>
    </row>
    <row r="9" spans="1:3" x14ac:dyDescent="0.2">
      <c r="A9">
        <v>1998</v>
      </c>
      <c r="B9" t="str">
        <v>HAL Laboratory</v>
      </c>
      <c r="C9" t="str">
        <v>HAL Laboratory</v>
      </c>
    </row>
    <row r="10" spans="1:3" x14ac:dyDescent="0.2">
      <c r="B10" t="str">
        <v>Hudson Soft</v>
      </c>
      <c r="C10" t="str">
        <v>Hudson Soft</v>
      </c>
    </row>
    <row r="11" spans="1:3" x14ac:dyDescent="0.2">
      <c r="B11" t="str">
        <v>Interplay Entertainment</v>
      </c>
      <c r="C11" t="str">
        <v>Interplay Entertainment</v>
      </c>
    </row>
    <row r="12" spans="1:3" x14ac:dyDescent="0.2">
      <c r="B12" t="str">
        <v>Irem</v>
      </c>
      <c r="C12" t="str">
        <v>Irem</v>
      </c>
    </row>
    <row r="13" spans="1:3" x14ac:dyDescent="0.2">
      <c r="B13" t="str">
        <v>Jaleco</v>
      </c>
      <c r="C13" t="str">
        <v>Jaleco</v>
      </c>
    </row>
    <row r="14" spans="1:3" x14ac:dyDescent="0.2">
      <c r="B14" t="str">
        <v>Kemco</v>
      </c>
      <c r="C14" t="str">
        <v>Kemco</v>
      </c>
    </row>
    <row r="15" spans="1:3" x14ac:dyDescent="0.2">
      <c r="B15" t="str">
        <v>Konami</v>
      </c>
      <c r="C15" t="str">
        <v>Konami</v>
      </c>
    </row>
    <row r="16" spans="1:3" x14ac:dyDescent="0.2">
      <c r="B16" t="str">
        <v>Mindscape</v>
      </c>
      <c r="C16" t="str">
        <v>Mindscape</v>
      </c>
    </row>
    <row r="17" spans="2:3" x14ac:dyDescent="0.2">
      <c r="B17" t="str">
        <v>Nintendo</v>
      </c>
      <c r="C17" t="str">
        <v>Nintendo</v>
      </c>
    </row>
    <row r="18" spans="2:3" x14ac:dyDescent="0.2">
      <c r="B18" t="str">
        <v>Square</v>
      </c>
      <c r="C18" t="str">
        <v>Square</v>
      </c>
    </row>
    <row r="19" spans="2:3" x14ac:dyDescent="0.2">
      <c r="B19" t="str">
        <v>T&amp;E Soft</v>
      </c>
      <c r="C19" t="str">
        <v>T&amp;E Soft</v>
      </c>
    </row>
    <row r="20" spans="2:3" x14ac:dyDescent="0.2">
      <c r="B20" t="str">
        <v>Taito</v>
      </c>
      <c r="C20" t="str">
        <v>Taito</v>
      </c>
    </row>
    <row r="21" spans="2:3" x14ac:dyDescent="0.2">
      <c r="B21" t="str">
        <v>The Software Toolworks</v>
      </c>
      <c r="C21" t="str">
        <v>The Software Toolworks</v>
      </c>
    </row>
    <row r="22" spans="2:3" x14ac:dyDescent="0.2">
      <c r="B22" t="str">
        <v>THQ</v>
      </c>
      <c r="C22" t="str">
        <v>THQ</v>
      </c>
    </row>
    <row r="23" spans="2:3" x14ac:dyDescent="0.2">
      <c r="B23" t="str">
        <v>Tradewest</v>
      </c>
      <c r="C23" t="str">
        <v>Tradewest</v>
      </c>
    </row>
    <row r="24" spans="2:3" x14ac:dyDescent="0.2">
      <c r="B24" t="str">
        <v>Absolute Entertainment</v>
      </c>
      <c r="C24" t="str">
        <v>Absolute Entertainment</v>
      </c>
    </row>
    <row r="25" spans="2:3" x14ac:dyDescent="0.2">
      <c r="B25" t="str">
        <v>Accolade</v>
      </c>
      <c r="C25" t="str">
        <v>Accolade</v>
      </c>
    </row>
    <row r="26" spans="2:3" x14ac:dyDescent="0.2">
      <c r="B26" t="str">
        <v>American Sammy</v>
      </c>
      <c r="C26" t="str">
        <v>American Sammy</v>
      </c>
    </row>
    <row r="27" spans="2:3" x14ac:dyDescent="0.2">
      <c r="B27" t="str">
        <v>American Softworks</v>
      </c>
      <c r="C27" t="str">
        <v>American Softworks</v>
      </c>
    </row>
    <row r="28" spans="2:3" x14ac:dyDescent="0.2">
      <c r="B28" t="str">
        <v>Atlus</v>
      </c>
      <c r="C28" t="str">
        <v>Atlus</v>
      </c>
    </row>
    <row r="29" spans="2:3" x14ac:dyDescent="0.2">
      <c r="B29" t="str">
        <v>Bullet Proof Software</v>
      </c>
      <c r="C29" t="str">
        <v>Bullet Proof Software</v>
      </c>
    </row>
    <row r="30" spans="2:3" x14ac:dyDescent="0.2">
      <c r="B30" t="str">
        <v>Data East</v>
      </c>
      <c r="C30" t="str">
        <v>Data East</v>
      </c>
    </row>
    <row r="31" spans="2:3" x14ac:dyDescent="0.2">
      <c r="B31" t="str">
        <v>DTMC</v>
      </c>
      <c r="C31" t="str">
        <v>DTMC</v>
      </c>
    </row>
    <row r="32" spans="2:3" x14ac:dyDescent="0.2">
      <c r="B32" t="str">
        <v>Electro Brain</v>
      </c>
      <c r="C32" t="str">
        <v>Electro Brain</v>
      </c>
    </row>
    <row r="33" spans="2:3" x14ac:dyDescent="0.2">
      <c r="B33" t="str">
        <v>Electronic Arts</v>
      </c>
      <c r="C33" t="str">
        <v>Electronic Arts</v>
      </c>
    </row>
    <row r="34" spans="2:3" x14ac:dyDescent="0.2">
      <c r="B34" t="str">
        <v>GameTek</v>
      </c>
      <c r="C34" t="str">
        <v>GameTek</v>
      </c>
    </row>
    <row r="35" spans="2:3" x14ac:dyDescent="0.2">
      <c r="B35" t="str">
        <v>HAL Laboratory / Nintendo</v>
      </c>
      <c r="C35" t="str">
        <v>HAL Laboratory / Nintendo</v>
      </c>
    </row>
    <row r="36" spans="2:3" x14ac:dyDescent="0.2">
      <c r="B36" t="str">
        <v>IGS</v>
      </c>
      <c r="C36" t="str">
        <v>IGS</v>
      </c>
    </row>
    <row r="37" spans="2:3" x14ac:dyDescent="0.2">
      <c r="B37" t="str">
        <v>JVC</v>
      </c>
      <c r="C37" t="str">
        <v>JVC</v>
      </c>
    </row>
    <row r="38" spans="2:3" x14ac:dyDescent="0.2">
      <c r="B38" t="str">
        <v>Koei</v>
      </c>
      <c r="C38" t="str">
        <v>Koei</v>
      </c>
    </row>
    <row r="39" spans="2:3" x14ac:dyDescent="0.2">
      <c r="B39" t="str">
        <v>LJN</v>
      </c>
      <c r="C39" t="str">
        <v>LJN</v>
      </c>
    </row>
    <row r="40" spans="2:3" x14ac:dyDescent="0.2">
      <c r="B40" t="str">
        <v>Namco</v>
      </c>
      <c r="C40" t="str">
        <v>Namco</v>
      </c>
    </row>
    <row r="41" spans="2:3" x14ac:dyDescent="0.2">
      <c r="B41" t="str">
        <v>Natsume</v>
      </c>
      <c r="C41" t="str">
        <v>Natsume</v>
      </c>
    </row>
    <row r="42" spans="2:3" x14ac:dyDescent="0.2">
      <c r="B42" t="str">
        <v>NTVIC</v>
      </c>
      <c r="C42" t="str">
        <v>NTVIC</v>
      </c>
    </row>
    <row r="43" spans="2:3" x14ac:dyDescent="0.2">
      <c r="B43" t="str">
        <v>Ocean Software</v>
      </c>
      <c r="C43" t="str">
        <v>Ocean Software</v>
      </c>
    </row>
    <row r="44" spans="2:3" x14ac:dyDescent="0.2">
      <c r="B44" t="str">
        <v>Parker Brothers</v>
      </c>
      <c r="C44" t="str">
        <v>Parker Brothers</v>
      </c>
    </row>
    <row r="45" spans="2:3" x14ac:dyDescent="0.2">
      <c r="B45" t="str">
        <v>Raya Systems</v>
      </c>
      <c r="C45" t="str">
        <v>Raya Systems</v>
      </c>
    </row>
    <row r="46" spans="2:3" x14ac:dyDescent="0.2">
      <c r="B46" t="str">
        <v>Romstar</v>
      </c>
      <c r="C46" t="str">
        <v>Romstar</v>
      </c>
    </row>
    <row r="47" spans="2:3" x14ac:dyDescent="0.2">
      <c r="B47" t="str">
        <v>Seika Corp.</v>
      </c>
      <c r="C47" t="str">
        <v>Seika Corp.</v>
      </c>
    </row>
    <row r="48" spans="2:3" x14ac:dyDescent="0.2">
      <c r="B48" t="str">
        <v>SETA</v>
      </c>
      <c r="C48" t="str">
        <v>SETA</v>
      </c>
    </row>
    <row r="49" spans="2:3" x14ac:dyDescent="0.2">
      <c r="B49" t="str">
        <v>Sofel</v>
      </c>
      <c r="C49" t="str">
        <v>Sofel</v>
      </c>
    </row>
    <row r="50" spans="2:3" x14ac:dyDescent="0.2">
      <c r="B50" t="str">
        <v>Sony Imagesoft</v>
      </c>
      <c r="C50" t="str">
        <v>Sony Imagesoft</v>
      </c>
    </row>
    <row r="51" spans="2:3" x14ac:dyDescent="0.2">
      <c r="B51" t="str">
        <v>Spectrum Holobyte</v>
      </c>
      <c r="C51" t="str">
        <v>Spectrum Holobyte</v>
      </c>
    </row>
    <row r="52" spans="2:3" x14ac:dyDescent="0.2">
      <c r="B52" t="str">
        <v>Sunsoft</v>
      </c>
      <c r="C52" t="str">
        <v>Sunsoft</v>
      </c>
    </row>
    <row r="53" spans="2:3" x14ac:dyDescent="0.2">
      <c r="B53" t="str">
        <v>Takara</v>
      </c>
      <c r="C53" t="str">
        <v>Takara</v>
      </c>
    </row>
    <row r="54" spans="2:3" x14ac:dyDescent="0.2">
      <c r="B54" t="str">
        <v>Technos</v>
      </c>
      <c r="C54" t="str">
        <v>Technos</v>
      </c>
    </row>
    <row r="55" spans="2:3" x14ac:dyDescent="0.2">
      <c r="B55" t="str">
        <v>Toho</v>
      </c>
      <c r="C55" t="str">
        <v>Toho</v>
      </c>
    </row>
    <row r="56" spans="2:3" x14ac:dyDescent="0.2">
      <c r="B56" t="str">
        <v>Triffix</v>
      </c>
      <c r="C56" t="str">
        <v>Triffix</v>
      </c>
    </row>
    <row r="57" spans="2:3" x14ac:dyDescent="0.2">
      <c r="B57" t="str">
        <v>Ubisoft</v>
      </c>
      <c r="C57" t="str">
        <v>Ubisoft</v>
      </c>
    </row>
    <row r="58" spans="2:3" x14ac:dyDescent="0.2">
      <c r="B58" t="str">
        <v>Vic Tokai</v>
      </c>
      <c r="C58" t="str">
        <v>Vic Tokai</v>
      </c>
    </row>
    <row r="59" spans="2:3" x14ac:dyDescent="0.2">
      <c r="B59" t="str">
        <v>Activision</v>
      </c>
      <c r="C59" t="str">
        <v>Activision</v>
      </c>
    </row>
    <row r="60" spans="2:3" x14ac:dyDescent="0.2">
      <c r="B60" t="str">
        <v>American Technōs</v>
      </c>
      <c r="C60" t="str">
        <v>American Technōs</v>
      </c>
    </row>
    <row r="61" spans="2:3" x14ac:dyDescent="0.2">
      <c r="B61" t="str">
        <v>ASCII Entertainment</v>
      </c>
      <c r="C61" t="str">
        <v>ASCII Entertainment</v>
      </c>
    </row>
    <row r="62" spans="2:3" x14ac:dyDescent="0.2">
      <c r="B62" t="str">
        <v>Elite</v>
      </c>
      <c r="C62" t="str">
        <v>Elite</v>
      </c>
    </row>
    <row r="63" spans="2:3" x14ac:dyDescent="0.2">
      <c r="B63" t="str">
        <v>FCI</v>
      </c>
      <c r="C63" t="str">
        <v>FCI</v>
      </c>
    </row>
    <row r="64" spans="2:3" x14ac:dyDescent="0.2">
      <c r="B64" t="str">
        <v>Hi Tech Expressions</v>
      </c>
      <c r="C64" t="str">
        <v>Hi Tech Expressions</v>
      </c>
    </row>
    <row r="65" spans="2:3" x14ac:dyDescent="0.2">
      <c r="B65" t="str">
        <v>Hot-B</v>
      </c>
      <c r="C65" t="str">
        <v>Hot-B</v>
      </c>
    </row>
    <row r="66" spans="2:3" x14ac:dyDescent="0.2">
      <c r="B66" t="str">
        <v>IGS / Activision</v>
      </c>
      <c r="C66" t="str">
        <v>IGS / Activision</v>
      </c>
    </row>
    <row r="67" spans="2:3" x14ac:dyDescent="0.2">
      <c r="B67" t="str">
        <v>Kaneko</v>
      </c>
      <c r="C67" t="str">
        <v>Kaneko</v>
      </c>
    </row>
    <row r="68" spans="2:3" x14ac:dyDescent="0.2">
      <c r="B68" t="str">
        <v>Left Field Productions</v>
      </c>
      <c r="C68" t="str">
        <v>Left Field Productions</v>
      </c>
    </row>
    <row r="69" spans="2:3" x14ac:dyDescent="0.2">
      <c r="B69" t="str">
        <v>Lucasarts/JVC</v>
      </c>
      <c r="C69" t="str">
        <v>Lucasarts/JVC</v>
      </c>
    </row>
    <row r="70" spans="2:3" x14ac:dyDescent="0.2">
      <c r="B70" t="str">
        <v>Malibu Games</v>
      </c>
      <c r="C70" t="str">
        <v>Malibu Games</v>
      </c>
    </row>
    <row r="71" spans="2:3" x14ac:dyDescent="0.2">
      <c r="B71" t="str">
        <v>Maxis Software</v>
      </c>
      <c r="C71" t="str">
        <v>Maxis Software</v>
      </c>
    </row>
    <row r="72" spans="2:3" x14ac:dyDescent="0.2">
      <c r="B72" t="str">
        <v>MicroProse</v>
      </c>
      <c r="C72" t="str">
        <v>MicroProse</v>
      </c>
    </row>
    <row r="73" spans="2:3" x14ac:dyDescent="0.2">
      <c r="B73" t="str">
        <v>Renovation Products</v>
      </c>
      <c r="C73" t="str">
        <v>Renovation Products</v>
      </c>
    </row>
    <row r="74" spans="2:3" x14ac:dyDescent="0.2">
      <c r="B74" t="str">
        <v>TecMagik</v>
      </c>
      <c r="C74" t="str">
        <v>TecMagik</v>
      </c>
    </row>
    <row r="75" spans="2:3" x14ac:dyDescent="0.2">
      <c r="B75" t="str">
        <v>Tecmo</v>
      </c>
      <c r="C75" t="str">
        <v>Tecmo</v>
      </c>
    </row>
    <row r="76" spans="2:3" x14ac:dyDescent="0.2">
      <c r="B76" t="str">
        <v>Titus Software</v>
      </c>
      <c r="C76" t="str">
        <v>Titus Software</v>
      </c>
    </row>
    <row r="77" spans="2:3" x14ac:dyDescent="0.2">
      <c r="B77" t="str">
        <v>U.S. Gold</v>
      </c>
      <c r="C77" t="str">
        <v>U.S. Gold</v>
      </c>
    </row>
    <row r="78" spans="2:3" x14ac:dyDescent="0.2">
      <c r="B78" t="str">
        <v>Virgin Interactive</v>
      </c>
      <c r="C78" t="str">
        <v>Virgin Interactive</v>
      </c>
    </row>
    <row r="79" spans="2:3" x14ac:dyDescent="0.2">
      <c r="B79" t="str">
        <v>Cybersoft</v>
      </c>
      <c r="C79" t="str">
        <v>Cybersoft</v>
      </c>
    </row>
    <row r="80" spans="2:3" x14ac:dyDescent="0.2">
      <c r="B80" t="str">
        <v>Davidson &amp; Associates</v>
      </c>
      <c r="C80" t="str">
        <v>Davidson &amp; Associates</v>
      </c>
    </row>
    <row r="81" spans="2:3" x14ac:dyDescent="0.2">
      <c r="B81" t="str">
        <v>Extreme Entertainment Group</v>
      </c>
      <c r="C81" t="str">
        <v>Extreme Entertainment Group</v>
      </c>
    </row>
    <row r="82" spans="2:3" x14ac:dyDescent="0.2">
      <c r="B82" t="str">
        <v>Fox Interactive</v>
      </c>
      <c r="C82" t="str">
        <v>Fox Interactive</v>
      </c>
    </row>
    <row r="83" spans="2:3" x14ac:dyDescent="0.2">
      <c r="B83" t="str">
        <v>GTE Interactive Media</v>
      </c>
      <c r="C83" t="str">
        <v>GTE Interactive Media</v>
      </c>
    </row>
    <row r="84" spans="2:3" x14ac:dyDescent="0.2">
      <c r="B84" t="str">
        <v>Imagineer</v>
      </c>
      <c r="C84" t="str">
        <v>Imagineer</v>
      </c>
    </row>
    <row r="85" spans="2:3" x14ac:dyDescent="0.2">
      <c r="B85" t="str">
        <v>Life Fitness Entertainment</v>
      </c>
      <c r="C85" t="str">
        <v>Life Fitness Entertainment</v>
      </c>
    </row>
    <row r="86" spans="2:3" x14ac:dyDescent="0.2">
      <c r="B86" t="str">
        <v>Lucas Arts/JVC</v>
      </c>
      <c r="C86" t="str">
        <v>Lucas Arts/JVC</v>
      </c>
    </row>
    <row r="87" spans="2:3" x14ac:dyDescent="0.2">
      <c r="B87" t="str">
        <v>Malibu</v>
      </c>
      <c r="C87" t="str">
        <v>Malibu</v>
      </c>
    </row>
    <row r="88" spans="2:3" x14ac:dyDescent="0.2">
      <c r="B88" t="str">
        <v>Motown Software</v>
      </c>
      <c r="C88" t="str">
        <v>Motown Software</v>
      </c>
    </row>
    <row r="89" spans="2:3" x14ac:dyDescent="0.2">
      <c r="B89" t="str">
        <v>Playmates</v>
      </c>
      <c r="C89" t="str">
        <v>Playmates</v>
      </c>
    </row>
    <row r="90" spans="2:3" x14ac:dyDescent="0.2">
      <c r="B90" t="str">
        <v>Psygnosis</v>
      </c>
      <c r="C90" t="str">
        <v>Psygnosis</v>
      </c>
    </row>
    <row r="91" spans="2:3" x14ac:dyDescent="0.2">
      <c r="B91" t="str">
        <v>Viacom New Media</v>
      </c>
      <c r="C91" t="str">
        <v>Viacom New Media</v>
      </c>
    </row>
    <row r="92" spans="2:3" x14ac:dyDescent="0.2">
      <c r="B92" t="str">
        <v>Video System</v>
      </c>
      <c r="C92" t="str">
        <v>Video System</v>
      </c>
    </row>
    <row r="93" spans="2:3" x14ac:dyDescent="0.2">
      <c r="B93" t="str">
        <v>Visual Concepts</v>
      </c>
      <c r="C93" t="str">
        <v>Visual Concepts</v>
      </c>
    </row>
    <row r="94" spans="2:3" x14ac:dyDescent="0.2">
      <c r="B94" t="str">
        <v>Wisdom Tree</v>
      </c>
      <c r="C94" t="str">
        <v>Wisdom Tree</v>
      </c>
    </row>
    <row r="95" spans="2:3" x14ac:dyDescent="0.2">
      <c r="B95" t="str">
        <v>Advanced Productions</v>
      </c>
      <c r="C95" t="str">
        <v>Advanced Productions</v>
      </c>
    </row>
    <row r="96" spans="2:3" x14ac:dyDescent="0.2">
      <c r="B96" t="str">
        <v>Black Pearl Software</v>
      </c>
      <c r="C96" t="str">
        <v>Black Pearl Software</v>
      </c>
    </row>
    <row r="97" spans="2:3" x14ac:dyDescent="0.2">
      <c r="B97" t="str">
        <v>Disney Interactive</v>
      </c>
      <c r="C97" t="str">
        <v>Disney Interactive</v>
      </c>
    </row>
    <row r="98" spans="2:3" x14ac:dyDescent="0.2">
      <c r="B98" t="str">
        <v>Elite Systems</v>
      </c>
      <c r="C98" t="str">
        <v>Elite Systems</v>
      </c>
    </row>
    <row r="99" spans="2:3" x14ac:dyDescent="0.2">
      <c r="B99" t="str">
        <v>Mandingo Entertainment</v>
      </c>
      <c r="C99" t="str">
        <v>Mandingo Entertainment</v>
      </c>
    </row>
    <row r="100" spans="2:3" x14ac:dyDescent="0.2">
      <c r="B100" t="str">
        <v>Midway Games</v>
      </c>
      <c r="C100" t="str">
        <v>Midway Games</v>
      </c>
    </row>
    <row r="101" spans="2:3" x14ac:dyDescent="0.2">
      <c r="B101" t="str">
        <v>Nichibutsu</v>
      </c>
      <c r="C101" t="str">
        <v>Nichibutsu</v>
      </c>
    </row>
    <row r="102" spans="2:3" x14ac:dyDescent="0.2">
      <c r="B102" t="str">
        <v>Time Warner Interactive</v>
      </c>
      <c r="C102" t="str">
        <v>Time Warner Interactive</v>
      </c>
    </row>
    <row r="103" spans="2:3" x14ac:dyDescent="0.2">
      <c r="B103" t="str">
        <v>Williams Entertainment</v>
      </c>
      <c r="C103" t="str">
        <v>Williams Entertainment</v>
      </c>
    </row>
    <row r="104" spans="2:3" x14ac:dyDescent="0.2">
      <c r="B104" t="str">
        <v>Acclaim Entertainment / LJN</v>
      </c>
      <c r="C104" t="str">
        <v>Acclaim Entertainment / LJN</v>
      </c>
    </row>
    <row r="105" spans="2:3" x14ac:dyDescent="0.2">
      <c r="B105" t="str">
        <v>Majesco Games</v>
      </c>
      <c r="C105" t="str">
        <v>Majesco Games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96AC-45DD-4EB9-88D5-82F920B68ECD}">
  <dimension ref="A1:H10"/>
  <sheetViews>
    <sheetView showGridLines="0" tabSelected="1" zoomScale="90" zoomScaleNormal="90" workbookViewId="0">
      <pane ySplit="2" topLeftCell="A3" activePane="bottomLeft" state="frozen"/>
      <selection pane="bottomLeft" activeCell="G3" sqref="G3"/>
    </sheetView>
  </sheetViews>
  <sheetFormatPr defaultRowHeight="12.75" x14ac:dyDescent="0.2"/>
  <cols>
    <col min="1" max="1" width="36" style="4" bestFit="1" customWidth="1"/>
    <col min="2" max="2" width="0.42578125" style="14" customWidth="1"/>
    <col min="3" max="3" width="48.7109375" style="4" customWidth="1"/>
    <col min="4" max="4" width="0.42578125" style="14" customWidth="1"/>
    <col min="5" max="5" width="48.7109375" style="4" customWidth="1"/>
    <col min="6" max="6" width="0.42578125" style="14" customWidth="1"/>
    <col min="7" max="7" width="48.7109375" style="4" customWidth="1"/>
    <col min="8" max="8" width="0.42578125" style="14" customWidth="1"/>
    <col min="9" max="16384" width="9.140625" style="4"/>
  </cols>
  <sheetData>
    <row r="1" spans="1:8" s="23" customFormat="1" ht="60" thickBot="1" x14ac:dyDescent="0.4">
      <c r="A1" s="38" t="s">
        <v>994</v>
      </c>
      <c r="B1" s="39"/>
      <c r="C1" s="39"/>
      <c r="D1" s="39"/>
      <c r="E1" s="39"/>
      <c r="F1" s="39"/>
      <c r="G1" s="39"/>
      <c r="H1" s="22"/>
    </row>
    <row r="2" spans="1:8" s="24" customFormat="1" ht="2.1" customHeight="1" thickBot="1" x14ac:dyDescent="0.4">
      <c r="A2" s="7"/>
      <c r="B2" s="8"/>
      <c r="C2" s="6"/>
      <c r="D2" s="8"/>
      <c r="E2" s="6"/>
      <c r="F2" s="8"/>
      <c r="G2" s="6"/>
      <c r="H2" s="8"/>
    </row>
    <row r="3" spans="1:8" ht="15.75" thickBot="1" x14ac:dyDescent="0.25">
      <c r="A3" s="11" t="s">
        <v>995</v>
      </c>
      <c r="C3" s="15" t="s">
        <v>1002</v>
      </c>
      <c r="E3" s="15" t="s">
        <v>1000</v>
      </c>
      <c r="G3" s="15" t="s">
        <v>1001</v>
      </c>
    </row>
    <row r="4" spans="1:8" ht="15" customHeight="1" thickBot="1" x14ac:dyDescent="0.25">
      <c r="A4" s="12"/>
      <c r="C4" s="16">
        <v>1994</v>
      </c>
      <c r="E4" s="16" t="s">
        <v>79</v>
      </c>
      <c r="G4" s="16" t="s">
        <v>79</v>
      </c>
    </row>
    <row r="5" spans="1:8" ht="45.75" customHeight="1" thickBot="1" x14ac:dyDescent="0.25">
      <c r="A5" s="40">
        <f>COUNTA(Int_Name_Game)</f>
        <v>724</v>
      </c>
      <c r="C5" s="17">
        <f>COUNTIF(Int_Year,C4)</f>
        <v>223</v>
      </c>
      <c r="E5" s="17">
        <f>COUNTIF(Int_Name_Publisher,E4)</f>
        <v>51</v>
      </c>
      <c r="G5" s="17">
        <f>COUNTIF(Int_Name_Developer,G4)</f>
        <v>16</v>
      </c>
    </row>
    <row r="6" spans="1:8" ht="2.1" customHeight="1" thickBot="1" x14ac:dyDescent="0.25">
      <c r="A6" s="40"/>
      <c r="C6" s="18"/>
      <c r="E6" s="18"/>
      <c r="G6" s="18"/>
    </row>
    <row r="7" spans="1:8" ht="15" customHeight="1" x14ac:dyDescent="0.2">
      <c r="A7" s="40"/>
      <c r="C7" s="19" t="s">
        <v>997</v>
      </c>
      <c r="E7" s="19" t="s">
        <v>998</v>
      </c>
      <c r="G7" s="19" t="s">
        <v>999</v>
      </c>
    </row>
    <row r="8" spans="1:8" ht="45.75" customHeight="1" thickBot="1" x14ac:dyDescent="0.25">
      <c r="A8" s="40"/>
      <c r="C8" s="20">
        <f>C5/A5</f>
        <v>0.30801104972375692</v>
      </c>
      <c r="E8" s="21">
        <f>E5/A5</f>
        <v>7.0441988950276244E-2</v>
      </c>
      <c r="G8" s="21">
        <f>G5/A5</f>
        <v>2.2099447513812154E-2</v>
      </c>
    </row>
    <row r="9" spans="1:8" ht="2.1" customHeight="1" thickBot="1" x14ac:dyDescent="0.25">
      <c r="A9" s="13"/>
      <c r="C9" s="18"/>
      <c r="E9" s="18"/>
      <c r="G9" s="18"/>
    </row>
    <row r="10" spans="1:8" ht="12.75" customHeight="1" x14ac:dyDescent="0.2">
      <c r="A10" s="5"/>
    </row>
  </sheetData>
  <mergeCells count="2">
    <mergeCell ref="A1:G1"/>
    <mergeCell ref="A5:A8"/>
  </mergeCells>
  <dataValidations count="2">
    <dataValidation type="list" showErrorMessage="1" errorTitle="Oops, something went wrong..." error="This year isn't currently assigned on the original sheet. Please revise and add a valid year!" sqref="D3" xr:uid="{CC682F0C-BF7F-48E5-BE4B-16C564C358F0}">
      <formula1>Int_Year</formula1>
    </dataValidation>
    <dataValidation type="list" showInputMessage="1" showErrorMessage="1" errorTitle="This dev wasn't found" error="This dev doesn't exist on our original sheet. Could you please revise their name?" sqref="G4" xr:uid="{FBE64530-D0C8-43AC-A348-DFC32246BDD3}">
      <formula1>Int_Name_Developer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ErrorMessage="1" errorTitle="I'm sorry, but this won't work." error="This publisher isn't publishing... yet! So let's try another item assigned to the sheet, shall we?" xr:uid="{ABC1DB21-61D8-4558-BCD8-CACC743D66BF}">
          <x14:formula1>
            <xm:f>Index!$B$2:$B$105</xm:f>
          </x14:formula1>
          <xm:sqref>E4</xm:sqref>
        </x14:dataValidation>
        <x14:dataValidation type="list" showErrorMessage="1" errorTitle="Oops, something went wrong..." error="This year isn't currently assigned on the original sheet. Please revise and add a valid year!" xr:uid="{7C48C9B1-F48A-49A5-BF32-03C4F93FB2CE}">
          <x14:formula1>
            <xm:f>Index!$A$2:$A$9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3E6C-6CE6-442C-A0E7-AF0A570D3219}">
  <sheetPr>
    <outlinePr summaryBelow="0" summaryRight="0"/>
  </sheetPr>
  <dimension ref="A1:D725"/>
  <sheetViews>
    <sheetView showGridLines="0" zoomScaleNormal="100" workbookViewId="0">
      <pane ySplit="1" topLeftCell="A2" activePane="bottomLeft" state="frozen"/>
      <selection pane="bottomLeft"/>
    </sheetView>
  </sheetViews>
  <sheetFormatPr defaultColWidth="15.140625" defaultRowHeight="12.75" x14ac:dyDescent="0.2"/>
  <cols>
    <col min="1" max="1" width="11.85546875" style="1" bestFit="1" customWidth="1"/>
    <col min="2" max="2" width="26.28515625" style="1" bestFit="1" customWidth="1"/>
    <col min="3" max="3" width="43.42578125" style="1" bestFit="1" customWidth="1"/>
    <col min="4" max="4" width="50.5703125" style="1" bestFit="1" customWidth="1"/>
    <col min="5" max="8" width="15.140625" style="2" customWidth="1"/>
    <col min="9" max="16384" width="15.140625" style="2"/>
  </cols>
  <sheetData>
    <row r="1" spans="1:4" ht="15.75" thickBot="1" x14ac:dyDescent="0.25">
      <c r="A1" s="9" t="s">
        <v>0</v>
      </c>
      <c r="B1" s="9" t="s">
        <v>2</v>
      </c>
      <c r="C1" s="9" t="s">
        <v>1</v>
      </c>
      <c r="D1" s="9" t="s">
        <v>996</v>
      </c>
    </row>
    <row r="2" spans="1:4" ht="13.5" thickTop="1" x14ac:dyDescent="0.2">
      <c r="A2" s="3">
        <v>1991</v>
      </c>
      <c r="B2" s="3" t="s">
        <v>59</v>
      </c>
      <c r="C2" s="3" t="s">
        <v>643</v>
      </c>
      <c r="D2" s="3" t="s">
        <v>57</v>
      </c>
    </row>
    <row r="3" spans="1:4" x14ac:dyDescent="0.2">
      <c r="A3" s="3">
        <v>1991</v>
      </c>
      <c r="B3" s="3" t="s">
        <v>232</v>
      </c>
      <c r="C3" s="3" t="s">
        <v>232</v>
      </c>
      <c r="D3" s="3" t="s">
        <v>231</v>
      </c>
    </row>
    <row r="4" spans="1:4" x14ac:dyDescent="0.2">
      <c r="A4" s="3">
        <v>1991</v>
      </c>
      <c r="B4" s="3" t="s">
        <v>116</v>
      </c>
      <c r="C4" s="3" t="s">
        <v>116</v>
      </c>
      <c r="D4" s="3" t="s">
        <v>922</v>
      </c>
    </row>
    <row r="5" spans="1:4" x14ac:dyDescent="0.2">
      <c r="A5" s="3">
        <v>1991</v>
      </c>
      <c r="B5" s="3" t="s">
        <v>156</v>
      </c>
      <c r="C5" s="3" t="s">
        <v>156</v>
      </c>
      <c r="D5" s="3" t="s">
        <v>323</v>
      </c>
    </row>
    <row r="6" spans="1:4" x14ac:dyDescent="0.2">
      <c r="A6" s="3">
        <v>1991</v>
      </c>
      <c r="B6" s="3" t="s">
        <v>156</v>
      </c>
      <c r="C6" s="3" t="s">
        <v>156</v>
      </c>
      <c r="D6" s="3" t="s">
        <v>812</v>
      </c>
    </row>
    <row r="7" spans="1:4" x14ac:dyDescent="0.2">
      <c r="A7" s="3">
        <v>1991</v>
      </c>
      <c r="B7" s="3" t="s">
        <v>156</v>
      </c>
      <c r="C7" s="3" t="s">
        <v>156</v>
      </c>
      <c r="D7" s="3" t="s">
        <v>915</v>
      </c>
    </row>
    <row r="8" spans="1:4" x14ac:dyDescent="0.2">
      <c r="A8" s="3">
        <v>1991</v>
      </c>
      <c r="B8" s="3" t="s">
        <v>790</v>
      </c>
      <c r="C8" s="3" t="s">
        <v>790</v>
      </c>
      <c r="D8" s="3" t="s">
        <v>789</v>
      </c>
    </row>
    <row r="9" spans="1:4" x14ac:dyDescent="0.2">
      <c r="A9" s="3">
        <v>1991</v>
      </c>
      <c r="B9" s="3" t="s">
        <v>129</v>
      </c>
      <c r="C9" s="3" t="s">
        <v>192</v>
      </c>
      <c r="D9" s="3" t="s">
        <v>419</v>
      </c>
    </row>
    <row r="10" spans="1:4" x14ac:dyDescent="0.2">
      <c r="A10" s="3">
        <v>1991</v>
      </c>
      <c r="B10" s="3" t="s">
        <v>8</v>
      </c>
      <c r="C10" s="3" t="s">
        <v>19</v>
      </c>
      <c r="D10" s="3" t="s">
        <v>18</v>
      </c>
    </row>
    <row r="11" spans="1:4" x14ac:dyDescent="0.2">
      <c r="A11" s="3">
        <v>1991</v>
      </c>
      <c r="B11" s="3" t="s">
        <v>73</v>
      </c>
      <c r="C11" s="3" t="s">
        <v>73</v>
      </c>
      <c r="D11" s="3" t="s">
        <v>365</v>
      </c>
    </row>
    <row r="12" spans="1:4" x14ac:dyDescent="0.2">
      <c r="A12" s="3">
        <v>1991</v>
      </c>
      <c r="B12" s="3" t="s">
        <v>73</v>
      </c>
      <c r="C12" s="3" t="s">
        <v>73</v>
      </c>
      <c r="D12" s="3" t="s">
        <v>382</v>
      </c>
    </row>
    <row r="13" spans="1:4" x14ac:dyDescent="0.2">
      <c r="A13" s="3">
        <v>1991</v>
      </c>
      <c r="B13" s="3" t="s">
        <v>64</v>
      </c>
      <c r="C13" s="3" t="s">
        <v>64</v>
      </c>
      <c r="D13" s="3" t="s">
        <v>127</v>
      </c>
    </row>
    <row r="14" spans="1:4" x14ac:dyDescent="0.2">
      <c r="A14" s="3">
        <v>1991</v>
      </c>
      <c r="B14" s="3" t="s">
        <v>136</v>
      </c>
      <c r="C14" s="3" t="s">
        <v>474</v>
      </c>
      <c r="D14" s="3" t="s">
        <v>702</v>
      </c>
    </row>
    <row r="15" spans="1:4" x14ac:dyDescent="0.2">
      <c r="A15" s="3">
        <v>1991</v>
      </c>
      <c r="B15" s="3" t="s">
        <v>245</v>
      </c>
      <c r="C15" s="3" t="s">
        <v>245</v>
      </c>
      <c r="D15" s="3" t="s">
        <v>834</v>
      </c>
    </row>
    <row r="16" spans="1:4" x14ac:dyDescent="0.2">
      <c r="A16" s="3">
        <v>1991</v>
      </c>
      <c r="B16" s="3" t="s">
        <v>151</v>
      </c>
      <c r="C16" s="3" t="s">
        <v>151</v>
      </c>
      <c r="D16" s="3" t="s">
        <v>791</v>
      </c>
    </row>
    <row r="17" spans="1:4" x14ac:dyDescent="0.2">
      <c r="A17" s="3">
        <v>1991</v>
      </c>
      <c r="B17" s="3" t="s">
        <v>271</v>
      </c>
      <c r="C17" s="3" t="s">
        <v>270</v>
      </c>
      <c r="D17" s="3" t="s">
        <v>274</v>
      </c>
    </row>
    <row r="18" spans="1:4" x14ac:dyDescent="0.2">
      <c r="A18" s="3">
        <v>1991</v>
      </c>
      <c r="B18" s="3" t="s">
        <v>271</v>
      </c>
      <c r="C18" s="3" t="s">
        <v>456</v>
      </c>
      <c r="D18" s="3" t="s">
        <v>455</v>
      </c>
    </row>
    <row r="19" spans="1:4" x14ac:dyDescent="0.2">
      <c r="A19" s="3">
        <v>1991</v>
      </c>
      <c r="B19" s="3" t="s">
        <v>26</v>
      </c>
      <c r="C19" s="3" t="s">
        <v>26</v>
      </c>
      <c r="D19" s="3" t="s">
        <v>358</v>
      </c>
    </row>
    <row r="20" spans="1:4" x14ac:dyDescent="0.2">
      <c r="A20" s="3">
        <v>1991</v>
      </c>
      <c r="B20" s="3" t="s">
        <v>26</v>
      </c>
      <c r="C20" s="3" t="s">
        <v>26</v>
      </c>
      <c r="D20" s="3" t="s">
        <v>808</v>
      </c>
    </row>
    <row r="21" spans="1:4" x14ac:dyDescent="0.2">
      <c r="A21" s="3">
        <v>1991</v>
      </c>
      <c r="B21" s="3" t="s">
        <v>51</v>
      </c>
      <c r="C21" s="3" t="s">
        <v>618</v>
      </c>
      <c r="D21" s="3" t="s">
        <v>617</v>
      </c>
    </row>
    <row r="22" spans="1:4" x14ac:dyDescent="0.2">
      <c r="A22" s="3">
        <v>1991</v>
      </c>
      <c r="B22" s="3" t="s">
        <v>51</v>
      </c>
      <c r="C22" s="3" t="s">
        <v>51</v>
      </c>
      <c r="D22" s="3" t="s">
        <v>197</v>
      </c>
    </row>
    <row r="23" spans="1:4" x14ac:dyDescent="0.2">
      <c r="A23" s="3">
        <v>1991</v>
      </c>
      <c r="B23" s="3" t="s">
        <v>79</v>
      </c>
      <c r="C23" s="3" t="s">
        <v>79</v>
      </c>
      <c r="D23" s="3" t="s">
        <v>300</v>
      </c>
    </row>
    <row r="24" spans="1:4" x14ac:dyDescent="0.2">
      <c r="A24" s="3">
        <v>1991</v>
      </c>
      <c r="B24" s="3" t="s">
        <v>79</v>
      </c>
      <c r="C24" s="3" t="s">
        <v>79</v>
      </c>
      <c r="D24" s="3" t="s">
        <v>628</v>
      </c>
    </row>
    <row r="25" spans="1:4" x14ac:dyDescent="0.2">
      <c r="A25" s="3">
        <v>1991</v>
      </c>
      <c r="B25" s="3" t="s">
        <v>79</v>
      </c>
      <c r="C25" s="3" t="s">
        <v>720</v>
      </c>
      <c r="D25" s="3" t="s">
        <v>719</v>
      </c>
    </row>
    <row r="26" spans="1:4" x14ac:dyDescent="0.2">
      <c r="A26" s="3">
        <v>1991</v>
      </c>
      <c r="B26" s="3" t="s">
        <v>79</v>
      </c>
      <c r="C26" s="3" t="s">
        <v>79</v>
      </c>
      <c r="D26" s="3" t="s">
        <v>821</v>
      </c>
    </row>
    <row r="27" spans="1:4" x14ac:dyDescent="0.2">
      <c r="A27" s="3">
        <v>1991</v>
      </c>
      <c r="B27" s="3" t="s">
        <v>79</v>
      </c>
      <c r="C27" s="3" t="s">
        <v>854</v>
      </c>
      <c r="D27" s="3" t="s">
        <v>853</v>
      </c>
    </row>
    <row r="28" spans="1:4" x14ac:dyDescent="0.2">
      <c r="A28" s="3">
        <v>1991</v>
      </c>
      <c r="B28" s="3" t="s">
        <v>157</v>
      </c>
      <c r="C28" s="3" t="s">
        <v>157</v>
      </c>
      <c r="D28" s="3" t="s">
        <v>320</v>
      </c>
    </row>
    <row r="29" spans="1:4" x14ac:dyDescent="0.2">
      <c r="A29" s="3">
        <v>1991</v>
      </c>
      <c r="B29" s="3" t="s">
        <v>908</v>
      </c>
      <c r="C29" s="3" t="s">
        <v>908</v>
      </c>
      <c r="D29" s="3" t="s">
        <v>909</v>
      </c>
    </row>
    <row r="30" spans="1:4" x14ac:dyDescent="0.2">
      <c r="A30" s="3">
        <v>1991</v>
      </c>
      <c r="B30" s="3" t="s">
        <v>78</v>
      </c>
      <c r="C30" s="3" t="s">
        <v>78</v>
      </c>
      <c r="D30" s="3" t="s">
        <v>235</v>
      </c>
    </row>
    <row r="31" spans="1:4" x14ac:dyDescent="0.2">
      <c r="A31" s="3">
        <v>1991</v>
      </c>
      <c r="B31" s="3" t="s">
        <v>490</v>
      </c>
      <c r="C31" s="3" t="s">
        <v>490</v>
      </c>
      <c r="D31" s="3" t="s">
        <v>533</v>
      </c>
    </row>
    <row r="32" spans="1:4" x14ac:dyDescent="0.2">
      <c r="A32" s="3">
        <v>1991</v>
      </c>
      <c r="B32" s="3" t="s">
        <v>35</v>
      </c>
      <c r="C32" s="3" t="s">
        <v>374</v>
      </c>
      <c r="D32" s="3" t="s">
        <v>373</v>
      </c>
    </row>
    <row r="33" spans="1:4" x14ac:dyDescent="0.2">
      <c r="A33" s="3">
        <v>1991</v>
      </c>
      <c r="B33" s="3" t="s">
        <v>113</v>
      </c>
      <c r="C33" s="3" t="s">
        <v>91</v>
      </c>
      <c r="D33" s="3" t="s">
        <v>826</v>
      </c>
    </row>
    <row r="34" spans="1:4" x14ac:dyDescent="0.2">
      <c r="A34" s="3">
        <v>1992</v>
      </c>
      <c r="B34" s="3" t="s">
        <v>188</v>
      </c>
      <c r="C34" s="3" t="s">
        <v>237</v>
      </c>
      <c r="D34" s="3" t="s">
        <v>236</v>
      </c>
    </row>
    <row r="35" spans="1:4" x14ac:dyDescent="0.2">
      <c r="A35" s="3">
        <v>1992</v>
      </c>
      <c r="B35" s="3" t="s">
        <v>188</v>
      </c>
      <c r="C35" s="3" t="s">
        <v>188</v>
      </c>
      <c r="D35" s="3" t="s">
        <v>798</v>
      </c>
    </row>
    <row r="36" spans="1:4" x14ac:dyDescent="0.2">
      <c r="A36" s="3">
        <v>1992</v>
      </c>
      <c r="B36" s="3" t="s">
        <v>59</v>
      </c>
      <c r="C36" s="3" t="s">
        <v>202</v>
      </c>
      <c r="D36" s="3" t="s">
        <v>350</v>
      </c>
    </row>
    <row r="37" spans="1:4" x14ac:dyDescent="0.2">
      <c r="A37" s="3">
        <v>1992</v>
      </c>
      <c r="B37" s="3" t="s">
        <v>59</v>
      </c>
      <c r="C37" s="3" t="s">
        <v>143</v>
      </c>
      <c r="D37" s="3" t="s">
        <v>422</v>
      </c>
    </row>
    <row r="38" spans="1:4" x14ac:dyDescent="0.2">
      <c r="A38" s="3">
        <v>1992</v>
      </c>
      <c r="B38" s="3" t="s">
        <v>59</v>
      </c>
      <c r="C38" s="3" t="s">
        <v>202</v>
      </c>
      <c r="D38" s="3" t="s">
        <v>452</v>
      </c>
    </row>
    <row r="39" spans="1:4" x14ac:dyDescent="0.2">
      <c r="A39" s="3">
        <v>1992</v>
      </c>
      <c r="B39" s="3" t="s">
        <v>59</v>
      </c>
      <c r="C39" s="3" t="s">
        <v>453</v>
      </c>
      <c r="D39" s="3" t="s">
        <v>642</v>
      </c>
    </row>
    <row r="40" spans="1:4" x14ac:dyDescent="0.2">
      <c r="A40" s="3">
        <v>1992</v>
      </c>
      <c r="B40" s="3" t="s">
        <v>89</v>
      </c>
      <c r="C40" s="3" t="s">
        <v>278</v>
      </c>
      <c r="D40" s="3" t="s">
        <v>277</v>
      </c>
    </row>
    <row r="41" spans="1:4" x14ac:dyDescent="0.2">
      <c r="A41" s="3">
        <v>1992</v>
      </c>
      <c r="B41" s="3" t="s">
        <v>89</v>
      </c>
      <c r="C41" s="3" t="s">
        <v>89</v>
      </c>
      <c r="D41" s="3" t="s">
        <v>939</v>
      </c>
    </row>
    <row r="42" spans="1:4" x14ac:dyDescent="0.2">
      <c r="A42" s="3">
        <v>1992</v>
      </c>
      <c r="B42" s="3" t="s">
        <v>105</v>
      </c>
      <c r="C42" s="3" t="s">
        <v>988</v>
      </c>
      <c r="D42" s="3" t="s">
        <v>987</v>
      </c>
    </row>
    <row r="43" spans="1:4" x14ac:dyDescent="0.2">
      <c r="A43" s="3">
        <v>1992</v>
      </c>
      <c r="B43" s="3" t="s">
        <v>728</v>
      </c>
      <c r="C43" s="3" t="s">
        <v>12</v>
      </c>
      <c r="D43" s="3" t="s">
        <v>727</v>
      </c>
    </row>
    <row r="44" spans="1:4" x14ac:dyDescent="0.2">
      <c r="A44" s="3">
        <v>1992</v>
      </c>
      <c r="B44" s="3" t="s">
        <v>232</v>
      </c>
      <c r="C44" s="3" t="s">
        <v>232</v>
      </c>
      <c r="D44" s="3" t="s">
        <v>982</v>
      </c>
    </row>
    <row r="45" spans="1:4" x14ac:dyDescent="0.2">
      <c r="A45" s="3">
        <v>1992</v>
      </c>
      <c r="B45" s="3" t="s">
        <v>139</v>
      </c>
      <c r="C45" s="3" t="s">
        <v>138</v>
      </c>
      <c r="D45" s="3" t="s">
        <v>137</v>
      </c>
    </row>
    <row r="46" spans="1:4" x14ac:dyDescent="0.2">
      <c r="A46" s="3">
        <v>1992</v>
      </c>
      <c r="B46" s="3" t="s">
        <v>116</v>
      </c>
      <c r="C46" s="3" t="s">
        <v>116</v>
      </c>
      <c r="D46" s="3" t="s">
        <v>115</v>
      </c>
    </row>
    <row r="47" spans="1:4" x14ac:dyDescent="0.2">
      <c r="A47" s="3">
        <v>1992</v>
      </c>
      <c r="B47" s="3" t="s">
        <v>308</v>
      </c>
      <c r="C47" s="3" t="s">
        <v>307</v>
      </c>
      <c r="D47" s="3" t="s">
        <v>306</v>
      </c>
    </row>
    <row r="48" spans="1:4" x14ac:dyDescent="0.2">
      <c r="A48" s="3">
        <v>1992</v>
      </c>
      <c r="B48" s="3" t="s">
        <v>156</v>
      </c>
      <c r="C48" s="3" t="s">
        <v>181</v>
      </c>
      <c r="D48" s="3" t="s">
        <v>180</v>
      </c>
    </row>
    <row r="49" spans="1:4" x14ac:dyDescent="0.2">
      <c r="A49" s="3">
        <v>1992</v>
      </c>
      <c r="B49" s="3" t="s">
        <v>156</v>
      </c>
      <c r="C49" s="3" t="s">
        <v>156</v>
      </c>
      <c r="D49" s="3" t="s">
        <v>326</v>
      </c>
    </row>
    <row r="50" spans="1:4" x14ac:dyDescent="0.2">
      <c r="A50" s="3">
        <v>1992</v>
      </c>
      <c r="B50" s="3" t="s">
        <v>156</v>
      </c>
      <c r="C50" s="3" t="s">
        <v>156</v>
      </c>
      <c r="D50" s="3" t="s">
        <v>487</v>
      </c>
    </row>
    <row r="51" spans="1:4" x14ac:dyDescent="0.2">
      <c r="A51" s="3">
        <v>1992</v>
      </c>
      <c r="B51" s="3" t="s">
        <v>156</v>
      </c>
      <c r="C51" s="3" t="s">
        <v>156</v>
      </c>
      <c r="D51" s="3" t="s">
        <v>774</v>
      </c>
    </row>
    <row r="52" spans="1:4" x14ac:dyDescent="0.2">
      <c r="A52" s="3">
        <v>1992</v>
      </c>
      <c r="B52" s="3" t="s">
        <v>156</v>
      </c>
      <c r="C52" s="3" t="s">
        <v>156</v>
      </c>
      <c r="D52" s="3" t="s">
        <v>805</v>
      </c>
    </row>
    <row r="53" spans="1:4" x14ac:dyDescent="0.2">
      <c r="A53" s="3">
        <v>1992</v>
      </c>
      <c r="B53" s="3" t="s">
        <v>156</v>
      </c>
      <c r="C53" s="3" t="s">
        <v>156</v>
      </c>
      <c r="D53" s="3" t="s">
        <v>488</v>
      </c>
    </row>
    <row r="54" spans="1:4" x14ac:dyDescent="0.2">
      <c r="A54" s="3">
        <v>1992</v>
      </c>
      <c r="B54" s="3" t="s">
        <v>15</v>
      </c>
      <c r="C54" s="3" t="s">
        <v>15</v>
      </c>
      <c r="D54" s="3" t="s">
        <v>417</v>
      </c>
    </row>
    <row r="55" spans="1:4" x14ac:dyDescent="0.2">
      <c r="A55" s="3">
        <v>1992</v>
      </c>
      <c r="B55" s="3" t="s">
        <v>29</v>
      </c>
      <c r="C55" s="3" t="s">
        <v>179</v>
      </c>
      <c r="D55" s="3" t="s">
        <v>178</v>
      </c>
    </row>
    <row r="56" spans="1:4" x14ac:dyDescent="0.2">
      <c r="A56" s="3">
        <v>1992</v>
      </c>
      <c r="B56" s="3" t="s">
        <v>129</v>
      </c>
      <c r="C56" s="3" t="s">
        <v>86</v>
      </c>
      <c r="D56" s="3" t="s">
        <v>171</v>
      </c>
    </row>
    <row r="57" spans="1:4" x14ac:dyDescent="0.2">
      <c r="A57" s="3">
        <v>1992</v>
      </c>
      <c r="B57" s="3" t="s">
        <v>129</v>
      </c>
      <c r="C57" s="3" t="s">
        <v>421</v>
      </c>
      <c r="D57" s="3" t="s">
        <v>420</v>
      </c>
    </row>
    <row r="58" spans="1:4" x14ac:dyDescent="0.2">
      <c r="A58" s="3">
        <v>1992</v>
      </c>
      <c r="B58" s="3" t="s">
        <v>129</v>
      </c>
      <c r="C58" s="3" t="s">
        <v>86</v>
      </c>
      <c r="D58" s="3" t="s">
        <v>576</v>
      </c>
    </row>
    <row r="59" spans="1:4" x14ac:dyDescent="0.2">
      <c r="A59" s="3">
        <v>1992</v>
      </c>
      <c r="B59" s="3" t="s">
        <v>129</v>
      </c>
      <c r="C59" s="3" t="s">
        <v>623</v>
      </c>
      <c r="D59" s="3" t="s">
        <v>622</v>
      </c>
    </row>
    <row r="60" spans="1:4" x14ac:dyDescent="0.2">
      <c r="A60" s="3">
        <v>1992</v>
      </c>
      <c r="B60" s="3" t="s">
        <v>122</v>
      </c>
      <c r="C60" s="3" t="s">
        <v>667</v>
      </c>
      <c r="D60" s="3" t="s">
        <v>666</v>
      </c>
    </row>
    <row r="61" spans="1:4" x14ac:dyDescent="0.2">
      <c r="A61" s="3">
        <v>1992</v>
      </c>
      <c r="B61" s="3" t="s">
        <v>86</v>
      </c>
      <c r="C61" s="3" t="s">
        <v>130</v>
      </c>
      <c r="D61" s="3" t="s">
        <v>242</v>
      </c>
    </row>
    <row r="62" spans="1:4" x14ac:dyDescent="0.2">
      <c r="A62" s="3">
        <v>1992</v>
      </c>
      <c r="B62" s="3" t="s">
        <v>86</v>
      </c>
      <c r="C62" s="3" t="s">
        <v>194</v>
      </c>
      <c r="D62" s="3" t="s">
        <v>668</v>
      </c>
    </row>
    <row r="63" spans="1:4" x14ac:dyDescent="0.2">
      <c r="A63" s="3">
        <v>1992</v>
      </c>
      <c r="B63" s="3" t="s">
        <v>8</v>
      </c>
      <c r="C63" s="3" t="s">
        <v>19</v>
      </c>
      <c r="D63" s="3" t="s">
        <v>737</v>
      </c>
    </row>
    <row r="64" spans="1:4" x14ac:dyDescent="0.2">
      <c r="A64" s="3">
        <v>1992</v>
      </c>
      <c r="B64" s="3" t="s">
        <v>62</v>
      </c>
      <c r="C64" s="3" t="s">
        <v>34</v>
      </c>
      <c r="D64" s="3" t="s">
        <v>407</v>
      </c>
    </row>
    <row r="65" spans="1:4" x14ac:dyDescent="0.2">
      <c r="A65" s="3">
        <v>1992</v>
      </c>
      <c r="B65" s="3" t="s">
        <v>62</v>
      </c>
      <c r="C65" s="3" t="s">
        <v>732</v>
      </c>
      <c r="D65" s="3" t="s">
        <v>946</v>
      </c>
    </row>
    <row r="66" spans="1:4" x14ac:dyDescent="0.2">
      <c r="A66" s="3">
        <v>1992</v>
      </c>
      <c r="B66" s="3" t="s">
        <v>73</v>
      </c>
      <c r="C66" s="3" t="s">
        <v>73</v>
      </c>
      <c r="D66" s="3" t="s">
        <v>72</v>
      </c>
    </row>
    <row r="67" spans="1:4" x14ac:dyDescent="0.2">
      <c r="A67" s="3">
        <v>1992</v>
      </c>
      <c r="B67" s="3" t="s">
        <v>561</v>
      </c>
      <c r="C67" s="3" t="s">
        <v>143</v>
      </c>
      <c r="D67" s="3" t="s">
        <v>560</v>
      </c>
    </row>
    <row r="68" spans="1:4" x14ac:dyDescent="0.2">
      <c r="A68" s="3">
        <v>1992</v>
      </c>
      <c r="B68" s="3" t="s">
        <v>64</v>
      </c>
      <c r="C68" s="3" t="s">
        <v>64</v>
      </c>
      <c r="D68" s="3" t="s">
        <v>784</v>
      </c>
    </row>
    <row r="69" spans="1:4" x14ac:dyDescent="0.2">
      <c r="A69" s="3">
        <v>1992</v>
      </c>
      <c r="B69" s="3" t="s">
        <v>695</v>
      </c>
      <c r="C69" s="3" t="s">
        <v>694</v>
      </c>
      <c r="D69" s="3" t="s">
        <v>693</v>
      </c>
    </row>
    <row r="70" spans="1:4" x14ac:dyDescent="0.2">
      <c r="A70" s="3">
        <v>1992</v>
      </c>
      <c r="B70" s="3" t="s">
        <v>136</v>
      </c>
      <c r="C70" s="3" t="s">
        <v>333</v>
      </c>
      <c r="D70" s="3" t="s">
        <v>603</v>
      </c>
    </row>
    <row r="71" spans="1:4" x14ac:dyDescent="0.2">
      <c r="A71" s="3">
        <v>1992</v>
      </c>
      <c r="B71" s="3" t="s">
        <v>245</v>
      </c>
      <c r="C71" s="3" t="s">
        <v>245</v>
      </c>
      <c r="D71" s="3" t="s">
        <v>244</v>
      </c>
    </row>
    <row r="72" spans="1:4" x14ac:dyDescent="0.2">
      <c r="A72" s="3">
        <v>1992</v>
      </c>
      <c r="B72" s="3" t="s">
        <v>245</v>
      </c>
      <c r="C72" s="3" t="s">
        <v>362</v>
      </c>
      <c r="D72" s="3" t="s">
        <v>361</v>
      </c>
    </row>
    <row r="73" spans="1:4" x14ac:dyDescent="0.2">
      <c r="A73" s="3">
        <v>1992</v>
      </c>
      <c r="B73" s="3" t="s">
        <v>245</v>
      </c>
      <c r="C73" s="3" t="s">
        <v>245</v>
      </c>
      <c r="D73" s="3" t="s">
        <v>398</v>
      </c>
    </row>
    <row r="74" spans="1:4" x14ac:dyDescent="0.2">
      <c r="A74" s="3">
        <v>1992</v>
      </c>
      <c r="B74" s="3" t="s">
        <v>151</v>
      </c>
      <c r="C74" s="3" t="s">
        <v>151</v>
      </c>
      <c r="D74" s="3" t="s">
        <v>283</v>
      </c>
    </row>
    <row r="75" spans="1:4" x14ac:dyDescent="0.2">
      <c r="A75" s="3">
        <v>1992</v>
      </c>
      <c r="B75" s="3" t="s">
        <v>151</v>
      </c>
      <c r="C75" s="3" t="s">
        <v>353</v>
      </c>
      <c r="D75" s="3" t="s">
        <v>352</v>
      </c>
    </row>
    <row r="76" spans="1:4" x14ac:dyDescent="0.2">
      <c r="A76" s="3">
        <v>1992</v>
      </c>
      <c r="B76" s="3" t="s">
        <v>151</v>
      </c>
      <c r="C76" s="3" t="s">
        <v>151</v>
      </c>
      <c r="D76" s="3" t="s">
        <v>686</v>
      </c>
    </row>
    <row r="77" spans="1:4" x14ac:dyDescent="0.2">
      <c r="A77" s="3">
        <v>1992</v>
      </c>
      <c r="B77" s="3" t="s">
        <v>125</v>
      </c>
      <c r="C77" s="3" t="s">
        <v>845</v>
      </c>
      <c r="D77" s="3" t="s">
        <v>844</v>
      </c>
    </row>
    <row r="78" spans="1:4" x14ac:dyDescent="0.2">
      <c r="A78" s="3">
        <v>1992</v>
      </c>
      <c r="B78" s="3" t="s">
        <v>271</v>
      </c>
      <c r="C78" s="3" t="s">
        <v>429</v>
      </c>
      <c r="D78" s="3" t="s">
        <v>428</v>
      </c>
    </row>
    <row r="79" spans="1:4" x14ac:dyDescent="0.2">
      <c r="A79" s="3">
        <v>1992</v>
      </c>
      <c r="B79" s="3" t="s">
        <v>271</v>
      </c>
      <c r="C79" s="3" t="s">
        <v>271</v>
      </c>
      <c r="D79" s="3" t="s">
        <v>624</v>
      </c>
    </row>
    <row r="80" spans="1:4" x14ac:dyDescent="0.2">
      <c r="A80" s="3">
        <v>1992</v>
      </c>
      <c r="B80" s="3" t="s">
        <v>271</v>
      </c>
      <c r="C80" s="3" t="s">
        <v>579</v>
      </c>
      <c r="D80" s="3" t="s">
        <v>898</v>
      </c>
    </row>
    <row r="81" spans="1:4" x14ac:dyDescent="0.2">
      <c r="A81" s="3">
        <v>1992</v>
      </c>
      <c r="B81" s="3" t="s">
        <v>271</v>
      </c>
      <c r="C81" s="3" t="s">
        <v>271</v>
      </c>
      <c r="D81" s="3" t="s">
        <v>981</v>
      </c>
    </row>
    <row r="82" spans="1:4" x14ac:dyDescent="0.2">
      <c r="A82" s="3">
        <v>1992</v>
      </c>
      <c r="B82" s="3" t="s">
        <v>45</v>
      </c>
      <c r="C82" s="3" t="s">
        <v>45</v>
      </c>
      <c r="D82" s="3" t="s">
        <v>348</v>
      </c>
    </row>
    <row r="83" spans="1:4" x14ac:dyDescent="0.2">
      <c r="A83" s="3">
        <v>1992</v>
      </c>
      <c r="B83" s="3" t="s">
        <v>45</v>
      </c>
      <c r="C83" s="3" t="s">
        <v>45</v>
      </c>
      <c r="D83" s="3" t="s">
        <v>699</v>
      </c>
    </row>
    <row r="84" spans="1:4" x14ac:dyDescent="0.2">
      <c r="A84" s="3">
        <v>1992</v>
      </c>
      <c r="B84" s="3" t="s">
        <v>26</v>
      </c>
      <c r="C84" s="3" t="s">
        <v>26</v>
      </c>
      <c r="D84" s="3" t="s">
        <v>83</v>
      </c>
    </row>
    <row r="85" spans="1:4" x14ac:dyDescent="0.2">
      <c r="A85" s="3">
        <v>1992</v>
      </c>
      <c r="B85" s="3" t="s">
        <v>26</v>
      </c>
      <c r="C85" s="3" t="s">
        <v>26</v>
      </c>
      <c r="D85" s="3" t="s">
        <v>221</v>
      </c>
    </row>
    <row r="86" spans="1:4" x14ac:dyDescent="0.2">
      <c r="A86" s="3">
        <v>1992</v>
      </c>
      <c r="B86" s="3" t="s">
        <v>26</v>
      </c>
      <c r="C86" s="3" t="s">
        <v>653</v>
      </c>
      <c r="D86" s="3" t="s">
        <v>652</v>
      </c>
    </row>
    <row r="87" spans="1:4" x14ac:dyDescent="0.2">
      <c r="A87" s="3">
        <v>1992</v>
      </c>
      <c r="B87" s="3" t="s">
        <v>26</v>
      </c>
      <c r="C87" s="3" t="s">
        <v>26</v>
      </c>
      <c r="D87" s="3" t="s">
        <v>871</v>
      </c>
    </row>
    <row r="88" spans="1:4" x14ac:dyDescent="0.2">
      <c r="A88" s="3">
        <v>1992</v>
      </c>
      <c r="B88" s="3" t="s">
        <v>26</v>
      </c>
      <c r="C88" s="3" t="s">
        <v>26</v>
      </c>
      <c r="D88" s="3" t="s">
        <v>463</v>
      </c>
    </row>
    <row r="89" spans="1:4" x14ac:dyDescent="0.2">
      <c r="A89" s="3">
        <v>1992</v>
      </c>
      <c r="B89" s="3" t="s">
        <v>389</v>
      </c>
      <c r="C89" s="3" t="s">
        <v>202</v>
      </c>
      <c r="D89" s="3" t="s">
        <v>549</v>
      </c>
    </row>
    <row r="90" spans="1:4" x14ac:dyDescent="0.2">
      <c r="A90" s="3">
        <v>1992</v>
      </c>
      <c r="B90" s="3" t="s">
        <v>389</v>
      </c>
      <c r="C90" s="3" t="s">
        <v>143</v>
      </c>
      <c r="D90" s="3" t="s">
        <v>698</v>
      </c>
    </row>
    <row r="91" spans="1:4" x14ac:dyDescent="0.2">
      <c r="A91" s="3">
        <v>1992</v>
      </c>
      <c r="B91" s="3" t="s">
        <v>389</v>
      </c>
      <c r="C91" s="3" t="s">
        <v>91</v>
      </c>
      <c r="D91" s="3" t="s">
        <v>751</v>
      </c>
    </row>
    <row r="92" spans="1:4" x14ac:dyDescent="0.2">
      <c r="A92" s="3">
        <v>1992</v>
      </c>
      <c r="B92" s="3" t="s">
        <v>389</v>
      </c>
      <c r="C92" s="3" t="s">
        <v>59</v>
      </c>
      <c r="D92" s="3" t="s">
        <v>976</v>
      </c>
    </row>
    <row r="93" spans="1:4" x14ac:dyDescent="0.2">
      <c r="A93" s="3">
        <v>1992</v>
      </c>
      <c r="B93" s="3" t="s">
        <v>51</v>
      </c>
      <c r="C93" s="3" t="s">
        <v>51</v>
      </c>
      <c r="D93" s="3" t="s">
        <v>177</v>
      </c>
    </row>
    <row r="94" spans="1:4" x14ac:dyDescent="0.2">
      <c r="A94" s="3">
        <v>1992</v>
      </c>
      <c r="B94" s="3" t="s">
        <v>51</v>
      </c>
      <c r="C94" s="3" t="s">
        <v>355</v>
      </c>
      <c r="D94" s="3" t="s">
        <v>354</v>
      </c>
    </row>
    <row r="95" spans="1:4" x14ac:dyDescent="0.2">
      <c r="A95" s="3">
        <v>1992</v>
      </c>
      <c r="B95" s="3" t="s">
        <v>51</v>
      </c>
      <c r="C95" s="3" t="s">
        <v>517</v>
      </c>
      <c r="D95" s="3" t="s">
        <v>954</v>
      </c>
    </row>
    <row r="96" spans="1:4" x14ac:dyDescent="0.2">
      <c r="A96" s="3">
        <v>1992</v>
      </c>
      <c r="B96" s="3" t="s">
        <v>51</v>
      </c>
      <c r="C96" s="3" t="s">
        <v>970</v>
      </c>
      <c r="D96" s="3" t="s">
        <v>969</v>
      </c>
    </row>
    <row r="97" spans="1:4" x14ac:dyDescent="0.2">
      <c r="A97" s="3">
        <v>1992</v>
      </c>
      <c r="B97" s="3" t="s">
        <v>107</v>
      </c>
      <c r="C97" s="3" t="s">
        <v>107</v>
      </c>
      <c r="D97" s="3" t="s">
        <v>794</v>
      </c>
    </row>
    <row r="98" spans="1:4" x14ac:dyDescent="0.2">
      <c r="A98" s="3">
        <v>1992</v>
      </c>
      <c r="B98" s="3" t="s">
        <v>107</v>
      </c>
      <c r="C98" s="3" t="s">
        <v>107</v>
      </c>
      <c r="D98" s="3" t="s">
        <v>956</v>
      </c>
    </row>
    <row r="99" spans="1:4" x14ac:dyDescent="0.2">
      <c r="A99" s="3">
        <v>1992</v>
      </c>
      <c r="B99" s="3" t="s">
        <v>189</v>
      </c>
      <c r="C99" s="3" t="s">
        <v>189</v>
      </c>
      <c r="D99" s="3" t="s">
        <v>744</v>
      </c>
    </row>
    <row r="100" spans="1:4" x14ac:dyDescent="0.2">
      <c r="A100" s="3">
        <v>1992</v>
      </c>
      <c r="B100" s="3" t="s">
        <v>79</v>
      </c>
      <c r="C100" s="3" t="s">
        <v>109</v>
      </c>
      <c r="D100" s="3" t="s">
        <v>108</v>
      </c>
    </row>
    <row r="101" spans="1:4" x14ac:dyDescent="0.2">
      <c r="A101" s="3">
        <v>1992</v>
      </c>
      <c r="B101" s="3" t="s">
        <v>79</v>
      </c>
      <c r="C101" s="3" t="s">
        <v>79</v>
      </c>
      <c r="D101" s="3" t="s">
        <v>491</v>
      </c>
    </row>
    <row r="102" spans="1:4" x14ac:dyDescent="0.2">
      <c r="A102" s="3">
        <v>1992</v>
      </c>
      <c r="B102" s="3" t="s">
        <v>79</v>
      </c>
      <c r="C102" s="3" t="s">
        <v>79</v>
      </c>
      <c r="D102" s="3" t="s">
        <v>819</v>
      </c>
    </row>
    <row r="103" spans="1:4" x14ac:dyDescent="0.2">
      <c r="A103" s="3">
        <v>1992</v>
      </c>
      <c r="B103" s="3" t="s">
        <v>79</v>
      </c>
      <c r="C103" s="3" t="s">
        <v>79</v>
      </c>
      <c r="D103" s="3" t="s">
        <v>830</v>
      </c>
    </row>
    <row r="104" spans="1:4" x14ac:dyDescent="0.2">
      <c r="A104" s="3">
        <v>1992</v>
      </c>
      <c r="B104" s="3" t="s">
        <v>79</v>
      </c>
      <c r="C104" s="3" t="s">
        <v>79</v>
      </c>
      <c r="D104" s="3" t="s">
        <v>836</v>
      </c>
    </row>
    <row r="105" spans="1:4" x14ac:dyDescent="0.2">
      <c r="A105" s="3">
        <v>1992</v>
      </c>
      <c r="B105" s="3" t="s">
        <v>79</v>
      </c>
      <c r="C105" s="3" t="s">
        <v>302</v>
      </c>
      <c r="D105" s="3" t="s">
        <v>841</v>
      </c>
    </row>
    <row r="106" spans="1:4" x14ac:dyDescent="0.2">
      <c r="A106" s="3">
        <v>1992</v>
      </c>
      <c r="B106" s="3" t="s">
        <v>79</v>
      </c>
      <c r="C106" s="3" t="s">
        <v>79</v>
      </c>
      <c r="D106" s="3" t="s">
        <v>464</v>
      </c>
    </row>
    <row r="107" spans="1:4" x14ac:dyDescent="0.2">
      <c r="A107" s="3">
        <v>1992</v>
      </c>
      <c r="B107" s="3" t="s">
        <v>660</v>
      </c>
      <c r="C107" s="3" t="s">
        <v>12</v>
      </c>
      <c r="D107" s="3" t="s">
        <v>659</v>
      </c>
    </row>
    <row r="108" spans="1:4" x14ac:dyDescent="0.2">
      <c r="A108" s="3">
        <v>1992</v>
      </c>
      <c r="B108" s="3" t="s">
        <v>660</v>
      </c>
      <c r="C108" s="3" t="s">
        <v>132</v>
      </c>
      <c r="D108" s="3" t="s">
        <v>778</v>
      </c>
    </row>
    <row r="109" spans="1:4" x14ac:dyDescent="0.2">
      <c r="A109" s="3">
        <v>1992</v>
      </c>
      <c r="B109" s="3" t="s">
        <v>22</v>
      </c>
      <c r="C109" s="3" t="s">
        <v>22</v>
      </c>
      <c r="D109" s="3" t="s">
        <v>469</v>
      </c>
    </row>
    <row r="110" spans="1:4" x14ac:dyDescent="0.2">
      <c r="A110" s="3">
        <v>1992</v>
      </c>
      <c r="B110" s="3" t="s">
        <v>22</v>
      </c>
      <c r="C110" s="3" t="s">
        <v>658</v>
      </c>
      <c r="D110" s="3" t="s">
        <v>657</v>
      </c>
    </row>
    <row r="111" spans="1:4" x14ac:dyDescent="0.2">
      <c r="A111" s="3">
        <v>1992</v>
      </c>
      <c r="B111" s="3" t="s">
        <v>22</v>
      </c>
      <c r="C111" s="3" t="s">
        <v>22</v>
      </c>
      <c r="D111" s="3" t="s">
        <v>689</v>
      </c>
    </row>
    <row r="112" spans="1:4" x14ac:dyDescent="0.2">
      <c r="A112" s="3">
        <v>1992</v>
      </c>
      <c r="B112" s="3" t="s">
        <v>22</v>
      </c>
      <c r="C112" s="3" t="s">
        <v>22</v>
      </c>
      <c r="D112" s="3" t="s">
        <v>21</v>
      </c>
    </row>
    <row r="113" spans="1:4" x14ac:dyDescent="0.2">
      <c r="A113" s="3">
        <v>1992</v>
      </c>
      <c r="B113" s="3" t="s">
        <v>214</v>
      </c>
      <c r="C113" s="3" t="s">
        <v>143</v>
      </c>
      <c r="D113" s="3" t="s">
        <v>213</v>
      </c>
    </row>
    <row r="114" spans="1:4" x14ac:dyDescent="0.2">
      <c r="A114" s="3">
        <v>1992</v>
      </c>
      <c r="B114" s="3" t="s">
        <v>214</v>
      </c>
      <c r="C114" s="3" t="s">
        <v>143</v>
      </c>
      <c r="D114" s="3" t="s">
        <v>536</v>
      </c>
    </row>
    <row r="115" spans="1:4" x14ac:dyDescent="0.2">
      <c r="A115" s="3">
        <v>1992</v>
      </c>
      <c r="B115" s="3" t="s">
        <v>163</v>
      </c>
      <c r="C115" s="3" t="s">
        <v>143</v>
      </c>
      <c r="D115" s="3" t="s">
        <v>185</v>
      </c>
    </row>
    <row r="116" spans="1:4" x14ac:dyDescent="0.2">
      <c r="A116" s="3">
        <v>1992</v>
      </c>
      <c r="B116" s="3" t="s">
        <v>589</v>
      </c>
      <c r="C116" s="3" t="s">
        <v>589</v>
      </c>
      <c r="D116" s="3" t="s">
        <v>588</v>
      </c>
    </row>
    <row r="117" spans="1:4" x14ac:dyDescent="0.2">
      <c r="A117" s="3">
        <v>1992</v>
      </c>
      <c r="B117" s="3" t="s">
        <v>462</v>
      </c>
      <c r="C117" s="3" t="s">
        <v>881</v>
      </c>
      <c r="D117" s="3" t="s">
        <v>880</v>
      </c>
    </row>
    <row r="118" spans="1:4" x14ac:dyDescent="0.2">
      <c r="A118" s="3">
        <v>1992</v>
      </c>
      <c r="B118" s="3" t="s">
        <v>10</v>
      </c>
      <c r="C118" s="3" t="s">
        <v>10</v>
      </c>
      <c r="D118" s="3" t="s">
        <v>305</v>
      </c>
    </row>
    <row r="119" spans="1:4" x14ac:dyDescent="0.2">
      <c r="A119" s="3">
        <v>1992</v>
      </c>
      <c r="B119" s="3" t="s">
        <v>10</v>
      </c>
      <c r="C119" s="3" t="s">
        <v>55</v>
      </c>
      <c r="D119" s="3" t="s">
        <v>547</v>
      </c>
    </row>
    <row r="120" spans="1:4" x14ac:dyDescent="0.2">
      <c r="A120" s="3">
        <v>1992</v>
      </c>
      <c r="B120" s="3" t="s">
        <v>892</v>
      </c>
      <c r="C120" s="3" t="s">
        <v>411</v>
      </c>
      <c r="D120" s="3" t="s">
        <v>891</v>
      </c>
    </row>
    <row r="121" spans="1:4" x14ac:dyDescent="0.2">
      <c r="A121" s="3">
        <v>1992</v>
      </c>
      <c r="B121" s="3" t="s">
        <v>5</v>
      </c>
      <c r="C121" s="3" t="s">
        <v>5</v>
      </c>
      <c r="D121" s="3" t="s">
        <v>297</v>
      </c>
    </row>
    <row r="122" spans="1:4" x14ac:dyDescent="0.2">
      <c r="A122" s="3">
        <v>1992</v>
      </c>
      <c r="B122" s="3" t="s">
        <v>5</v>
      </c>
      <c r="C122" s="3" t="s">
        <v>378</v>
      </c>
      <c r="D122" s="3" t="s">
        <v>377</v>
      </c>
    </row>
    <row r="123" spans="1:4" x14ac:dyDescent="0.2">
      <c r="A123" s="3">
        <v>1992</v>
      </c>
      <c r="B123" s="3" t="s">
        <v>5</v>
      </c>
      <c r="C123" s="3" t="s">
        <v>730</v>
      </c>
      <c r="D123" s="3" t="s">
        <v>729</v>
      </c>
    </row>
    <row r="124" spans="1:4" x14ac:dyDescent="0.2">
      <c r="A124" s="3">
        <v>1992</v>
      </c>
      <c r="B124" s="3" t="s">
        <v>154</v>
      </c>
      <c r="C124" s="3" t="s">
        <v>964</v>
      </c>
      <c r="D124" s="3" t="s">
        <v>963</v>
      </c>
    </row>
    <row r="125" spans="1:4" x14ac:dyDescent="0.2">
      <c r="A125" s="3">
        <v>1992</v>
      </c>
      <c r="B125" s="3" t="s">
        <v>157</v>
      </c>
      <c r="C125" s="3" t="s">
        <v>157</v>
      </c>
      <c r="D125" s="3" t="s">
        <v>322</v>
      </c>
    </row>
    <row r="126" spans="1:4" x14ac:dyDescent="0.2">
      <c r="A126" s="3">
        <v>1992</v>
      </c>
      <c r="B126" s="3" t="s">
        <v>17</v>
      </c>
      <c r="C126" s="3" t="s">
        <v>328</v>
      </c>
      <c r="D126" s="3" t="s">
        <v>327</v>
      </c>
    </row>
    <row r="127" spans="1:4" x14ac:dyDescent="0.2">
      <c r="A127" s="3">
        <v>1992</v>
      </c>
      <c r="B127" s="3" t="s">
        <v>17</v>
      </c>
      <c r="C127" s="3" t="s">
        <v>147</v>
      </c>
      <c r="D127" s="3" t="s">
        <v>465</v>
      </c>
    </row>
    <row r="128" spans="1:4" x14ac:dyDescent="0.2">
      <c r="A128" s="3">
        <v>1992</v>
      </c>
      <c r="B128" s="3" t="s">
        <v>17</v>
      </c>
      <c r="C128" s="3" t="s">
        <v>234</v>
      </c>
      <c r="D128" s="3" t="s">
        <v>688</v>
      </c>
    </row>
    <row r="129" spans="1:4" x14ac:dyDescent="0.2">
      <c r="A129" s="3">
        <v>1992</v>
      </c>
      <c r="B129" s="3" t="s">
        <v>908</v>
      </c>
      <c r="C129" s="3" t="s">
        <v>908</v>
      </c>
      <c r="D129" s="3" t="s">
        <v>907</v>
      </c>
    </row>
    <row r="130" spans="1:4" x14ac:dyDescent="0.2">
      <c r="A130" s="3">
        <v>1992</v>
      </c>
      <c r="B130" s="3" t="s">
        <v>78</v>
      </c>
      <c r="C130" s="3" t="s">
        <v>78</v>
      </c>
      <c r="D130" s="3" t="s">
        <v>596</v>
      </c>
    </row>
    <row r="131" spans="1:4" x14ac:dyDescent="0.2">
      <c r="A131" s="3">
        <v>1992</v>
      </c>
      <c r="B131" s="3" t="s">
        <v>78</v>
      </c>
      <c r="C131" s="3" t="s">
        <v>78</v>
      </c>
      <c r="D131" s="3" t="s">
        <v>842</v>
      </c>
    </row>
    <row r="132" spans="1:4" x14ac:dyDescent="0.2">
      <c r="A132" s="3">
        <v>1992</v>
      </c>
      <c r="B132" s="3" t="s">
        <v>82</v>
      </c>
      <c r="C132" s="3" t="s">
        <v>82</v>
      </c>
      <c r="D132" s="3" t="s">
        <v>228</v>
      </c>
    </row>
    <row r="133" spans="1:4" x14ac:dyDescent="0.2">
      <c r="A133" s="3">
        <v>1992</v>
      </c>
      <c r="B133" s="3" t="s">
        <v>82</v>
      </c>
      <c r="C133" s="3" t="s">
        <v>81</v>
      </c>
      <c r="D133" s="3" t="s">
        <v>444</v>
      </c>
    </row>
    <row r="134" spans="1:4" x14ac:dyDescent="0.2">
      <c r="A134" s="3">
        <v>1992</v>
      </c>
      <c r="B134" s="3" t="s">
        <v>804</v>
      </c>
      <c r="C134" s="3" t="s">
        <v>132</v>
      </c>
      <c r="D134" s="3" t="s">
        <v>803</v>
      </c>
    </row>
    <row r="135" spans="1:4" x14ac:dyDescent="0.2">
      <c r="A135" s="3">
        <v>1992</v>
      </c>
      <c r="B135" s="3" t="s">
        <v>35</v>
      </c>
      <c r="C135" s="3" t="s">
        <v>34</v>
      </c>
      <c r="D135" s="3" t="s">
        <v>375</v>
      </c>
    </row>
    <row r="136" spans="1:4" x14ac:dyDescent="0.2">
      <c r="A136" s="3">
        <v>1992</v>
      </c>
      <c r="B136" s="3" t="s">
        <v>35</v>
      </c>
      <c r="C136" s="3" t="s">
        <v>85</v>
      </c>
      <c r="D136" s="3" t="s">
        <v>404</v>
      </c>
    </row>
    <row r="137" spans="1:4" x14ac:dyDescent="0.2">
      <c r="A137" s="3">
        <v>1992</v>
      </c>
      <c r="B137" s="3" t="s">
        <v>35</v>
      </c>
      <c r="C137" s="3" t="s">
        <v>35</v>
      </c>
      <c r="D137" s="3" t="s">
        <v>637</v>
      </c>
    </row>
    <row r="138" spans="1:4" x14ac:dyDescent="0.2">
      <c r="A138" s="3">
        <v>1992</v>
      </c>
      <c r="B138" s="3" t="s">
        <v>35</v>
      </c>
      <c r="C138" s="3" t="s">
        <v>663</v>
      </c>
      <c r="D138" s="3" t="s">
        <v>662</v>
      </c>
    </row>
    <row r="139" spans="1:4" x14ac:dyDescent="0.2">
      <c r="A139" s="3">
        <v>1992</v>
      </c>
      <c r="B139" s="3" t="s">
        <v>35</v>
      </c>
      <c r="C139" s="3" t="s">
        <v>181</v>
      </c>
      <c r="D139" s="3" t="s">
        <v>687</v>
      </c>
    </row>
    <row r="140" spans="1:4" x14ac:dyDescent="0.2">
      <c r="A140" s="3">
        <v>1992</v>
      </c>
      <c r="B140" s="3" t="s">
        <v>506</v>
      </c>
      <c r="C140" s="3" t="s">
        <v>743</v>
      </c>
      <c r="D140" s="3" t="s">
        <v>742</v>
      </c>
    </row>
    <row r="141" spans="1:4" x14ac:dyDescent="0.2">
      <c r="A141" s="3">
        <v>1992</v>
      </c>
      <c r="B141" s="3" t="s">
        <v>113</v>
      </c>
      <c r="C141" s="3" t="s">
        <v>113</v>
      </c>
      <c r="D141" s="3" t="s">
        <v>403</v>
      </c>
    </row>
    <row r="142" spans="1:4" x14ac:dyDescent="0.2">
      <c r="A142" s="3">
        <v>1992</v>
      </c>
      <c r="B142" s="3" t="s">
        <v>113</v>
      </c>
      <c r="C142" s="3" t="s">
        <v>113</v>
      </c>
      <c r="D142" s="3" t="s">
        <v>655</v>
      </c>
    </row>
    <row r="143" spans="1:4" x14ac:dyDescent="0.2">
      <c r="A143" s="3">
        <v>1992</v>
      </c>
      <c r="B143" s="3" t="s">
        <v>113</v>
      </c>
      <c r="C143" s="3" t="s">
        <v>804</v>
      </c>
      <c r="D143" s="3" t="s">
        <v>811</v>
      </c>
    </row>
    <row r="144" spans="1:4" x14ac:dyDescent="0.2">
      <c r="A144" s="3">
        <v>1992</v>
      </c>
      <c r="B144" s="3" t="s">
        <v>276</v>
      </c>
      <c r="C144" s="3" t="s">
        <v>362</v>
      </c>
      <c r="D144" s="3" t="s">
        <v>740</v>
      </c>
    </row>
    <row r="145" spans="1:4" x14ac:dyDescent="0.2">
      <c r="A145" s="3">
        <v>1992</v>
      </c>
      <c r="B145" s="3" t="s">
        <v>303</v>
      </c>
      <c r="C145" s="3" t="s">
        <v>415</v>
      </c>
      <c r="D145" s="3" t="s">
        <v>414</v>
      </c>
    </row>
    <row r="146" spans="1:4" x14ac:dyDescent="0.2">
      <c r="A146" s="3">
        <v>1992</v>
      </c>
      <c r="B146" s="3" t="s">
        <v>386</v>
      </c>
      <c r="C146" s="3" t="s">
        <v>386</v>
      </c>
      <c r="D146" s="3" t="s">
        <v>385</v>
      </c>
    </row>
    <row r="147" spans="1:4" x14ac:dyDescent="0.2">
      <c r="A147" s="3">
        <v>1993</v>
      </c>
      <c r="B147" s="3" t="s">
        <v>188</v>
      </c>
      <c r="C147" s="3" t="s">
        <v>188</v>
      </c>
      <c r="D147" s="3" t="s">
        <v>674</v>
      </c>
    </row>
    <row r="148" spans="1:4" x14ac:dyDescent="0.2">
      <c r="A148" s="3">
        <v>1993</v>
      </c>
      <c r="B148" s="3" t="s">
        <v>188</v>
      </c>
      <c r="C148" s="3" t="s">
        <v>188</v>
      </c>
      <c r="D148" s="3" t="s">
        <v>903</v>
      </c>
    </row>
    <row r="149" spans="1:4" x14ac:dyDescent="0.2">
      <c r="A149" s="3">
        <v>1993</v>
      </c>
      <c r="B149" s="3" t="s">
        <v>59</v>
      </c>
      <c r="C149" s="3" t="s">
        <v>58</v>
      </c>
      <c r="D149" s="3" t="s">
        <v>102</v>
      </c>
    </row>
    <row r="150" spans="1:4" x14ac:dyDescent="0.2">
      <c r="A150" s="3">
        <v>1993</v>
      </c>
      <c r="B150" s="3" t="s">
        <v>59</v>
      </c>
      <c r="C150" s="3" t="s">
        <v>143</v>
      </c>
      <c r="D150" s="3" t="s">
        <v>426</v>
      </c>
    </row>
    <row r="151" spans="1:4" x14ac:dyDescent="0.2">
      <c r="A151" s="3">
        <v>1993</v>
      </c>
      <c r="B151" s="3" t="s">
        <v>59</v>
      </c>
      <c r="C151" s="3" t="s">
        <v>42</v>
      </c>
      <c r="D151" s="3" t="s">
        <v>815</v>
      </c>
    </row>
    <row r="152" spans="1:4" x14ac:dyDescent="0.2">
      <c r="A152" s="3">
        <v>1993</v>
      </c>
      <c r="B152" s="3" t="s">
        <v>89</v>
      </c>
      <c r="C152" s="3" t="s">
        <v>89</v>
      </c>
      <c r="D152" s="3" t="s">
        <v>169</v>
      </c>
    </row>
    <row r="153" spans="1:4" x14ac:dyDescent="0.2">
      <c r="A153" s="3">
        <v>1993</v>
      </c>
      <c r="B153" s="3" t="s">
        <v>133</v>
      </c>
      <c r="C153" s="3" t="s">
        <v>132</v>
      </c>
      <c r="D153" s="3" t="s">
        <v>131</v>
      </c>
    </row>
    <row r="154" spans="1:4" x14ac:dyDescent="0.2">
      <c r="A154" s="3">
        <v>1993</v>
      </c>
      <c r="B154" s="3" t="s">
        <v>133</v>
      </c>
      <c r="C154" s="3" t="s">
        <v>202</v>
      </c>
      <c r="D154" s="3" t="s">
        <v>507</v>
      </c>
    </row>
    <row r="155" spans="1:4" x14ac:dyDescent="0.2">
      <c r="A155" s="3">
        <v>1993</v>
      </c>
      <c r="B155" s="3" t="s">
        <v>133</v>
      </c>
      <c r="C155" s="3" t="s">
        <v>101</v>
      </c>
      <c r="D155" s="3" t="s">
        <v>712</v>
      </c>
    </row>
    <row r="156" spans="1:4" x14ac:dyDescent="0.2">
      <c r="A156" s="3">
        <v>1993</v>
      </c>
      <c r="B156" s="3" t="s">
        <v>105</v>
      </c>
      <c r="C156" s="3" t="s">
        <v>105</v>
      </c>
      <c r="D156" s="3" t="s">
        <v>104</v>
      </c>
    </row>
    <row r="157" spans="1:4" x14ac:dyDescent="0.2">
      <c r="A157" s="3">
        <v>1993</v>
      </c>
      <c r="B157" s="3" t="s">
        <v>105</v>
      </c>
      <c r="C157" s="3" t="s">
        <v>105</v>
      </c>
      <c r="D157" s="3" t="s">
        <v>337</v>
      </c>
    </row>
    <row r="158" spans="1:4" x14ac:dyDescent="0.2">
      <c r="A158" s="3">
        <v>1993</v>
      </c>
      <c r="B158" s="3" t="s">
        <v>728</v>
      </c>
      <c r="C158" s="3" t="s">
        <v>728</v>
      </c>
      <c r="D158" s="3" t="s">
        <v>816</v>
      </c>
    </row>
    <row r="159" spans="1:4" x14ac:dyDescent="0.2">
      <c r="A159" s="3">
        <v>1993</v>
      </c>
      <c r="B159" s="3" t="s">
        <v>219</v>
      </c>
      <c r="C159" s="3" t="s">
        <v>218</v>
      </c>
      <c r="D159" s="3" t="s">
        <v>217</v>
      </c>
    </row>
    <row r="160" spans="1:4" x14ac:dyDescent="0.2">
      <c r="A160" s="3">
        <v>1993</v>
      </c>
      <c r="B160" s="3" t="s">
        <v>75</v>
      </c>
      <c r="C160" s="3" t="s">
        <v>75</v>
      </c>
      <c r="D160" s="3" t="s">
        <v>754</v>
      </c>
    </row>
    <row r="161" spans="1:4" x14ac:dyDescent="0.2">
      <c r="A161" s="3">
        <v>1993</v>
      </c>
      <c r="B161" s="3" t="s">
        <v>139</v>
      </c>
      <c r="C161" s="3" t="s">
        <v>139</v>
      </c>
      <c r="D161" s="3" t="s">
        <v>356</v>
      </c>
    </row>
    <row r="162" spans="1:4" x14ac:dyDescent="0.2">
      <c r="A162" s="3">
        <v>1993</v>
      </c>
      <c r="B162" s="3" t="s">
        <v>139</v>
      </c>
      <c r="C162" s="3" t="s">
        <v>627</v>
      </c>
      <c r="D162" s="3" t="s">
        <v>703</v>
      </c>
    </row>
    <row r="163" spans="1:4" x14ac:dyDescent="0.2">
      <c r="A163" s="3">
        <v>1993</v>
      </c>
      <c r="B163" s="3" t="s">
        <v>139</v>
      </c>
      <c r="C163" s="3" t="s">
        <v>859</v>
      </c>
      <c r="D163" s="3" t="s">
        <v>858</v>
      </c>
    </row>
    <row r="164" spans="1:4" x14ac:dyDescent="0.2">
      <c r="A164" s="3">
        <v>1993</v>
      </c>
      <c r="B164" s="3" t="s">
        <v>139</v>
      </c>
      <c r="C164" s="3" t="s">
        <v>139</v>
      </c>
      <c r="D164" s="3" t="s">
        <v>860</v>
      </c>
    </row>
    <row r="165" spans="1:4" x14ac:dyDescent="0.2">
      <c r="A165" s="3">
        <v>1993</v>
      </c>
      <c r="B165" s="3" t="s">
        <v>308</v>
      </c>
      <c r="C165" s="3" t="s">
        <v>908</v>
      </c>
      <c r="D165" s="3" t="s">
        <v>910</v>
      </c>
    </row>
    <row r="166" spans="1:4" x14ac:dyDescent="0.2">
      <c r="A166" s="3">
        <v>1993</v>
      </c>
      <c r="B166" s="3" t="s">
        <v>156</v>
      </c>
      <c r="C166" s="3" t="s">
        <v>156</v>
      </c>
      <c r="D166" s="3" t="s">
        <v>252</v>
      </c>
    </row>
    <row r="167" spans="1:4" x14ac:dyDescent="0.2">
      <c r="A167" s="3">
        <v>1993</v>
      </c>
      <c r="B167" s="3" t="s">
        <v>156</v>
      </c>
      <c r="C167" s="3" t="s">
        <v>156</v>
      </c>
      <c r="D167" s="3" t="s">
        <v>324</v>
      </c>
    </row>
    <row r="168" spans="1:4" x14ac:dyDescent="0.2">
      <c r="A168" s="3">
        <v>1993</v>
      </c>
      <c r="B168" s="3" t="s">
        <v>156</v>
      </c>
      <c r="C168" s="3" t="s">
        <v>156</v>
      </c>
      <c r="D168" s="3" t="s">
        <v>773</v>
      </c>
    </row>
    <row r="169" spans="1:4" x14ac:dyDescent="0.2">
      <c r="A169" s="3">
        <v>1993</v>
      </c>
      <c r="B169" s="3" t="s">
        <v>790</v>
      </c>
      <c r="C169" s="3" t="s">
        <v>790</v>
      </c>
      <c r="D169" s="3" t="s">
        <v>824</v>
      </c>
    </row>
    <row r="170" spans="1:4" x14ac:dyDescent="0.2">
      <c r="A170" s="3">
        <v>1993</v>
      </c>
      <c r="B170" s="3" t="s">
        <v>15</v>
      </c>
      <c r="C170" s="3" t="s">
        <v>15</v>
      </c>
      <c r="D170" s="3" t="s">
        <v>14</v>
      </c>
    </row>
    <row r="171" spans="1:4" x14ac:dyDescent="0.2">
      <c r="A171" s="3">
        <v>1993</v>
      </c>
      <c r="B171" s="3" t="s">
        <v>15</v>
      </c>
      <c r="C171" s="3" t="s">
        <v>15</v>
      </c>
      <c r="D171" s="3" t="s">
        <v>220</v>
      </c>
    </row>
    <row r="172" spans="1:4" x14ac:dyDescent="0.2">
      <c r="A172" s="3">
        <v>1993</v>
      </c>
      <c r="B172" s="3" t="s">
        <v>15</v>
      </c>
      <c r="C172" s="3" t="s">
        <v>28</v>
      </c>
      <c r="D172" s="3" t="s">
        <v>272</v>
      </c>
    </row>
    <row r="173" spans="1:4" x14ac:dyDescent="0.2">
      <c r="A173" s="3">
        <v>1993</v>
      </c>
      <c r="B173" s="3" t="s">
        <v>15</v>
      </c>
      <c r="C173" s="3" t="s">
        <v>202</v>
      </c>
      <c r="D173" s="3" t="s">
        <v>711</v>
      </c>
    </row>
    <row r="174" spans="1:4" x14ac:dyDescent="0.2">
      <c r="A174" s="3">
        <v>1993</v>
      </c>
      <c r="B174" s="3" t="s">
        <v>15</v>
      </c>
      <c r="C174" s="3" t="s">
        <v>42</v>
      </c>
      <c r="D174" s="3" t="s">
        <v>715</v>
      </c>
    </row>
    <row r="175" spans="1:4" x14ac:dyDescent="0.2">
      <c r="A175" s="3">
        <v>1993</v>
      </c>
      <c r="B175" s="3" t="s">
        <v>29</v>
      </c>
      <c r="C175" s="3" t="s">
        <v>670</v>
      </c>
      <c r="D175" s="3" t="s">
        <v>669</v>
      </c>
    </row>
    <row r="176" spans="1:4" x14ac:dyDescent="0.2">
      <c r="A176" s="3">
        <v>1993</v>
      </c>
      <c r="B176" s="3" t="s">
        <v>129</v>
      </c>
      <c r="C176" s="3" t="s">
        <v>86</v>
      </c>
      <c r="D176" s="3" t="s">
        <v>559</v>
      </c>
    </row>
    <row r="177" spans="1:4" x14ac:dyDescent="0.2">
      <c r="A177" s="3">
        <v>1993</v>
      </c>
      <c r="B177" s="3" t="s">
        <v>129</v>
      </c>
      <c r="C177" s="3" t="s">
        <v>86</v>
      </c>
      <c r="D177" s="3" t="s">
        <v>568</v>
      </c>
    </row>
    <row r="178" spans="1:4" x14ac:dyDescent="0.2">
      <c r="A178" s="3">
        <v>1993</v>
      </c>
      <c r="B178" s="3" t="s">
        <v>122</v>
      </c>
      <c r="C178" s="3" t="s">
        <v>143</v>
      </c>
      <c r="D178" s="3" t="s">
        <v>142</v>
      </c>
    </row>
    <row r="179" spans="1:4" x14ac:dyDescent="0.2">
      <c r="A179" s="3">
        <v>1993</v>
      </c>
      <c r="B179" s="3" t="s">
        <v>122</v>
      </c>
      <c r="C179" s="3" t="s">
        <v>121</v>
      </c>
      <c r="D179" s="3" t="s">
        <v>413</v>
      </c>
    </row>
    <row r="180" spans="1:4" x14ac:dyDescent="0.2">
      <c r="A180" s="3">
        <v>1993</v>
      </c>
      <c r="B180" s="3" t="s">
        <v>122</v>
      </c>
      <c r="C180" s="3" t="s">
        <v>143</v>
      </c>
      <c r="D180" s="3" t="s">
        <v>897</v>
      </c>
    </row>
    <row r="181" spans="1:4" x14ac:dyDescent="0.2">
      <c r="A181" s="3">
        <v>1993</v>
      </c>
      <c r="B181" s="3" t="s">
        <v>86</v>
      </c>
      <c r="C181" s="3" t="s">
        <v>85</v>
      </c>
      <c r="D181" s="3" t="s">
        <v>84</v>
      </c>
    </row>
    <row r="182" spans="1:4" x14ac:dyDescent="0.2">
      <c r="A182" s="3">
        <v>1993</v>
      </c>
      <c r="B182" s="3" t="s">
        <v>86</v>
      </c>
      <c r="C182" s="3" t="s">
        <v>130</v>
      </c>
      <c r="D182" s="3" t="s">
        <v>480</v>
      </c>
    </row>
    <row r="183" spans="1:4" x14ac:dyDescent="0.2">
      <c r="A183" s="3">
        <v>1993</v>
      </c>
      <c r="B183" s="3" t="s">
        <v>973</v>
      </c>
      <c r="C183" s="3" t="s">
        <v>972</v>
      </c>
      <c r="D183" s="3" t="s">
        <v>971</v>
      </c>
    </row>
    <row r="184" spans="1:4" x14ac:dyDescent="0.2">
      <c r="A184" s="3">
        <v>1993</v>
      </c>
      <c r="B184" s="3" t="s">
        <v>8</v>
      </c>
      <c r="C184" s="3" t="s">
        <v>19</v>
      </c>
      <c r="D184" s="3" t="s">
        <v>20</v>
      </c>
    </row>
    <row r="185" spans="1:4" x14ac:dyDescent="0.2">
      <c r="A185" s="3">
        <v>1993</v>
      </c>
      <c r="B185" s="3" t="s">
        <v>8</v>
      </c>
      <c r="C185" s="3" t="s">
        <v>282</v>
      </c>
      <c r="D185" s="3" t="s">
        <v>281</v>
      </c>
    </row>
    <row r="186" spans="1:4" x14ac:dyDescent="0.2">
      <c r="A186" s="3">
        <v>1993</v>
      </c>
      <c r="B186" s="3" t="s">
        <v>8</v>
      </c>
      <c r="C186" s="3" t="s">
        <v>232</v>
      </c>
      <c r="D186" s="3" t="s">
        <v>616</v>
      </c>
    </row>
    <row r="187" spans="1:4" x14ac:dyDescent="0.2">
      <c r="A187" s="3">
        <v>1993</v>
      </c>
      <c r="B187" s="3" t="s">
        <v>8</v>
      </c>
      <c r="C187" s="3" t="s">
        <v>7</v>
      </c>
      <c r="D187" s="3" t="s">
        <v>6</v>
      </c>
    </row>
    <row r="188" spans="1:4" x14ac:dyDescent="0.2">
      <c r="A188" s="3">
        <v>1993</v>
      </c>
      <c r="B188" s="3" t="s">
        <v>518</v>
      </c>
      <c r="C188" s="3" t="s">
        <v>717</v>
      </c>
      <c r="D188" s="3" t="s">
        <v>722</v>
      </c>
    </row>
    <row r="189" spans="1:4" x14ac:dyDescent="0.2">
      <c r="A189" s="3">
        <v>1993</v>
      </c>
      <c r="B189" s="3" t="s">
        <v>62</v>
      </c>
      <c r="C189" s="3" t="s">
        <v>61</v>
      </c>
      <c r="D189" s="3" t="s">
        <v>60</v>
      </c>
    </row>
    <row r="190" spans="1:4" x14ac:dyDescent="0.2">
      <c r="A190" s="3">
        <v>1993</v>
      </c>
      <c r="B190" s="3" t="s">
        <v>62</v>
      </c>
      <c r="C190" s="3" t="s">
        <v>34</v>
      </c>
      <c r="D190" s="3" t="s">
        <v>310</v>
      </c>
    </row>
    <row r="191" spans="1:4" x14ac:dyDescent="0.2">
      <c r="A191" s="3">
        <v>1993</v>
      </c>
      <c r="B191" s="3" t="s">
        <v>62</v>
      </c>
      <c r="C191" s="3" t="s">
        <v>192</v>
      </c>
      <c r="D191" s="3" t="s">
        <v>430</v>
      </c>
    </row>
    <row r="192" spans="1:4" x14ac:dyDescent="0.2">
      <c r="A192" s="3">
        <v>1993</v>
      </c>
      <c r="B192" s="3" t="s">
        <v>62</v>
      </c>
      <c r="C192" s="3" t="s">
        <v>579</v>
      </c>
      <c r="D192" s="3" t="s">
        <v>578</v>
      </c>
    </row>
    <row r="193" spans="1:4" x14ac:dyDescent="0.2">
      <c r="A193" s="3">
        <v>1993</v>
      </c>
      <c r="B193" s="3" t="s">
        <v>92</v>
      </c>
      <c r="C193" s="3" t="s">
        <v>91</v>
      </c>
      <c r="D193" s="3" t="s">
        <v>90</v>
      </c>
    </row>
    <row r="194" spans="1:4" x14ac:dyDescent="0.2">
      <c r="A194" s="3">
        <v>1993</v>
      </c>
      <c r="B194" s="3" t="s">
        <v>92</v>
      </c>
      <c r="C194" s="3" t="s">
        <v>130</v>
      </c>
      <c r="D194" s="3" t="s">
        <v>368</v>
      </c>
    </row>
    <row r="195" spans="1:4" x14ac:dyDescent="0.2">
      <c r="A195" s="3">
        <v>1993</v>
      </c>
      <c r="B195" s="3" t="s">
        <v>92</v>
      </c>
      <c r="C195" s="3" t="s">
        <v>119</v>
      </c>
      <c r="D195" s="3" t="s">
        <v>379</v>
      </c>
    </row>
    <row r="196" spans="1:4" x14ac:dyDescent="0.2">
      <c r="A196" s="3">
        <v>1993</v>
      </c>
      <c r="B196" s="3" t="s">
        <v>92</v>
      </c>
      <c r="C196" s="3" t="s">
        <v>119</v>
      </c>
      <c r="D196" s="3" t="s">
        <v>895</v>
      </c>
    </row>
    <row r="197" spans="1:4" x14ac:dyDescent="0.2">
      <c r="A197" s="3">
        <v>1993</v>
      </c>
      <c r="B197" s="3" t="s">
        <v>92</v>
      </c>
      <c r="C197" s="3" t="s">
        <v>130</v>
      </c>
      <c r="D197" s="3" t="s">
        <v>943</v>
      </c>
    </row>
    <row r="198" spans="1:4" x14ac:dyDescent="0.2">
      <c r="A198" s="3">
        <v>1993</v>
      </c>
      <c r="B198" s="3" t="s">
        <v>92</v>
      </c>
      <c r="C198" s="3" t="s">
        <v>948</v>
      </c>
      <c r="D198" s="3" t="s">
        <v>947</v>
      </c>
    </row>
    <row r="199" spans="1:4" x14ac:dyDescent="0.2">
      <c r="A199" s="3">
        <v>1993</v>
      </c>
      <c r="B199" s="3" t="s">
        <v>92</v>
      </c>
      <c r="C199" s="3" t="s">
        <v>948</v>
      </c>
      <c r="D199" s="3" t="s">
        <v>949</v>
      </c>
    </row>
    <row r="200" spans="1:4" x14ac:dyDescent="0.2">
      <c r="A200" s="3">
        <v>1993</v>
      </c>
      <c r="B200" s="3" t="s">
        <v>101</v>
      </c>
      <c r="C200" s="3" t="s">
        <v>100</v>
      </c>
      <c r="D200" s="3" t="s">
        <v>799</v>
      </c>
    </row>
    <row r="201" spans="1:4" x14ac:dyDescent="0.2">
      <c r="A201" s="3">
        <v>1993</v>
      </c>
      <c r="B201" s="3" t="s">
        <v>64</v>
      </c>
      <c r="C201" s="3" t="s">
        <v>64</v>
      </c>
      <c r="D201" s="3" t="s">
        <v>110</v>
      </c>
    </row>
    <row r="202" spans="1:4" x14ac:dyDescent="0.2">
      <c r="A202" s="3">
        <v>1993</v>
      </c>
      <c r="B202" s="3" t="s">
        <v>64</v>
      </c>
      <c r="C202" s="3" t="s">
        <v>64</v>
      </c>
      <c r="D202" s="3" t="s">
        <v>243</v>
      </c>
    </row>
    <row r="203" spans="1:4" x14ac:dyDescent="0.2">
      <c r="A203" s="3">
        <v>1993</v>
      </c>
      <c r="B203" s="3" t="s">
        <v>64</v>
      </c>
      <c r="C203" s="3" t="s">
        <v>64</v>
      </c>
      <c r="D203" s="3" t="s">
        <v>394</v>
      </c>
    </row>
    <row r="204" spans="1:4" x14ac:dyDescent="0.2">
      <c r="A204" s="3">
        <v>1993</v>
      </c>
      <c r="B204" s="3" t="s">
        <v>64</v>
      </c>
      <c r="C204" s="3" t="s">
        <v>64</v>
      </c>
      <c r="D204" s="3" t="s">
        <v>800</v>
      </c>
    </row>
    <row r="205" spans="1:4" x14ac:dyDescent="0.2">
      <c r="A205" s="3">
        <v>1993</v>
      </c>
      <c r="B205" s="3" t="s">
        <v>56</v>
      </c>
      <c r="C205" s="3" t="s">
        <v>55</v>
      </c>
      <c r="D205" s="3" t="s">
        <v>54</v>
      </c>
    </row>
    <row r="206" spans="1:4" x14ac:dyDescent="0.2">
      <c r="A206" s="3">
        <v>1993</v>
      </c>
      <c r="B206" s="3" t="s">
        <v>136</v>
      </c>
      <c r="C206" s="3" t="s">
        <v>130</v>
      </c>
      <c r="D206" s="3" t="s">
        <v>210</v>
      </c>
    </row>
    <row r="207" spans="1:4" x14ac:dyDescent="0.2">
      <c r="A207" s="3">
        <v>1993</v>
      </c>
      <c r="B207" s="3" t="s">
        <v>136</v>
      </c>
      <c r="C207" s="3" t="s">
        <v>130</v>
      </c>
      <c r="D207" s="3" t="s">
        <v>211</v>
      </c>
    </row>
    <row r="208" spans="1:4" x14ac:dyDescent="0.2">
      <c r="A208" s="3">
        <v>1993</v>
      </c>
      <c r="B208" s="3" t="s">
        <v>136</v>
      </c>
      <c r="C208" s="3" t="s">
        <v>135</v>
      </c>
      <c r="D208" s="3" t="s">
        <v>692</v>
      </c>
    </row>
    <row r="209" spans="1:4" x14ac:dyDescent="0.2">
      <c r="A209" s="3">
        <v>1993</v>
      </c>
      <c r="B209" s="3" t="s">
        <v>136</v>
      </c>
      <c r="C209" s="3" t="s">
        <v>474</v>
      </c>
      <c r="D209" s="3" t="s">
        <v>473</v>
      </c>
    </row>
    <row r="210" spans="1:4" x14ac:dyDescent="0.2">
      <c r="A210" s="3">
        <v>1993</v>
      </c>
      <c r="B210" s="3" t="s">
        <v>245</v>
      </c>
      <c r="C210" s="3" t="s">
        <v>245</v>
      </c>
      <c r="D210" s="3" t="s">
        <v>697</v>
      </c>
    </row>
    <row r="211" spans="1:4" x14ac:dyDescent="0.2">
      <c r="A211" s="3">
        <v>1993</v>
      </c>
      <c r="B211" s="3" t="s">
        <v>245</v>
      </c>
      <c r="C211" s="3" t="s">
        <v>245</v>
      </c>
      <c r="D211" s="3" t="s">
        <v>771</v>
      </c>
    </row>
    <row r="212" spans="1:4" x14ac:dyDescent="0.2">
      <c r="A212" s="3">
        <v>1993</v>
      </c>
      <c r="B212" s="3" t="s">
        <v>151</v>
      </c>
      <c r="C212" s="3" t="s">
        <v>151</v>
      </c>
      <c r="D212" s="3" t="s">
        <v>150</v>
      </c>
    </row>
    <row r="213" spans="1:4" x14ac:dyDescent="0.2">
      <c r="A213" s="3">
        <v>1993</v>
      </c>
      <c r="B213" s="3" t="s">
        <v>151</v>
      </c>
      <c r="C213" s="3" t="s">
        <v>442</v>
      </c>
      <c r="D213" s="3" t="s">
        <v>441</v>
      </c>
    </row>
    <row r="214" spans="1:4" x14ac:dyDescent="0.2">
      <c r="A214" s="3">
        <v>1993</v>
      </c>
      <c r="B214" s="3" t="s">
        <v>151</v>
      </c>
      <c r="C214" s="3" t="s">
        <v>151</v>
      </c>
      <c r="D214" s="3" t="s">
        <v>598</v>
      </c>
    </row>
    <row r="215" spans="1:4" x14ac:dyDescent="0.2">
      <c r="A215" s="3">
        <v>1993</v>
      </c>
      <c r="B215" s="3" t="s">
        <v>151</v>
      </c>
      <c r="C215" s="3" t="s">
        <v>151</v>
      </c>
      <c r="D215" s="3" t="s">
        <v>912</v>
      </c>
    </row>
    <row r="216" spans="1:4" x14ac:dyDescent="0.2">
      <c r="A216" s="3">
        <v>1993</v>
      </c>
      <c r="B216" s="3" t="s">
        <v>151</v>
      </c>
      <c r="C216" s="3" t="s">
        <v>579</v>
      </c>
      <c r="D216" s="3" t="s">
        <v>930</v>
      </c>
    </row>
    <row r="217" spans="1:4" x14ac:dyDescent="0.2">
      <c r="A217" s="3">
        <v>1993</v>
      </c>
      <c r="B217" s="3" t="s">
        <v>125</v>
      </c>
      <c r="C217" s="3" t="s">
        <v>280</v>
      </c>
      <c r="D217" s="3" t="s">
        <v>279</v>
      </c>
    </row>
    <row r="218" spans="1:4" x14ac:dyDescent="0.2">
      <c r="A218" s="3">
        <v>1993</v>
      </c>
      <c r="B218" s="3" t="s">
        <v>199</v>
      </c>
      <c r="C218" s="3" t="s">
        <v>199</v>
      </c>
      <c r="D218" s="3" t="s">
        <v>198</v>
      </c>
    </row>
    <row r="219" spans="1:4" x14ac:dyDescent="0.2">
      <c r="A219" s="3">
        <v>1993</v>
      </c>
      <c r="B219" s="3" t="s">
        <v>199</v>
      </c>
      <c r="C219" s="3" t="s">
        <v>199</v>
      </c>
      <c r="D219" s="3" t="s">
        <v>647</v>
      </c>
    </row>
    <row r="220" spans="1:4" x14ac:dyDescent="0.2">
      <c r="A220" s="3">
        <v>1993</v>
      </c>
      <c r="B220" s="3" t="s">
        <v>271</v>
      </c>
      <c r="C220" s="3" t="s">
        <v>271</v>
      </c>
      <c r="D220" s="3" t="s">
        <v>331</v>
      </c>
    </row>
    <row r="221" spans="1:4" x14ac:dyDescent="0.2">
      <c r="A221" s="3">
        <v>1993</v>
      </c>
      <c r="B221" s="3" t="s">
        <v>271</v>
      </c>
      <c r="C221" s="3" t="s">
        <v>579</v>
      </c>
      <c r="D221" s="3" t="s">
        <v>899</v>
      </c>
    </row>
    <row r="222" spans="1:4" x14ac:dyDescent="0.2">
      <c r="A222" s="3">
        <v>1993</v>
      </c>
      <c r="B222" s="3" t="s">
        <v>45</v>
      </c>
      <c r="C222" s="3" t="s">
        <v>45</v>
      </c>
      <c r="D222" s="3" t="s">
        <v>44</v>
      </c>
    </row>
    <row r="223" spans="1:4" x14ac:dyDescent="0.2">
      <c r="A223" s="3">
        <v>1993</v>
      </c>
      <c r="B223" s="3" t="s">
        <v>45</v>
      </c>
      <c r="C223" s="3" t="s">
        <v>45</v>
      </c>
      <c r="D223" s="3" t="s">
        <v>349</v>
      </c>
    </row>
    <row r="224" spans="1:4" x14ac:dyDescent="0.2">
      <c r="A224" s="3">
        <v>1993</v>
      </c>
      <c r="B224" s="3" t="s">
        <v>45</v>
      </c>
      <c r="C224" s="3" t="s">
        <v>45</v>
      </c>
      <c r="D224" s="3" t="s">
        <v>393</v>
      </c>
    </row>
    <row r="225" spans="1:4" x14ac:dyDescent="0.2">
      <c r="A225" s="3">
        <v>1993</v>
      </c>
      <c r="B225" s="3" t="s">
        <v>45</v>
      </c>
      <c r="C225" s="3" t="s">
        <v>45</v>
      </c>
      <c r="D225" s="3" t="s">
        <v>586</v>
      </c>
    </row>
    <row r="226" spans="1:4" x14ac:dyDescent="0.2">
      <c r="A226" s="3">
        <v>1993</v>
      </c>
      <c r="B226" s="3" t="s">
        <v>45</v>
      </c>
      <c r="C226" s="3" t="s">
        <v>45</v>
      </c>
      <c r="D226" s="3" t="s">
        <v>607</v>
      </c>
    </row>
    <row r="227" spans="1:4" x14ac:dyDescent="0.2">
      <c r="A227" s="3">
        <v>1993</v>
      </c>
      <c r="B227" s="3" t="s">
        <v>45</v>
      </c>
      <c r="C227" s="3" t="s">
        <v>45</v>
      </c>
      <c r="D227" s="3" t="s">
        <v>700</v>
      </c>
    </row>
    <row r="228" spans="1:4" x14ac:dyDescent="0.2">
      <c r="A228" s="3">
        <v>1993</v>
      </c>
      <c r="B228" s="3" t="s">
        <v>45</v>
      </c>
      <c r="C228" s="3" t="s">
        <v>45</v>
      </c>
      <c r="D228" s="3" t="s">
        <v>923</v>
      </c>
    </row>
    <row r="229" spans="1:4" x14ac:dyDescent="0.2">
      <c r="A229" s="3">
        <v>1993</v>
      </c>
      <c r="B229" s="3" t="s">
        <v>26</v>
      </c>
      <c r="C229" s="3" t="s">
        <v>26</v>
      </c>
      <c r="D229" s="3" t="s">
        <v>103</v>
      </c>
    </row>
    <row r="230" spans="1:4" x14ac:dyDescent="0.2">
      <c r="A230" s="3">
        <v>1993</v>
      </c>
      <c r="B230" s="3" t="s">
        <v>26</v>
      </c>
      <c r="C230" s="3" t="s">
        <v>230</v>
      </c>
      <c r="D230" s="3" t="s">
        <v>229</v>
      </c>
    </row>
    <row r="231" spans="1:4" x14ac:dyDescent="0.2">
      <c r="A231" s="3">
        <v>1993</v>
      </c>
      <c r="B231" s="3" t="s">
        <v>26</v>
      </c>
      <c r="C231" s="3" t="s">
        <v>192</v>
      </c>
      <c r="D231" s="3" t="s">
        <v>565</v>
      </c>
    </row>
    <row r="232" spans="1:4" x14ac:dyDescent="0.2">
      <c r="A232" s="3">
        <v>1993</v>
      </c>
      <c r="B232" s="3" t="s">
        <v>26</v>
      </c>
      <c r="C232" s="3" t="s">
        <v>26</v>
      </c>
      <c r="D232" s="3" t="s">
        <v>781</v>
      </c>
    </row>
    <row r="233" spans="1:4" x14ac:dyDescent="0.2">
      <c r="A233" s="3">
        <v>1993</v>
      </c>
      <c r="B233" s="3" t="s">
        <v>26</v>
      </c>
      <c r="C233" s="3" t="s">
        <v>26</v>
      </c>
      <c r="D233" s="3" t="s">
        <v>872</v>
      </c>
    </row>
    <row r="234" spans="1:4" x14ac:dyDescent="0.2">
      <c r="A234" s="3">
        <v>1993</v>
      </c>
      <c r="B234" s="3" t="s">
        <v>26</v>
      </c>
      <c r="C234" s="3" t="s">
        <v>26</v>
      </c>
      <c r="D234" s="3" t="s">
        <v>889</v>
      </c>
    </row>
    <row r="235" spans="1:4" x14ac:dyDescent="0.2">
      <c r="A235" s="3">
        <v>1993</v>
      </c>
      <c r="B235" s="3" t="s">
        <v>26</v>
      </c>
      <c r="C235" s="3" t="s">
        <v>124</v>
      </c>
      <c r="D235" s="3" t="s">
        <v>990</v>
      </c>
    </row>
    <row r="236" spans="1:4" x14ac:dyDescent="0.2">
      <c r="A236" s="3">
        <v>1993</v>
      </c>
      <c r="B236" s="3" t="s">
        <v>676</v>
      </c>
      <c r="C236" s="3" t="s">
        <v>768</v>
      </c>
      <c r="D236" s="3" t="s">
        <v>767</v>
      </c>
    </row>
    <row r="237" spans="1:4" x14ac:dyDescent="0.2">
      <c r="A237" s="3">
        <v>1993</v>
      </c>
      <c r="B237" s="3" t="s">
        <v>389</v>
      </c>
      <c r="C237" s="3" t="s">
        <v>362</v>
      </c>
      <c r="D237" s="3" t="s">
        <v>874</v>
      </c>
    </row>
    <row r="238" spans="1:4" x14ac:dyDescent="0.2">
      <c r="A238" s="3">
        <v>1993</v>
      </c>
      <c r="B238" s="3" t="s">
        <v>389</v>
      </c>
      <c r="C238" s="3" t="s">
        <v>85</v>
      </c>
      <c r="D238" s="3" t="s">
        <v>388</v>
      </c>
    </row>
    <row r="239" spans="1:4" x14ac:dyDescent="0.2">
      <c r="A239" s="3">
        <v>1993</v>
      </c>
      <c r="B239" s="3" t="s">
        <v>389</v>
      </c>
      <c r="C239" s="3" t="s">
        <v>143</v>
      </c>
      <c r="D239" s="3" t="s">
        <v>975</v>
      </c>
    </row>
    <row r="240" spans="1:4" x14ac:dyDescent="0.2">
      <c r="A240" s="3">
        <v>1993</v>
      </c>
      <c r="B240" s="3" t="s">
        <v>847</v>
      </c>
      <c r="C240" s="3" t="s">
        <v>143</v>
      </c>
      <c r="D240" s="3" t="s">
        <v>846</v>
      </c>
    </row>
    <row r="241" spans="1:4" x14ac:dyDescent="0.2">
      <c r="A241" s="3">
        <v>1993</v>
      </c>
      <c r="B241" s="3" t="s">
        <v>96</v>
      </c>
      <c r="C241" s="3" t="s">
        <v>34</v>
      </c>
      <c r="D241" s="3" t="s">
        <v>309</v>
      </c>
    </row>
    <row r="242" spans="1:4" x14ac:dyDescent="0.2">
      <c r="A242" s="3">
        <v>1993</v>
      </c>
      <c r="B242" s="3" t="s">
        <v>96</v>
      </c>
      <c r="C242" s="3" t="s">
        <v>98</v>
      </c>
      <c r="D242" s="3" t="s">
        <v>901</v>
      </c>
    </row>
    <row r="243" spans="1:4" x14ac:dyDescent="0.2">
      <c r="A243" s="3">
        <v>1993</v>
      </c>
      <c r="B243" s="3" t="s">
        <v>718</v>
      </c>
      <c r="C243" s="3" t="s">
        <v>717</v>
      </c>
      <c r="D243" s="3" t="s">
        <v>716</v>
      </c>
    </row>
    <row r="244" spans="1:4" x14ac:dyDescent="0.2">
      <c r="A244" s="3">
        <v>1993</v>
      </c>
      <c r="B244" s="3" t="s">
        <v>852</v>
      </c>
      <c r="C244" s="3" t="s">
        <v>852</v>
      </c>
      <c r="D244" s="3" t="s">
        <v>851</v>
      </c>
    </row>
    <row r="245" spans="1:4" x14ac:dyDescent="0.2">
      <c r="A245" s="3">
        <v>1993</v>
      </c>
      <c r="B245" s="3" t="s">
        <v>51</v>
      </c>
      <c r="C245" s="3" t="s">
        <v>194</v>
      </c>
      <c r="D245" s="3" t="s">
        <v>193</v>
      </c>
    </row>
    <row r="246" spans="1:4" x14ac:dyDescent="0.2">
      <c r="A246" s="3">
        <v>1993</v>
      </c>
      <c r="B246" s="3" t="s">
        <v>51</v>
      </c>
      <c r="C246" s="3" t="s">
        <v>51</v>
      </c>
      <c r="D246" s="3" t="s">
        <v>604</v>
      </c>
    </row>
    <row r="247" spans="1:4" x14ac:dyDescent="0.2">
      <c r="A247" s="3">
        <v>1993</v>
      </c>
      <c r="B247" s="3" t="s">
        <v>51</v>
      </c>
      <c r="C247" s="3" t="s">
        <v>51</v>
      </c>
      <c r="D247" s="3" t="s">
        <v>605</v>
      </c>
    </row>
    <row r="248" spans="1:4" x14ac:dyDescent="0.2">
      <c r="A248" s="3">
        <v>1993</v>
      </c>
      <c r="B248" s="3" t="s">
        <v>51</v>
      </c>
      <c r="C248" s="3" t="s">
        <v>796</v>
      </c>
      <c r="D248" s="3" t="s">
        <v>795</v>
      </c>
    </row>
    <row r="249" spans="1:4" x14ac:dyDescent="0.2">
      <c r="A249" s="3">
        <v>1993</v>
      </c>
      <c r="B249" s="3" t="s">
        <v>51</v>
      </c>
      <c r="C249" s="3" t="s">
        <v>51</v>
      </c>
      <c r="D249" s="3" t="s">
        <v>873</v>
      </c>
    </row>
    <row r="250" spans="1:4" x14ac:dyDescent="0.2">
      <c r="A250" s="3">
        <v>1993</v>
      </c>
      <c r="B250" s="3" t="s">
        <v>51</v>
      </c>
      <c r="C250" s="3" t="s">
        <v>517</v>
      </c>
      <c r="D250" s="3" t="s">
        <v>955</v>
      </c>
    </row>
    <row r="251" spans="1:4" x14ac:dyDescent="0.2">
      <c r="A251" s="3">
        <v>1993</v>
      </c>
      <c r="B251" s="3" t="s">
        <v>107</v>
      </c>
      <c r="C251" s="3" t="s">
        <v>107</v>
      </c>
      <c r="D251" s="3" t="s">
        <v>106</v>
      </c>
    </row>
    <row r="252" spans="1:4" x14ac:dyDescent="0.2">
      <c r="A252" s="3">
        <v>1993</v>
      </c>
      <c r="B252" s="3" t="s">
        <v>107</v>
      </c>
      <c r="C252" s="3" t="s">
        <v>107</v>
      </c>
      <c r="D252" s="3" t="s">
        <v>515</v>
      </c>
    </row>
    <row r="253" spans="1:4" x14ac:dyDescent="0.2">
      <c r="A253" s="3">
        <v>1993</v>
      </c>
      <c r="B253" s="3" t="s">
        <v>107</v>
      </c>
      <c r="C253" s="3" t="s">
        <v>107</v>
      </c>
      <c r="D253" s="3" t="s">
        <v>608</v>
      </c>
    </row>
    <row r="254" spans="1:4" x14ac:dyDescent="0.2">
      <c r="A254" s="3">
        <v>1993</v>
      </c>
      <c r="B254" s="3" t="s">
        <v>189</v>
      </c>
      <c r="C254" s="3" t="s">
        <v>189</v>
      </c>
      <c r="D254" s="3" t="s">
        <v>640</v>
      </c>
    </row>
    <row r="255" spans="1:4" x14ac:dyDescent="0.2">
      <c r="A255" s="3">
        <v>1993</v>
      </c>
      <c r="B255" s="3" t="s">
        <v>79</v>
      </c>
      <c r="C255" s="3" t="s">
        <v>143</v>
      </c>
      <c r="D255" s="3" t="s">
        <v>479</v>
      </c>
    </row>
    <row r="256" spans="1:4" x14ac:dyDescent="0.2">
      <c r="A256" s="3">
        <v>1993</v>
      </c>
      <c r="B256" s="3" t="s">
        <v>79</v>
      </c>
      <c r="C256" s="3" t="s">
        <v>109</v>
      </c>
      <c r="D256" s="3" t="s">
        <v>514</v>
      </c>
    </row>
    <row r="257" spans="1:4" x14ac:dyDescent="0.2">
      <c r="A257" s="3">
        <v>1993</v>
      </c>
      <c r="B257" s="3" t="s">
        <v>79</v>
      </c>
      <c r="C257" s="3" t="s">
        <v>143</v>
      </c>
      <c r="D257" s="3" t="s">
        <v>575</v>
      </c>
    </row>
    <row r="258" spans="1:4" x14ac:dyDescent="0.2">
      <c r="A258" s="3">
        <v>1993</v>
      </c>
      <c r="B258" s="3" t="s">
        <v>79</v>
      </c>
      <c r="C258" s="3" t="s">
        <v>759</v>
      </c>
      <c r="D258" s="3" t="s">
        <v>758</v>
      </c>
    </row>
    <row r="259" spans="1:4" x14ac:dyDescent="0.2">
      <c r="A259" s="3">
        <v>1993</v>
      </c>
      <c r="B259" s="3" t="s">
        <v>79</v>
      </c>
      <c r="C259" s="3" t="s">
        <v>759</v>
      </c>
      <c r="D259" s="3" t="s">
        <v>760</v>
      </c>
    </row>
    <row r="260" spans="1:4" x14ac:dyDescent="0.2">
      <c r="A260" s="3">
        <v>1993</v>
      </c>
      <c r="B260" s="3" t="s">
        <v>79</v>
      </c>
      <c r="C260" s="3" t="s">
        <v>79</v>
      </c>
      <c r="D260" s="3" t="s">
        <v>817</v>
      </c>
    </row>
    <row r="261" spans="1:4" x14ac:dyDescent="0.2">
      <c r="A261" s="3">
        <v>1993</v>
      </c>
      <c r="B261" s="3" t="s">
        <v>79</v>
      </c>
      <c r="C261" s="3" t="s">
        <v>73</v>
      </c>
      <c r="D261" s="3" t="s">
        <v>931</v>
      </c>
    </row>
    <row r="262" spans="1:4" x14ac:dyDescent="0.2">
      <c r="A262" s="3">
        <v>1993</v>
      </c>
      <c r="B262" s="3" t="s">
        <v>79</v>
      </c>
      <c r="C262" s="3" t="s">
        <v>308</v>
      </c>
      <c r="D262" s="3" t="s">
        <v>983</v>
      </c>
    </row>
    <row r="263" spans="1:4" x14ac:dyDescent="0.2">
      <c r="A263" s="3">
        <v>1993</v>
      </c>
      <c r="B263" s="3" t="s">
        <v>79</v>
      </c>
      <c r="C263" s="3" t="s">
        <v>79</v>
      </c>
      <c r="D263" s="3" t="s">
        <v>984</v>
      </c>
    </row>
    <row r="264" spans="1:4" x14ac:dyDescent="0.2">
      <c r="A264" s="3">
        <v>1993</v>
      </c>
      <c r="B264" s="3" t="s">
        <v>22</v>
      </c>
      <c r="C264" s="3" t="s">
        <v>22</v>
      </c>
      <c r="D264" s="3" t="s">
        <v>224</v>
      </c>
    </row>
    <row r="265" spans="1:4" x14ac:dyDescent="0.2">
      <c r="A265" s="3">
        <v>1993</v>
      </c>
      <c r="B265" s="3" t="s">
        <v>22</v>
      </c>
      <c r="C265" s="3" t="s">
        <v>22</v>
      </c>
      <c r="D265" s="3" t="s">
        <v>424</v>
      </c>
    </row>
    <row r="266" spans="1:4" x14ac:dyDescent="0.2">
      <c r="A266" s="3">
        <v>1993</v>
      </c>
      <c r="B266" s="3" t="s">
        <v>22</v>
      </c>
      <c r="C266" s="3" t="s">
        <v>22</v>
      </c>
      <c r="D266" s="3" t="s">
        <v>23</v>
      </c>
    </row>
    <row r="267" spans="1:4" x14ac:dyDescent="0.2">
      <c r="A267" s="3">
        <v>1993</v>
      </c>
      <c r="B267" s="3" t="s">
        <v>266</v>
      </c>
      <c r="C267" s="3" t="s">
        <v>265</v>
      </c>
      <c r="D267" s="3" t="s">
        <v>264</v>
      </c>
    </row>
    <row r="268" spans="1:4" x14ac:dyDescent="0.2">
      <c r="A268" s="3">
        <v>1993</v>
      </c>
      <c r="B268" s="3" t="s">
        <v>462</v>
      </c>
      <c r="C268" s="3" t="s">
        <v>392</v>
      </c>
      <c r="D268" s="3" t="s">
        <v>856</v>
      </c>
    </row>
    <row r="269" spans="1:4" x14ac:dyDescent="0.2">
      <c r="A269" s="3">
        <v>1993</v>
      </c>
      <c r="B269" s="3" t="s">
        <v>462</v>
      </c>
      <c r="C269" s="3" t="s">
        <v>787</v>
      </c>
      <c r="D269" s="3" t="s">
        <v>786</v>
      </c>
    </row>
    <row r="270" spans="1:4" x14ac:dyDescent="0.2">
      <c r="A270" s="3">
        <v>1993</v>
      </c>
      <c r="B270" s="3" t="s">
        <v>462</v>
      </c>
      <c r="C270" s="3" t="s">
        <v>905</v>
      </c>
      <c r="D270" s="3" t="s">
        <v>904</v>
      </c>
    </row>
    <row r="271" spans="1:4" x14ac:dyDescent="0.2">
      <c r="A271" s="3">
        <v>1993</v>
      </c>
      <c r="B271" s="3" t="s">
        <v>10</v>
      </c>
      <c r="C271" s="3" t="s">
        <v>10</v>
      </c>
      <c r="D271" s="3" t="s">
        <v>176</v>
      </c>
    </row>
    <row r="272" spans="1:4" x14ac:dyDescent="0.2">
      <c r="A272" s="3">
        <v>1993</v>
      </c>
      <c r="B272" s="3" t="s">
        <v>10</v>
      </c>
      <c r="C272" s="3" t="s">
        <v>10</v>
      </c>
      <c r="D272" s="3" t="s">
        <v>436</v>
      </c>
    </row>
    <row r="273" spans="1:4" x14ac:dyDescent="0.2">
      <c r="A273" s="3">
        <v>1993</v>
      </c>
      <c r="B273" s="3" t="s">
        <v>10</v>
      </c>
      <c r="C273" s="3" t="s">
        <v>10</v>
      </c>
      <c r="D273" s="3" t="s">
        <v>958</v>
      </c>
    </row>
    <row r="274" spans="1:4" x14ac:dyDescent="0.2">
      <c r="A274" s="3">
        <v>1993</v>
      </c>
      <c r="B274" s="3" t="s">
        <v>5</v>
      </c>
      <c r="C274" s="3" t="s">
        <v>147</v>
      </c>
      <c r="D274" s="3" t="s">
        <v>146</v>
      </c>
    </row>
    <row r="275" spans="1:4" x14ac:dyDescent="0.2">
      <c r="A275" s="3">
        <v>1993</v>
      </c>
      <c r="B275" s="3" t="s">
        <v>5</v>
      </c>
      <c r="C275" s="3" t="s">
        <v>206</v>
      </c>
      <c r="D275" s="3" t="s">
        <v>205</v>
      </c>
    </row>
    <row r="276" spans="1:4" x14ac:dyDescent="0.2">
      <c r="A276" s="3">
        <v>1993</v>
      </c>
      <c r="B276" s="3" t="s">
        <v>5</v>
      </c>
      <c r="C276" s="3" t="s">
        <v>5</v>
      </c>
      <c r="D276" s="3" t="s">
        <v>212</v>
      </c>
    </row>
    <row r="277" spans="1:4" x14ac:dyDescent="0.2">
      <c r="A277" s="3">
        <v>1993</v>
      </c>
      <c r="B277" s="3" t="s">
        <v>5</v>
      </c>
      <c r="C277" s="3" t="s">
        <v>91</v>
      </c>
      <c r="D277" s="3" t="s">
        <v>292</v>
      </c>
    </row>
    <row r="278" spans="1:4" x14ac:dyDescent="0.2">
      <c r="A278" s="3">
        <v>1993</v>
      </c>
      <c r="B278" s="3" t="s">
        <v>5</v>
      </c>
      <c r="C278" s="3" t="s">
        <v>5</v>
      </c>
      <c r="D278" s="3" t="s">
        <v>294</v>
      </c>
    </row>
    <row r="279" spans="1:4" x14ac:dyDescent="0.2">
      <c r="A279" s="3">
        <v>1993</v>
      </c>
      <c r="B279" s="3" t="s">
        <v>5</v>
      </c>
      <c r="C279" s="3" t="s">
        <v>362</v>
      </c>
      <c r="D279" s="3" t="s">
        <v>458</v>
      </c>
    </row>
    <row r="280" spans="1:4" x14ac:dyDescent="0.2">
      <c r="A280" s="3">
        <v>1993</v>
      </c>
      <c r="B280" s="3" t="s">
        <v>154</v>
      </c>
      <c r="C280" s="3" t="s">
        <v>355</v>
      </c>
      <c r="D280" s="3" t="s">
        <v>733</v>
      </c>
    </row>
    <row r="281" spans="1:4" x14ac:dyDescent="0.2">
      <c r="A281" s="3">
        <v>1993</v>
      </c>
      <c r="B281" s="3" t="s">
        <v>157</v>
      </c>
      <c r="C281" s="3" t="s">
        <v>157</v>
      </c>
      <c r="D281" s="3" t="s">
        <v>709</v>
      </c>
    </row>
    <row r="282" spans="1:4" x14ac:dyDescent="0.2">
      <c r="A282" s="3">
        <v>1993</v>
      </c>
      <c r="B282" s="3" t="s">
        <v>17</v>
      </c>
      <c r="C282" s="3" t="s">
        <v>42</v>
      </c>
      <c r="D282" s="3" t="s">
        <v>41</v>
      </c>
    </row>
    <row r="283" spans="1:4" x14ac:dyDescent="0.2">
      <c r="A283" s="3">
        <v>1993</v>
      </c>
      <c r="B283" s="3" t="s">
        <v>17</v>
      </c>
      <c r="C283" s="3" t="s">
        <v>234</v>
      </c>
      <c r="D283" s="3" t="s">
        <v>233</v>
      </c>
    </row>
    <row r="284" spans="1:4" x14ac:dyDescent="0.2">
      <c r="A284" s="3">
        <v>1993</v>
      </c>
      <c r="B284" s="3" t="s">
        <v>17</v>
      </c>
      <c r="C284" s="3" t="s">
        <v>130</v>
      </c>
      <c r="D284" s="3" t="s">
        <v>865</v>
      </c>
    </row>
    <row r="285" spans="1:4" x14ac:dyDescent="0.2">
      <c r="A285" s="3">
        <v>1993</v>
      </c>
      <c r="B285" s="3" t="s">
        <v>17</v>
      </c>
      <c r="C285" s="3" t="s">
        <v>967</v>
      </c>
      <c r="D285" s="3" t="s">
        <v>966</v>
      </c>
    </row>
    <row r="286" spans="1:4" x14ac:dyDescent="0.2">
      <c r="A286" s="3">
        <v>1993</v>
      </c>
      <c r="B286" s="3" t="s">
        <v>78</v>
      </c>
      <c r="C286" s="3" t="s">
        <v>78</v>
      </c>
      <c r="D286" s="3" t="s">
        <v>372</v>
      </c>
    </row>
    <row r="287" spans="1:4" x14ac:dyDescent="0.2">
      <c r="A287" s="3">
        <v>1993</v>
      </c>
      <c r="B287" s="3" t="s">
        <v>78</v>
      </c>
      <c r="C287" s="3" t="s">
        <v>121</v>
      </c>
      <c r="D287" s="3" t="s">
        <v>397</v>
      </c>
    </row>
    <row r="288" spans="1:4" x14ac:dyDescent="0.2">
      <c r="A288" s="3">
        <v>1993</v>
      </c>
      <c r="B288" s="3" t="s">
        <v>78</v>
      </c>
      <c r="C288" s="3" t="s">
        <v>477</v>
      </c>
      <c r="D288" s="3" t="s">
        <v>476</v>
      </c>
    </row>
    <row r="289" spans="1:4" x14ac:dyDescent="0.2">
      <c r="A289" s="3">
        <v>1993</v>
      </c>
      <c r="B289" s="3" t="s">
        <v>78</v>
      </c>
      <c r="C289" s="3" t="s">
        <v>78</v>
      </c>
      <c r="D289" s="3" t="s">
        <v>734</v>
      </c>
    </row>
    <row r="290" spans="1:4" x14ac:dyDescent="0.2">
      <c r="A290" s="3">
        <v>1993</v>
      </c>
      <c r="B290" s="3" t="s">
        <v>78</v>
      </c>
      <c r="C290" s="3" t="s">
        <v>78</v>
      </c>
      <c r="D290" s="3" t="s">
        <v>809</v>
      </c>
    </row>
    <row r="291" spans="1:4" x14ac:dyDescent="0.2">
      <c r="A291" s="3">
        <v>1993</v>
      </c>
      <c r="B291" s="3" t="s">
        <v>78</v>
      </c>
      <c r="C291" s="3" t="s">
        <v>78</v>
      </c>
      <c r="D291" s="3" t="s">
        <v>825</v>
      </c>
    </row>
    <row r="292" spans="1:4" x14ac:dyDescent="0.2">
      <c r="A292" s="3">
        <v>1993</v>
      </c>
      <c r="B292" s="3" t="s">
        <v>82</v>
      </c>
      <c r="C292" s="3" t="s">
        <v>81</v>
      </c>
      <c r="D292" s="3" t="s">
        <v>80</v>
      </c>
    </row>
    <row r="293" spans="1:4" x14ac:dyDescent="0.2">
      <c r="A293" s="3">
        <v>1993</v>
      </c>
      <c r="B293" s="3" t="s">
        <v>82</v>
      </c>
      <c r="C293" s="3" t="s">
        <v>81</v>
      </c>
      <c r="D293" s="3" t="s">
        <v>313</v>
      </c>
    </row>
    <row r="294" spans="1:4" x14ac:dyDescent="0.2">
      <c r="A294" s="3">
        <v>1993</v>
      </c>
      <c r="B294" s="3" t="s">
        <v>67</v>
      </c>
      <c r="C294" s="3" t="s">
        <v>374</v>
      </c>
      <c r="D294" s="3" t="s">
        <v>633</v>
      </c>
    </row>
    <row r="295" spans="1:4" x14ac:dyDescent="0.2">
      <c r="A295" s="3">
        <v>1993</v>
      </c>
      <c r="B295" s="3" t="s">
        <v>583</v>
      </c>
      <c r="C295" s="3" t="s">
        <v>583</v>
      </c>
      <c r="D295" s="3" t="s">
        <v>867</v>
      </c>
    </row>
    <row r="296" spans="1:4" x14ac:dyDescent="0.2">
      <c r="A296" s="3">
        <v>1993</v>
      </c>
      <c r="B296" s="3" t="s">
        <v>583</v>
      </c>
      <c r="C296" s="3" t="s">
        <v>583</v>
      </c>
      <c r="D296" s="3" t="s">
        <v>870</v>
      </c>
    </row>
    <row r="297" spans="1:4" x14ac:dyDescent="0.2">
      <c r="A297" s="3">
        <v>1993</v>
      </c>
      <c r="B297" s="3" t="s">
        <v>490</v>
      </c>
      <c r="C297" s="3" t="s">
        <v>490</v>
      </c>
      <c r="D297" s="3" t="s">
        <v>489</v>
      </c>
    </row>
    <row r="298" spans="1:4" x14ac:dyDescent="0.2">
      <c r="A298" s="3">
        <v>1993</v>
      </c>
      <c r="B298" s="3" t="s">
        <v>490</v>
      </c>
      <c r="C298" s="3" t="s">
        <v>490</v>
      </c>
      <c r="D298" s="3" t="s">
        <v>495</v>
      </c>
    </row>
    <row r="299" spans="1:4" x14ac:dyDescent="0.2">
      <c r="A299" s="3">
        <v>1993</v>
      </c>
      <c r="B299" s="3" t="s">
        <v>35</v>
      </c>
      <c r="C299" s="3" t="s">
        <v>34</v>
      </c>
      <c r="D299" s="3" t="s">
        <v>33</v>
      </c>
    </row>
    <row r="300" spans="1:4" x14ac:dyDescent="0.2">
      <c r="A300" s="3">
        <v>1993</v>
      </c>
      <c r="B300" s="3" t="s">
        <v>35</v>
      </c>
      <c r="C300" s="3" t="s">
        <v>66</v>
      </c>
      <c r="D300" s="3" t="s">
        <v>360</v>
      </c>
    </row>
    <row r="301" spans="1:4" x14ac:dyDescent="0.2">
      <c r="A301" s="3">
        <v>1993</v>
      </c>
      <c r="B301" s="3" t="s">
        <v>35</v>
      </c>
      <c r="C301" s="3" t="s">
        <v>328</v>
      </c>
      <c r="D301" s="3" t="s">
        <v>459</v>
      </c>
    </row>
    <row r="302" spans="1:4" x14ac:dyDescent="0.2">
      <c r="A302" s="3">
        <v>1993</v>
      </c>
      <c r="B302" s="3" t="s">
        <v>35</v>
      </c>
      <c r="C302" s="3" t="s">
        <v>85</v>
      </c>
      <c r="D302" s="3" t="s">
        <v>680</v>
      </c>
    </row>
    <row r="303" spans="1:4" x14ac:dyDescent="0.2">
      <c r="A303" s="3">
        <v>1993</v>
      </c>
      <c r="B303" s="3" t="s">
        <v>35</v>
      </c>
      <c r="C303" s="3" t="s">
        <v>91</v>
      </c>
      <c r="D303" s="3" t="s">
        <v>879</v>
      </c>
    </row>
    <row r="304" spans="1:4" x14ac:dyDescent="0.2">
      <c r="A304" s="3">
        <v>1993</v>
      </c>
      <c r="B304" s="3" t="s">
        <v>35</v>
      </c>
      <c r="C304" s="3" t="s">
        <v>85</v>
      </c>
      <c r="D304" s="3" t="s">
        <v>941</v>
      </c>
    </row>
    <row r="305" spans="1:4" x14ac:dyDescent="0.2">
      <c r="A305" s="3">
        <v>1993</v>
      </c>
      <c r="B305" s="3" t="s">
        <v>76</v>
      </c>
      <c r="C305" s="3" t="s">
        <v>76</v>
      </c>
      <c r="D305" s="3" t="s">
        <v>457</v>
      </c>
    </row>
    <row r="306" spans="1:4" x14ac:dyDescent="0.2">
      <c r="A306" s="3">
        <v>1993</v>
      </c>
      <c r="B306" s="3" t="s">
        <v>76</v>
      </c>
      <c r="C306" s="3" t="s">
        <v>76</v>
      </c>
      <c r="D306" s="3" t="s">
        <v>140</v>
      </c>
    </row>
    <row r="307" spans="1:4" x14ac:dyDescent="0.2">
      <c r="A307" s="3">
        <v>1993</v>
      </c>
      <c r="B307" s="3" t="s">
        <v>506</v>
      </c>
      <c r="C307" s="3" t="s">
        <v>506</v>
      </c>
      <c r="D307" s="3" t="s">
        <v>505</v>
      </c>
    </row>
    <row r="308" spans="1:4" x14ac:dyDescent="0.2">
      <c r="A308" s="3">
        <v>1993</v>
      </c>
      <c r="B308" s="3" t="s">
        <v>113</v>
      </c>
      <c r="C308" s="3" t="s">
        <v>112</v>
      </c>
      <c r="D308" s="3" t="s">
        <v>111</v>
      </c>
    </row>
    <row r="309" spans="1:4" x14ac:dyDescent="0.2">
      <c r="A309" s="3">
        <v>1993</v>
      </c>
      <c r="B309" s="3" t="s">
        <v>113</v>
      </c>
      <c r="C309" s="3" t="s">
        <v>112</v>
      </c>
      <c r="D309" s="3" t="s">
        <v>114</v>
      </c>
    </row>
    <row r="310" spans="1:4" x14ac:dyDescent="0.2">
      <c r="A310" s="3">
        <v>1993</v>
      </c>
      <c r="B310" s="3" t="s">
        <v>113</v>
      </c>
      <c r="C310" s="3" t="s">
        <v>91</v>
      </c>
      <c r="D310" s="3" t="s">
        <v>639</v>
      </c>
    </row>
    <row r="311" spans="1:4" x14ac:dyDescent="0.2">
      <c r="A311" s="3">
        <v>1993</v>
      </c>
      <c r="B311" s="3" t="s">
        <v>113</v>
      </c>
      <c r="C311" s="3" t="s">
        <v>81</v>
      </c>
      <c r="D311" s="3" t="s">
        <v>788</v>
      </c>
    </row>
    <row r="312" spans="1:4" x14ac:dyDescent="0.2">
      <c r="A312" s="3">
        <v>1993</v>
      </c>
      <c r="B312" s="3" t="s">
        <v>113</v>
      </c>
      <c r="C312" s="3" t="s">
        <v>91</v>
      </c>
      <c r="D312" s="3" t="s">
        <v>827</v>
      </c>
    </row>
    <row r="313" spans="1:4" x14ac:dyDescent="0.2">
      <c r="A313" s="3">
        <v>1993</v>
      </c>
      <c r="B313" s="3" t="s">
        <v>276</v>
      </c>
      <c r="C313" s="3" t="s">
        <v>276</v>
      </c>
      <c r="D313" s="3" t="s">
        <v>275</v>
      </c>
    </row>
    <row r="314" spans="1:4" x14ac:dyDescent="0.2">
      <c r="A314" s="3">
        <v>1993</v>
      </c>
      <c r="B314" s="3" t="s">
        <v>334</v>
      </c>
      <c r="C314" s="3" t="s">
        <v>833</v>
      </c>
      <c r="D314" s="3" t="s">
        <v>832</v>
      </c>
    </row>
    <row r="315" spans="1:4" x14ac:dyDescent="0.2">
      <c r="A315" s="3">
        <v>1993</v>
      </c>
      <c r="B315" s="3" t="s">
        <v>303</v>
      </c>
      <c r="C315" s="3" t="s">
        <v>302</v>
      </c>
      <c r="D315" s="3" t="s">
        <v>301</v>
      </c>
    </row>
    <row r="316" spans="1:4" x14ac:dyDescent="0.2">
      <c r="A316" s="3">
        <v>1993</v>
      </c>
      <c r="B316" s="3" t="s">
        <v>386</v>
      </c>
      <c r="C316" s="3" t="s">
        <v>386</v>
      </c>
      <c r="D316" s="3" t="s">
        <v>471</v>
      </c>
    </row>
    <row r="317" spans="1:4" x14ac:dyDescent="0.2">
      <c r="A317" s="3">
        <v>1993</v>
      </c>
      <c r="B317" s="3" t="s">
        <v>386</v>
      </c>
      <c r="C317" s="3" t="s">
        <v>386</v>
      </c>
      <c r="D317" s="3" t="s">
        <v>810</v>
      </c>
    </row>
    <row r="318" spans="1:4" x14ac:dyDescent="0.2">
      <c r="A318" s="3">
        <v>1993</v>
      </c>
      <c r="B318" s="3" t="s">
        <v>386</v>
      </c>
      <c r="C318" s="3" t="s">
        <v>328</v>
      </c>
      <c r="D318" s="3" t="s">
        <v>883</v>
      </c>
    </row>
    <row r="319" spans="1:4" x14ac:dyDescent="0.2">
      <c r="A319" s="3">
        <v>1993</v>
      </c>
      <c r="B319" s="3" t="s">
        <v>223</v>
      </c>
      <c r="C319" s="3" t="s">
        <v>223</v>
      </c>
      <c r="D319" s="3" t="s">
        <v>222</v>
      </c>
    </row>
    <row r="320" spans="1:4" x14ac:dyDescent="0.2">
      <c r="A320" s="3">
        <v>1993</v>
      </c>
      <c r="B320" s="3" t="s">
        <v>223</v>
      </c>
      <c r="C320" s="3" t="s">
        <v>223</v>
      </c>
      <c r="D320" s="3" t="s">
        <v>690</v>
      </c>
    </row>
    <row r="321" spans="1:4" x14ac:dyDescent="0.2">
      <c r="A321" s="3">
        <v>1993</v>
      </c>
      <c r="B321" s="3" t="s">
        <v>223</v>
      </c>
      <c r="C321" s="3" t="s">
        <v>807</v>
      </c>
      <c r="D321" s="3" t="s">
        <v>806</v>
      </c>
    </row>
    <row r="322" spans="1:4" x14ac:dyDescent="0.2">
      <c r="A322" s="3">
        <v>1993</v>
      </c>
      <c r="B322" s="3" t="s">
        <v>223</v>
      </c>
      <c r="C322" s="3" t="s">
        <v>223</v>
      </c>
      <c r="D322" s="3" t="s">
        <v>837</v>
      </c>
    </row>
    <row r="323" spans="1:4" x14ac:dyDescent="0.2">
      <c r="A323" s="3">
        <v>1993</v>
      </c>
      <c r="B323" s="3" t="s">
        <v>223</v>
      </c>
      <c r="C323" s="3" t="s">
        <v>839</v>
      </c>
      <c r="D323" s="3" t="s">
        <v>838</v>
      </c>
    </row>
    <row r="324" spans="1:4" x14ac:dyDescent="0.2">
      <c r="A324" s="3">
        <v>1993</v>
      </c>
      <c r="B324" s="3" t="s">
        <v>223</v>
      </c>
      <c r="C324" s="3" t="s">
        <v>206</v>
      </c>
      <c r="D324" s="3" t="s">
        <v>960</v>
      </c>
    </row>
    <row r="325" spans="1:4" x14ac:dyDescent="0.2">
      <c r="A325" s="3">
        <v>1994</v>
      </c>
      <c r="B325" s="3" t="s">
        <v>188</v>
      </c>
      <c r="C325" s="3" t="s">
        <v>188</v>
      </c>
      <c r="D325" s="3" t="s">
        <v>376</v>
      </c>
    </row>
    <row r="326" spans="1:4" x14ac:dyDescent="0.2">
      <c r="A326" s="3">
        <v>1994</v>
      </c>
      <c r="B326" s="3" t="s">
        <v>188</v>
      </c>
      <c r="C326" s="3" t="s">
        <v>739</v>
      </c>
      <c r="D326" s="3" t="s">
        <v>738</v>
      </c>
    </row>
    <row r="327" spans="1:4" x14ac:dyDescent="0.2">
      <c r="A327" s="3">
        <v>1994</v>
      </c>
      <c r="B327" s="3" t="s">
        <v>188</v>
      </c>
      <c r="C327" s="3" t="s">
        <v>188</v>
      </c>
      <c r="D327" s="3" t="s">
        <v>797</v>
      </c>
    </row>
    <row r="328" spans="1:4" x14ac:dyDescent="0.2">
      <c r="A328" s="3">
        <v>1994</v>
      </c>
      <c r="B328" s="3" t="s">
        <v>188</v>
      </c>
      <c r="C328" s="3" t="s">
        <v>188</v>
      </c>
      <c r="D328" s="3" t="s">
        <v>913</v>
      </c>
    </row>
    <row r="329" spans="1:4" x14ac:dyDescent="0.2">
      <c r="A329" s="3">
        <v>1994</v>
      </c>
      <c r="B329" s="3" t="s">
        <v>59</v>
      </c>
      <c r="C329" s="3" t="s">
        <v>42</v>
      </c>
      <c r="D329" s="3" t="s">
        <v>191</v>
      </c>
    </row>
    <row r="330" spans="1:4" x14ac:dyDescent="0.2">
      <c r="A330" s="3">
        <v>1994</v>
      </c>
      <c r="B330" s="3" t="s">
        <v>59</v>
      </c>
      <c r="C330" s="3" t="s">
        <v>58</v>
      </c>
      <c r="D330" s="3" t="s">
        <v>239</v>
      </c>
    </row>
    <row r="331" spans="1:4" x14ac:dyDescent="0.2">
      <c r="A331" s="3">
        <v>1994</v>
      </c>
      <c r="B331" s="3" t="s">
        <v>59</v>
      </c>
      <c r="C331" s="3" t="s">
        <v>58</v>
      </c>
      <c r="D331" s="3" t="s">
        <v>248</v>
      </c>
    </row>
    <row r="332" spans="1:4" x14ac:dyDescent="0.2">
      <c r="A332" s="3">
        <v>1994</v>
      </c>
      <c r="B332" s="3" t="s">
        <v>59</v>
      </c>
      <c r="C332" s="3" t="s">
        <v>346</v>
      </c>
      <c r="D332" s="3" t="s">
        <v>537</v>
      </c>
    </row>
    <row r="333" spans="1:4" x14ac:dyDescent="0.2">
      <c r="A333" s="3">
        <v>1994</v>
      </c>
      <c r="B333" s="3" t="s">
        <v>59</v>
      </c>
      <c r="C333" s="3" t="s">
        <v>143</v>
      </c>
      <c r="D333" s="3" t="s">
        <v>553</v>
      </c>
    </row>
    <row r="334" spans="1:4" x14ac:dyDescent="0.2">
      <c r="A334" s="3">
        <v>1994</v>
      </c>
      <c r="B334" s="3" t="s">
        <v>59</v>
      </c>
      <c r="C334" s="3" t="s">
        <v>143</v>
      </c>
      <c r="D334" s="3" t="s">
        <v>567</v>
      </c>
    </row>
    <row r="335" spans="1:4" x14ac:dyDescent="0.2">
      <c r="A335" s="3">
        <v>1994</v>
      </c>
      <c r="B335" s="3" t="s">
        <v>59</v>
      </c>
      <c r="C335" s="3" t="s">
        <v>91</v>
      </c>
      <c r="D335" s="3" t="s">
        <v>681</v>
      </c>
    </row>
    <row r="336" spans="1:4" x14ac:dyDescent="0.2">
      <c r="A336" s="3">
        <v>1994</v>
      </c>
      <c r="B336" s="3" t="s">
        <v>59</v>
      </c>
      <c r="C336" s="3" t="s">
        <v>192</v>
      </c>
      <c r="D336" s="3" t="s">
        <v>864</v>
      </c>
    </row>
    <row r="337" spans="1:4" x14ac:dyDescent="0.2">
      <c r="A337" s="3">
        <v>1994</v>
      </c>
      <c r="B337" s="3" t="s">
        <v>89</v>
      </c>
      <c r="C337" s="3" t="s">
        <v>88</v>
      </c>
      <c r="D337" s="3" t="s">
        <v>87</v>
      </c>
    </row>
    <row r="338" spans="1:4" x14ac:dyDescent="0.2">
      <c r="A338" s="3">
        <v>1994</v>
      </c>
      <c r="B338" s="3" t="s">
        <v>89</v>
      </c>
      <c r="C338" s="3" t="s">
        <v>89</v>
      </c>
      <c r="D338" s="3" t="s">
        <v>94</v>
      </c>
    </row>
    <row r="339" spans="1:4" x14ac:dyDescent="0.2">
      <c r="A339" s="3">
        <v>1994</v>
      </c>
      <c r="B339" s="3" t="s">
        <v>89</v>
      </c>
      <c r="C339" s="3" t="s">
        <v>50</v>
      </c>
      <c r="D339" s="3" t="s">
        <v>159</v>
      </c>
    </row>
    <row r="340" spans="1:4" x14ac:dyDescent="0.2">
      <c r="A340" s="3">
        <v>1994</v>
      </c>
      <c r="B340" s="3" t="s">
        <v>89</v>
      </c>
      <c r="C340" s="3" t="s">
        <v>89</v>
      </c>
      <c r="D340" s="3" t="s">
        <v>168</v>
      </c>
    </row>
    <row r="341" spans="1:4" x14ac:dyDescent="0.2">
      <c r="A341" s="3">
        <v>1994</v>
      </c>
      <c r="B341" s="3" t="s">
        <v>89</v>
      </c>
      <c r="C341" s="3" t="s">
        <v>89</v>
      </c>
      <c r="D341" s="3" t="s">
        <v>367</v>
      </c>
    </row>
    <row r="342" spans="1:4" x14ac:dyDescent="0.2">
      <c r="A342" s="3">
        <v>1994</v>
      </c>
      <c r="B342" s="3" t="s">
        <v>89</v>
      </c>
      <c r="C342" s="3" t="s">
        <v>50</v>
      </c>
      <c r="D342" s="3" t="s">
        <v>747</v>
      </c>
    </row>
    <row r="343" spans="1:4" x14ac:dyDescent="0.2">
      <c r="A343" s="3">
        <v>1994</v>
      </c>
      <c r="B343" s="3" t="s">
        <v>133</v>
      </c>
      <c r="C343" s="3" t="s">
        <v>133</v>
      </c>
      <c r="D343" s="3" t="s">
        <v>638</v>
      </c>
    </row>
    <row r="344" spans="1:4" x14ac:dyDescent="0.2">
      <c r="A344" s="3">
        <v>1994</v>
      </c>
      <c r="B344" s="3" t="s">
        <v>133</v>
      </c>
      <c r="C344" s="3" t="s">
        <v>665</v>
      </c>
      <c r="D344" s="3" t="s">
        <v>664</v>
      </c>
    </row>
    <row r="345" spans="1:4" x14ac:dyDescent="0.2">
      <c r="A345" s="3">
        <v>1994</v>
      </c>
      <c r="B345" s="3" t="s">
        <v>133</v>
      </c>
      <c r="C345" s="3" t="s">
        <v>979</v>
      </c>
      <c r="D345" s="3" t="s">
        <v>978</v>
      </c>
    </row>
    <row r="346" spans="1:4" x14ac:dyDescent="0.2">
      <c r="A346" s="3">
        <v>1994</v>
      </c>
      <c r="B346" s="3" t="s">
        <v>728</v>
      </c>
      <c r="C346" s="3" t="s">
        <v>732</v>
      </c>
      <c r="D346" s="3" t="s">
        <v>731</v>
      </c>
    </row>
    <row r="347" spans="1:4" x14ac:dyDescent="0.2">
      <c r="A347" s="3">
        <v>1994</v>
      </c>
      <c r="B347" s="3" t="s">
        <v>728</v>
      </c>
      <c r="C347" s="3" t="s">
        <v>271</v>
      </c>
      <c r="D347" s="3" t="s">
        <v>855</v>
      </c>
    </row>
    <row r="348" spans="1:4" x14ac:dyDescent="0.2">
      <c r="A348" s="3">
        <v>1994</v>
      </c>
      <c r="B348" s="3" t="s">
        <v>728</v>
      </c>
      <c r="C348" s="3" t="s">
        <v>728</v>
      </c>
      <c r="D348" s="3" t="s">
        <v>893</v>
      </c>
    </row>
    <row r="349" spans="1:4" x14ac:dyDescent="0.2">
      <c r="A349" s="3">
        <v>1994</v>
      </c>
      <c r="B349" s="3" t="s">
        <v>139</v>
      </c>
      <c r="C349" s="3" t="s">
        <v>139</v>
      </c>
      <c r="D349" s="3" t="s">
        <v>357</v>
      </c>
    </row>
    <row r="350" spans="1:4" x14ac:dyDescent="0.2">
      <c r="A350" s="3">
        <v>1994</v>
      </c>
      <c r="B350" s="3" t="s">
        <v>139</v>
      </c>
      <c r="C350" s="3" t="s">
        <v>627</v>
      </c>
      <c r="D350" s="3" t="s">
        <v>626</v>
      </c>
    </row>
    <row r="351" spans="1:4" x14ac:dyDescent="0.2">
      <c r="A351" s="3">
        <v>1994</v>
      </c>
      <c r="B351" s="3" t="s">
        <v>139</v>
      </c>
      <c r="C351" s="3" t="s">
        <v>139</v>
      </c>
      <c r="D351" s="3" t="s">
        <v>646</v>
      </c>
    </row>
    <row r="352" spans="1:4" x14ac:dyDescent="0.2">
      <c r="A352" s="3">
        <v>1994</v>
      </c>
      <c r="B352" s="3" t="s">
        <v>308</v>
      </c>
      <c r="C352" s="3" t="s">
        <v>521</v>
      </c>
      <c r="D352" s="3" t="s">
        <v>520</v>
      </c>
    </row>
    <row r="353" spans="1:4" x14ac:dyDescent="0.2">
      <c r="A353" s="3">
        <v>1994</v>
      </c>
      <c r="B353" s="3" t="s">
        <v>308</v>
      </c>
      <c r="C353" s="3" t="s">
        <v>147</v>
      </c>
      <c r="D353" s="3" t="s">
        <v>591</v>
      </c>
    </row>
    <row r="354" spans="1:4" x14ac:dyDescent="0.2">
      <c r="A354" s="3">
        <v>1994</v>
      </c>
      <c r="B354" s="3" t="s">
        <v>308</v>
      </c>
      <c r="C354" s="3" t="s">
        <v>364</v>
      </c>
      <c r="D354" s="3" t="s">
        <v>914</v>
      </c>
    </row>
    <row r="355" spans="1:4" x14ac:dyDescent="0.2">
      <c r="A355" s="3">
        <v>1994</v>
      </c>
      <c r="B355" s="3" t="s">
        <v>156</v>
      </c>
      <c r="C355" s="3" t="s">
        <v>156</v>
      </c>
      <c r="D355" s="3" t="s">
        <v>182</v>
      </c>
    </row>
    <row r="356" spans="1:4" x14ac:dyDescent="0.2">
      <c r="A356" s="3">
        <v>1994</v>
      </c>
      <c r="B356" s="3" t="s">
        <v>156</v>
      </c>
      <c r="C356" s="3" t="s">
        <v>156</v>
      </c>
      <c r="D356" s="3" t="s">
        <v>240</v>
      </c>
    </row>
    <row r="357" spans="1:4" x14ac:dyDescent="0.2">
      <c r="A357" s="3">
        <v>1994</v>
      </c>
      <c r="B357" s="3" t="s">
        <v>156</v>
      </c>
      <c r="C357" s="3" t="s">
        <v>156</v>
      </c>
      <c r="D357" s="3" t="s">
        <v>249</v>
      </c>
    </row>
    <row r="358" spans="1:4" x14ac:dyDescent="0.2">
      <c r="A358" s="3">
        <v>1994</v>
      </c>
      <c r="B358" s="3" t="s">
        <v>156</v>
      </c>
      <c r="C358" s="3" t="s">
        <v>156</v>
      </c>
      <c r="D358" s="3" t="s">
        <v>251</v>
      </c>
    </row>
    <row r="359" spans="1:4" x14ac:dyDescent="0.2">
      <c r="A359" s="3">
        <v>1994</v>
      </c>
      <c r="B359" s="3" t="s">
        <v>156</v>
      </c>
      <c r="C359" s="3" t="s">
        <v>299</v>
      </c>
      <c r="D359" s="3" t="s">
        <v>298</v>
      </c>
    </row>
    <row r="360" spans="1:4" x14ac:dyDescent="0.2">
      <c r="A360" s="3">
        <v>1994</v>
      </c>
      <c r="B360" s="3" t="s">
        <v>156</v>
      </c>
      <c r="C360" s="3" t="s">
        <v>156</v>
      </c>
      <c r="D360" s="3" t="s">
        <v>451</v>
      </c>
    </row>
    <row r="361" spans="1:4" x14ac:dyDescent="0.2">
      <c r="A361" s="3">
        <v>1994</v>
      </c>
      <c r="B361" s="3" t="s">
        <v>156</v>
      </c>
      <c r="C361" s="3" t="s">
        <v>156</v>
      </c>
      <c r="D361" s="3" t="s">
        <v>510</v>
      </c>
    </row>
    <row r="362" spans="1:4" x14ac:dyDescent="0.2">
      <c r="A362" s="3">
        <v>1994</v>
      </c>
      <c r="B362" s="3" t="s">
        <v>156</v>
      </c>
      <c r="C362" s="3" t="s">
        <v>156</v>
      </c>
      <c r="D362" s="3" t="s">
        <v>511</v>
      </c>
    </row>
    <row r="363" spans="1:4" x14ac:dyDescent="0.2">
      <c r="A363" s="3">
        <v>1994</v>
      </c>
      <c r="B363" s="3" t="s">
        <v>156</v>
      </c>
      <c r="C363" s="3" t="s">
        <v>156</v>
      </c>
      <c r="D363" s="3" t="s">
        <v>705</v>
      </c>
    </row>
    <row r="364" spans="1:4" x14ac:dyDescent="0.2">
      <c r="A364" s="3">
        <v>1994</v>
      </c>
      <c r="B364" s="3" t="s">
        <v>156</v>
      </c>
      <c r="C364" s="3" t="s">
        <v>156</v>
      </c>
      <c r="D364" s="3" t="s">
        <v>850</v>
      </c>
    </row>
    <row r="365" spans="1:4" x14ac:dyDescent="0.2">
      <c r="A365" s="3">
        <v>1994</v>
      </c>
      <c r="B365" s="3" t="s">
        <v>156</v>
      </c>
      <c r="C365" s="3" t="s">
        <v>156</v>
      </c>
      <c r="D365" s="3" t="s">
        <v>359</v>
      </c>
    </row>
    <row r="366" spans="1:4" x14ac:dyDescent="0.2">
      <c r="A366" s="3">
        <v>1994</v>
      </c>
      <c r="B366" s="3" t="s">
        <v>156</v>
      </c>
      <c r="C366" s="3" t="s">
        <v>156</v>
      </c>
      <c r="D366" s="3" t="s">
        <v>443</v>
      </c>
    </row>
    <row r="367" spans="1:4" x14ac:dyDescent="0.2">
      <c r="A367" s="3">
        <v>1994</v>
      </c>
      <c r="B367" s="3" t="s">
        <v>156</v>
      </c>
      <c r="C367" s="3" t="s">
        <v>75</v>
      </c>
      <c r="D367" s="3" t="s">
        <v>959</v>
      </c>
    </row>
    <row r="368" spans="1:4" x14ac:dyDescent="0.2">
      <c r="A368" s="3">
        <v>1994</v>
      </c>
      <c r="B368" s="3" t="s">
        <v>156</v>
      </c>
      <c r="C368" s="3" t="s">
        <v>156</v>
      </c>
      <c r="D368" s="3" t="s">
        <v>980</v>
      </c>
    </row>
    <row r="369" spans="1:4" x14ac:dyDescent="0.2">
      <c r="A369" s="3">
        <v>1994</v>
      </c>
      <c r="B369" s="3" t="s">
        <v>790</v>
      </c>
      <c r="C369" s="3" t="s">
        <v>790</v>
      </c>
      <c r="D369" s="3" t="s">
        <v>919</v>
      </c>
    </row>
    <row r="370" spans="1:4" x14ac:dyDescent="0.2">
      <c r="A370" s="3">
        <v>1994</v>
      </c>
      <c r="B370" s="3" t="s">
        <v>38</v>
      </c>
      <c r="C370" s="3" t="s">
        <v>37</v>
      </c>
      <c r="D370" s="3" t="s">
        <v>36</v>
      </c>
    </row>
    <row r="371" spans="1:4" x14ac:dyDescent="0.2">
      <c r="A371" s="3">
        <v>1994</v>
      </c>
      <c r="B371" s="3" t="s">
        <v>38</v>
      </c>
      <c r="C371" s="3" t="s">
        <v>48</v>
      </c>
      <c r="D371" s="3" t="s">
        <v>746</v>
      </c>
    </row>
    <row r="372" spans="1:4" x14ac:dyDescent="0.2">
      <c r="A372" s="3">
        <v>1994</v>
      </c>
      <c r="B372" s="3" t="s">
        <v>15</v>
      </c>
      <c r="C372" s="3" t="s">
        <v>15</v>
      </c>
      <c r="D372" s="3" t="s">
        <v>319</v>
      </c>
    </row>
    <row r="373" spans="1:4" x14ac:dyDescent="0.2">
      <c r="A373" s="3">
        <v>1994</v>
      </c>
      <c r="B373" s="3" t="s">
        <v>15</v>
      </c>
      <c r="C373" s="3" t="s">
        <v>15</v>
      </c>
      <c r="D373" s="3" t="s">
        <v>418</v>
      </c>
    </row>
    <row r="374" spans="1:4" x14ac:dyDescent="0.2">
      <c r="A374" s="3">
        <v>1994</v>
      </c>
      <c r="B374" s="3" t="s">
        <v>502</v>
      </c>
      <c r="C374" s="3" t="s">
        <v>501</v>
      </c>
      <c r="D374" s="3" t="s">
        <v>500</v>
      </c>
    </row>
    <row r="375" spans="1:4" x14ac:dyDescent="0.2">
      <c r="A375" s="3">
        <v>1994</v>
      </c>
      <c r="B375" s="3" t="s">
        <v>29</v>
      </c>
      <c r="C375" s="3" t="s">
        <v>330</v>
      </c>
      <c r="D375" s="3" t="s">
        <v>329</v>
      </c>
    </row>
    <row r="376" spans="1:4" x14ac:dyDescent="0.2">
      <c r="A376" s="3">
        <v>1994</v>
      </c>
      <c r="B376" s="3" t="s">
        <v>29</v>
      </c>
      <c r="C376" s="3" t="s">
        <v>130</v>
      </c>
      <c r="D376" s="3" t="s">
        <v>467</v>
      </c>
    </row>
    <row r="377" spans="1:4" x14ac:dyDescent="0.2">
      <c r="A377" s="3">
        <v>1994</v>
      </c>
      <c r="B377" s="3" t="s">
        <v>29</v>
      </c>
      <c r="C377" s="3" t="s">
        <v>28</v>
      </c>
      <c r="D377" s="3" t="s">
        <v>27</v>
      </c>
    </row>
    <row r="378" spans="1:4" x14ac:dyDescent="0.2">
      <c r="A378" s="3">
        <v>1994</v>
      </c>
      <c r="B378" s="3" t="s">
        <v>129</v>
      </c>
      <c r="C378" s="3" t="s">
        <v>316</v>
      </c>
      <c r="D378" s="3" t="s">
        <v>315</v>
      </c>
    </row>
    <row r="379" spans="1:4" x14ac:dyDescent="0.2">
      <c r="A379" s="3">
        <v>1994</v>
      </c>
      <c r="B379" s="3" t="s">
        <v>129</v>
      </c>
      <c r="C379" s="3" t="s">
        <v>130</v>
      </c>
      <c r="D379" s="3" t="s">
        <v>534</v>
      </c>
    </row>
    <row r="380" spans="1:4" x14ac:dyDescent="0.2">
      <c r="A380" s="3">
        <v>1994</v>
      </c>
      <c r="B380" s="3" t="s">
        <v>129</v>
      </c>
      <c r="C380" s="3" t="s">
        <v>86</v>
      </c>
      <c r="D380" s="3" t="s">
        <v>554</v>
      </c>
    </row>
    <row r="381" spans="1:4" x14ac:dyDescent="0.2">
      <c r="A381" s="3">
        <v>1994</v>
      </c>
      <c r="B381" s="3" t="s">
        <v>129</v>
      </c>
      <c r="C381" s="3" t="s">
        <v>570</v>
      </c>
      <c r="D381" s="3" t="s">
        <v>569</v>
      </c>
    </row>
    <row r="382" spans="1:4" x14ac:dyDescent="0.2">
      <c r="A382" s="3">
        <v>1994</v>
      </c>
      <c r="B382" s="3" t="s">
        <v>122</v>
      </c>
      <c r="C382" s="3" t="s">
        <v>121</v>
      </c>
      <c r="D382" s="3" t="s">
        <v>120</v>
      </c>
    </row>
    <row r="383" spans="1:4" x14ac:dyDescent="0.2">
      <c r="A383" s="3">
        <v>1994</v>
      </c>
      <c r="B383" s="3" t="s">
        <v>122</v>
      </c>
      <c r="C383" s="3" t="s">
        <v>121</v>
      </c>
      <c r="D383" s="3" t="s">
        <v>896</v>
      </c>
    </row>
    <row r="384" spans="1:4" x14ac:dyDescent="0.2">
      <c r="A384" s="3">
        <v>1994</v>
      </c>
      <c r="B384" s="3" t="s">
        <v>122</v>
      </c>
      <c r="C384" s="3" t="s">
        <v>663</v>
      </c>
      <c r="D384" s="3" t="s">
        <v>933</v>
      </c>
    </row>
    <row r="385" spans="1:4" x14ac:dyDescent="0.2">
      <c r="A385" s="3">
        <v>1994</v>
      </c>
      <c r="B385" s="3" t="s">
        <v>86</v>
      </c>
      <c r="C385" s="3" t="s">
        <v>130</v>
      </c>
      <c r="D385" s="3" t="s">
        <v>481</v>
      </c>
    </row>
    <row r="386" spans="1:4" x14ac:dyDescent="0.2">
      <c r="A386" s="3">
        <v>1994</v>
      </c>
      <c r="B386" s="3" t="s">
        <v>86</v>
      </c>
      <c r="C386" s="3" t="s">
        <v>86</v>
      </c>
      <c r="D386" s="3" t="s">
        <v>522</v>
      </c>
    </row>
    <row r="387" spans="1:4" x14ac:dyDescent="0.2">
      <c r="A387" s="3">
        <v>1994</v>
      </c>
      <c r="B387" s="3" t="s">
        <v>86</v>
      </c>
      <c r="C387" s="3" t="s">
        <v>333</v>
      </c>
      <c r="D387" s="3" t="s">
        <v>713</v>
      </c>
    </row>
    <row r="388" spans="1:4" x14ac:dyDescent="0.2">
      <c r="A388" s="3">
        <v>1994</v>
      </c>
      <c r="B388" s="3" t="s">
        <v>86</v>
      </c>
      <c r="C388" s="3" t="s">
        <v>643</v>
      </c>
      <c r="D388" s="3" t="s">
        <v>878</v>
      </c>
    </row>
    <row r="389" spans="1:4" x14ac:dyDescent="0.2">
      <c r="A389" s="3">
        <v>1994</v>
      </c>
      <c r="B389" s="3" t="s">
        <v>8</v>
      </c>
      <c r="C389" s="3" t="s">
        <v>7</v>
      </c>
      <c r="D389" s="3" t="s">
        <v>144</v>
      </c>
    </row>
    <row r="390" spans="1:4" x14ac:dyDescent="0.2">
      <c r="A390" s="3">
        <v>1994</v>
      </c>
      <c r="B390" s="3" t="s">
        <v>8</v>
      </c>
      <c r="C390" s="3" t="s">
        <v>19</v>
      </c>
      <c r="D390" s="3" t="s">
        <v>691</v>
      </c>
    </row>
    <row r="391" spans="1:4" x14ac:dyDescent="0.2">
      <c r="A391" s="3">
        <v>1994</v>
      </c>
      <c r="B391" s="3" t="s">
        <v>203</v>
      </c>
      <c r="C391" s="3" t="s">
        <v>202</v>
      </c>
      <c r="D391" s="3" t="s">
        <v>201</v>
      </c>
    </row>
    <row r="392" spans="1:4" x14ac:dyDescent="0.2">
      <c r="A392" s="3">
        <v>1994</v>
      </c>
      <c r="B392" s="3" t="s">
        <v>203</v>
      </c>
      <c r="C392" s="3" t="s">
        <v>4</v>
      </c>
      <c r="D392" s="3" t="s">
        <v>683</v>
      </c>
    </row>
    <row r="393" spans="1:4" x14ac:dyDescent="0.2">
      <c r="A393" s="3">
        <v>1994</v>
      </c>
      <c r="B393" s="3" t="s">
        <v>203</v>
      </c>
      <c r="C393" s="3" t="s">
        <v>203</v>
      </c>
      <c r="D393" s="3" t="s">
        <v>843</v>
      </c>
    </row>
    <row r="394" spans="1:4" x14ac:dyDescent="0.2">
      <c r="A394" s="3">
        <v>1994</v>
      </c>
      <c r="B394" s="3" t="s">
        <v>518</v>
      </c>
      <c r="C394" s="3" t="s">
        <v>517</v>
      </c>
      <c r="D394" s="3" t="s">
        <v>516</v>
      </c>
    </row>
    <row r="395" spans="1:4" x14ac:dyDescent="0.2">
      <c r="A395" s="3">
        <v>1994</v>
      </c>
      <c r="B395" s="3" t="s">
        <v>518</v>
      </c>
      <c r="C395" s="3" t="s">
        <v>517</v>
      </c>
      <c r="D395" s="3" t="s">
        <v>916</v>
      </c>
    </row>
    <row r="396" spans="1:4" x14ac:dyDescent="0.2">
      <c r="A396" s="3">
        <v>1994</v>
      </c>
      <c r="B396" s="3" t="s">
        <v>518</v>
      </c>
      <c r="C396" s="3" t="s">
        <v>517</v>
      </c>
      <c r="D396" s="3" t="s">
        <v>917</v>
      </c>
    </row>
    <row r="397" spans="1:4" x14ac:dyDescent="0.2">
      <c r="A397" s="3">
        <v>1994</v>
      </c>
      <c r="B397" s="3" t="s">
        <v>518</v>
      </c>
      <c r="C397" s="3" t="s">
        <v>517</v>
      </c>
      <c r="D397" s="3" t="s">
        <v>918</v>
      </c>
    </row>
    <row r="398" spans="1:4" x14ac:dyDescent="0.2">
      <c r="A398" s="3">
        <v>1994</v>
      </c>
      <c r="B398" s="3" t="s">
        <v>518</v>
      </c>
      <c r="C398" s="3" t="s">
        <v>202</v>
      </c>
      <c r="D398" s="3" t="s">
        <v>942</v>
      </c>
    </row>
    <row r="399" spans="1:4" x14ac:dyDescent="0.2">
      <c r="A399" s="3">
        <v>1994</v>
      </c>
      <c r="B399" s="3" t="s">
        <v>615</v>
      </c>
      <c r="C399" s="3" t="s">
        <v>58</v>
      </c>
      <c r="D399" s="3" t="s">
        <v>614</v>
      </c>
    </row>
    <row r="400" spans="1:4" x14ac:dyDescent="0.2">
      <c r="A400" s="3">
        <v>1994</v>
      </c>
      <c r="B400" s="3" t="s">
        <v>615</v>
      </c>
      <c r="C400" s="3" t="s">
        <v>91</v>
      </c>
      <c r="D400" s="3" t="s">
        <v>882</v>
      </c>
    </row>
    <row r="401" spans="1:4" x14ac:dyDescent="0.2">
      <c r="A401" s="3">
        <v>1994</v>
      </c>
      <c r="B401" s="3" t="s">
        <v>62</v>
      </c>
      <c r="C401" s="3" t="s">
        <v>167</v>
      </c>
      <c r="D401" s="3" t="s">
        <v>166</v>
      </c>
    </row>
    <row r="402" spans="1:4" x14ac:dyDescent="0.2">
      <c r="A402" s="3">
        <v>1994</v>
      </c>
      <c r="B402" s="3" t="s">
        <v>62</v>
      </c>
      <c r="C402" s="3" t="s">
        <v>62</v>
      </c>
      <c r="D402" s="3" t="s">
        <v>408</v>
      </c>
    </row>
    <row r="403" spans="1:4" x14ac:dyDescent="0.2">
      <c r="A403" s="3">
        <v>1994</v>
      </c>
      <c r="B403" s="3" t="s">
        <v>62</v>
      </c>
      <c r="C403" s="3" t="s">
        <v>62</v>
      </c>
      <c r="D403" s="3" t="s">
        <v>409</v>
      </c>
    </row>
    <row r="404" spans="1:4" x14ac:dyDescent="0.2">
      <c r="A404" s="3">
        <v>1994</v>
      </c>
      <c r="B404" s="3" t="s">
        <v>62</v>
      </c>
      <c r="C404" s="3" t="s">
        <v>630</v>
      </c>
      <c r="D404" s="3" t="s">
        <v>629</v>
      </c>
    </row>
    <row r="405" spans="1:4" x14ac:dyDescent="0.2">
      <c r="A405" s="3">
        <v>1994</v>
      </c>
      <c r="B405" s="3" t="s">
        <v>62</v>
      </c>
      <c r="C405" s="3" t="s">
        <v>732</v>
      </c>
      <c r="D405" s="3" t="s">
        <v>945</v>
      </c>
    </row>
    <row r="406" spans="1:4" x14ac:dyDescent="0.2">
      <c r="A406" s="3">
        <v>1994</v>
      </c>
      <c r="B406" s="3" t="s">
        <v>62</v>
      </c>
      <c r="C406" s="3" t="s">
        <v>346</v>
      </c>
      <c r="D406" s="3" t="s">
        <v>991</v>
      </c>
    </row>
    <row r="407" spans="1:4" x14ac:dyDescent="0.2">
      <c r="A407" s="3">
        <v>1994</v>
      </c>
      <c r="B407" s="3" t="s">
        <v>406</v>
      </c>
      <c r="C407" s="3" t="s">
        <v>406</v>
      </c>
      <c r="D407" s="3" t="s">
        <v>405</v>
      </c>
    </row>
    <row r="408" spans="1:4" x14ac:dyDescent="0.2">
      <c r="A408" s="3">
        <v>1994</v>
      </c>
      <c r="B408" s="3" t="s">
        <v>406</v>
      </c>
      <c r="C408" s="3" t="s">
        <v>406</v>
      </c>
      <c r="D408" s="3" t="s">
        <v>775</v>
      </c>
    </row>
    <row r="409" spans="1:4" x14ac:dyDescent="0.2">
      <c r="A409" s="3">
        <v>1994</v>
      </c>
      <c r="B409" s="3" t="s">
        <v>92</v>
      </c>
      <c r="C409" s="3" t="s">
        <v>91</v>
      </c>
      <c r="D409" s="3" t="s">
        <v>93</v>
      </c>
    </row>
    <row r="410" spans="1:4" x14ac:dyDescent="0.2">
      <c r="A410" s="3">
        <v>1994</v>
      </c>
      <c r="B410" s="3" t="s">
        <v>92</v>
      </c>
      <c r="C410" s="3" t="s">
        <v>119</v>
      </c>
      <c r="D410" s="3" t="s">
        <v>118</v>
      </c>
    </row>
    <row r="411" spans="1:4" x14ac:dyDescent="0.2">
      <c r="A411" s="3">
        <v>1994</v>
      </c>
      <c r="B411" s="3" t="s">
        <v>92</v>
      </c>
      <c r="C411" s="3" t="s">
        <v>526</v>
      </c>
      <c r="D411" s="3" t="s">
        <v>525</v>
      </c>
    </row>
    <row r="412" spans="1:4" x14ac:dyDescent="0.2">
      <c r="A412" s="3">
        <v>1994</v>
      </c>
      <c r="B412" s="3" t="s">
        <v>101</v>
      </c>
      <c r="C412" s="3" t="s">
        <v>100</v>
      </c>
      <c r="D412" s="3" t="s">
        <v>99</v>
      </c>
    </row>
    <row r="413" spans="1:4" x14ac:dyDescent="0.2">
      <c r="A413" s="3">
        <v>1994</v>
      </c>
      <c r="B413" s="3" t="s">
        <v>64</v>
      </c>
      <c r="C413" s="3" t="s">
        <v>64</v>
      </c>
      <c r="D413" s="3" t="s">
        <v>63</v>
      </c>
    </row>
    <row r="414" spans="1:4" x14ac:dyDescent="0.2">
      <c r="A414" s="3">
        <v>1994</v>
      </c>
      <c r="B414" s="3" t="s">
        <v>64</v>
      </c>
      <c r="C414" s="3" t="s">
        <v>64</v>
      </c>
      <c r="D414" s="3" t="s">
        <v>250</v>
      </c>
    </row>
    <row r="415" spans="1:4" x14ac:dyDescent="0.2">
      <c r="A415" s="3">
        <v>1994</v>
      </c>
      <c r="B415" s="3" t="s">
        <v>64</v>
      </c>
      <c r="C415" s="3" t="s">
        <v>64</v>
      </c>
      <c r="D415" s="3" t="s">
        <v>785</v>
      </c>
    </row>
    <row r="416" spans="1:4" x14ac:dyDescent="0.2">
      <c r="A416" s="3">
        <v>1994</v>
      </c>
      <c r="B416" s="3" t="s">
        <v>64</v>
      </c>
      <c r="C416" s="3" t="s">
        <v>64</v>
      </c>
      <c r="D416" s="3" t="s">
        <v>801</v>
      </c>
    </row>
    <row r="417" spans="1:4" x14ac:dyDescent="0.2">
      <c r="A417" s="3">
        <v>1994</v>
      </c>
      <c r="B417" s="3" t="s">
        <v>64</v>
      </c>
      <c r="C417" s="3" t="s">
        <v>64</v>
      </c>
      <c r="D417" s="3" t="s">
        <v>802</v>
      </c>
    </row>
    <row r="418" spans="1:4" x14ac:dyDescent="0.2">
      <c r="A418" s="3">
        <v>1994</v>
      </c>
      <c r="B418" s="3" t="s">
        <v>544</v>
      </c>
      <c r="C418" s="3" t="s">
        <v>544</v>
      </c>
      <c r="D418" s="3" t="s">
        <v>961</v>
      </c>
    </row>
    <row r="419" spans="1:4" x14ac:dyDescent="0.2">
      <c r="A419" s="3">
        <v>1994</v>
      </c>
      <c r="B419" s="3" t="s">
        <v>136</v>
      </c>
      <c r="C419" s="3" t="s">
        <v>135</v>
      </c>
      <c r="D419" s="3" t="s">
        <v>134</v>
      </c>
    </row>
    <row r="420" spans="1:4" x14ac:dyDescent="0.2">
      <c r="A420" s="3">
        <v>1994</v>
      </c>
      <c r="B420" s="3" t="s">
        <v>136</v>
      </c>
      <c r="C420" s="3" t="s">
        <v>130</v>
      </c>
      <c r="D420" s="3" t="s">
        <v>209</v>
      </c>
    </row>
    <row r="421" spans="1:4" x14ac:dyDescent="0.2">
      <c r="A421" s="3">
        <v>1994</v>
      </c>
      <c r="B421" s="3" t="s">
        <v>136</v>
      </c>
      <c r="C421" s="3" t="s">
        <v>136</v>
      </c>
      <c r="D421" s="3" t="s">
        <v>402</v>
      </c>
    </row>
    <row r="422" spans="1:4" x14ac:dyDescent="0.2">
      <c r="A422" s="3">
        <v>1994</v>
      </c>
      <c r="B422" s="3" t="s">
        <v>136</v>
      </c>
      <c r="C422" s="3" t="s">
        <v>764</v>
      </c>
      <c r="D422" s="3" t="s">
        <v>763</v>
      </c>
    </row>
    <row r="423" spans="1:4" x14ac:dyDescent="0.2">
      <c r="A423" s="3">
        <v>1994</v>
      </c>
      <c r="B423" s="3" t="s">
        <v>151</v>
      </c>
      <c r="C423" s="3" t="s">
        <v>151</v>
      </c>
      <c r="D423" s="3" t="s">
        <v>366</v>
      </c>
    </row>
    <row r="424" spans="1:4" x14ac:dyDescent="0.2">
      <c r="A424" s="3">
        <v>1994</v>
      </c>
      <c r="B424" s="3" t="s">
        <v>151</v>
      </c>
      <c r="C424" s="3" t="s">
        <v>151</v>
      </c>
      <c r="D424" s="3" t="s">
        <v>656</v>
      </c>
    </row>
    <row r="425" spans="1:4" x14ac:dyDescent="0.2">
      <c r="A425" s="3">
        <v>1994</v>
      </c>
      <c r="B425" s="3" t="s">
        <v>151</v>
      </c>
      <c r="C425" s="3" t="s">
        <v>245</v>
      </c>
      <c r="D425" s="3" t="s">
        <v>661</v>
      </c>
    </row>
    <row r="426" spans="1:4" x14ac:dyDescent="0.2">
      <c r="A426" s="3">
        <v>1994</v>
      </c>
      <c r="B426" s="3" t="s">
        <v>151</v>
      </c>
      <c r="C426" s="3" t="s">
        <v>151</v>
      </c>
      <c r="D426" s="3" t="s">
        <v>792</v>
      </c>
    </row>
    <row r="427" spans="1:4" x14ac:dyDescent="0.2">
      <c r="A427" s="3">
        <v>1994</v>
      </c>
      <c r="B427" s="3" t="s">
        <v>151</v>
      </c>
      <c r="C427" s="3" t="s">
        <v>151</v>
      </c>
      <c r="D427" s="3" t="s">
        <v>813</v>
      </c>
    </row>
    <row r="428" spans="1:4" x14ac:dyDescent="0.2">
      <c r="A428" s="3">
        <v>1994</v>
      </c>
      <c r="B428" s="3" t="s">
        <v>151</v>
      </c>
      <c r="C428" s="3" t="s">
        <v>151</v>
      </c>
      <c r="D428" s="3" t="s">
        <v>619</v>
      </c>
    </row>
    <row r="429" spans="1:4" x14ac:dyDescent="0.2">
      <c r="A429" s="3">
        <v>1994</v>
      </c>
      <c r="B429" s="3" t="s">
        <v>125</v>
      </c>
      <c r="C429" s="3" t="s">
        <v>124</v>
      </c>
      <c r="D429" s="3" t="s">
        <v>351</v>
      </c>
    </row>
    <row r="430" spans="1:4" x14ac:dyDescent="0.2">
      <c r="A430" s="3">
        <v>1994</v>
      </c>
      <c r="B430" s="3" t="s">
        <v>125</v>
      </c>
      <c r="C430" s="3" t="s">
        <v>392</v>
      </c>
      <c r="D430" s="3" t="s">
        <v>391</v>
      </c>
    </row>
    <row r="431" spans="1:4" x14ac:dyDescent="0.2">
      <c r="A431" s="3">
        <v>1994</v>
      </c>
      <c r="B431" s="3" t="s">
        <v>199</v>
      </c>
      <c r="C431" s="3" t="s">
        <v>199</v>
      </c>
      <c r="D431" s="3" t="s">
        <v>200</v>
      </c>
    </row>
    <row r="432" spans="1:4" x14ac:dyDescent="0.2">
      <c r="A432" s="3">
        <v>1994</v>
      </c>
      <c r="B432" s="3" t="s">
        <v>271</v>
      </c>
      <c r="C432" s="3" t="s">
        <v>270</v>
      </c>
      <c r="D432" s="3" t="s">
        <v>269</v>
      </c>
    </row>
    <row r="433" spans="1:4" x14ac:dyDescent="0.2">
      <c r="A433" s="3">
        <v>1994</v>
      </c>
      <c r="B433" s="3" t="s">
        <v>271</v>
      </c>
      <c r="C433" s="3" t="s">
        <v>271</v>
      </c>
      <c r="D433" s="3" t="s">
        <v>437</v>
      </c>
    </row>
    <row r="434" spans="1:4" x14ac:dyDescent="0.2">
      <c r="A434" s="3">
        <v>1994</v>
      </c>
      <c r="B434" s="3" t="s">
        <v>271</v>
      </c>
      <c r="C434" s="3" t="s">
        <v>167</v>
      </c>
      <c r="D434" s="3" t="s">
        <v>770</v>
      </c>
    </row>
    <row r="435" spans="1:4" x14ac:dyDescent="0.2">
      <c r="A435" s="3">
        <v>1994</v>
      </c>
      <c r="B435" s="3" t="s">
        <v>45</v>
      </c>
      <c r="C435" s="3" t="s">
        <v>45</v>
      </c>
      <c r="D435" s="3" t="s">
        <v>46</v>
      </c>
    </row>
    <row r="436" spans="1:4" x14ac:dyDescent="0.2">
      <c r="A436" s="3">
        <v>1994</v>
      </c>
      <c r="B436" s="3" t="s">
        <v>45</v>
      </c>
      <c r="C436" s="3" t="s">
        <v>45</v>
      </c>
      <c r="D436" s="3" t="s">
        <v>470</v>
      </c>
    </row>
    <row r="437" spans="1:4" x14ac:dyDescent="0.2">
      <c r="A437" s="3">
        <v>1994</v>
      </c>
      <c r="B437" s="3" t="s">
        <v>45</v>
      </c>
      <c r="C437" s="3" t="s">
        <v>45</v>
      </c>
      <c r="D437" s="3" t="s">
        <v>587</v>
      </c>
    </row>
    <row r="438" spans="1:4" x14ac:dyDescent="0.2">
      <c r="A438" s="3">
        <v>1994</v>
      </c>
      <c r="B438" s="3" t="s">
        <v>45</v>
      </c>
      <c r="C438" s="3" t="s">
        <v>45</v>
      </c>
      <c r="D438" s="3" t="s">
        <v>597</v>
      </c>
    </row>
    <row r="439" spans="1:4" x14ac:dyDescent="0.2">
      <c r="A439" s="3">
        <v>1994</v>
      </c>
      <c r="B439" s="3" t="s">
        <v>45</v>
      </c>
      <c r="C439" s="3" t="s">
        <v>45</v>
      </c>
      <c r="D439" s="3" t="s">
        <v>924</v>
      </c>
    </row>
    <row r="440" spans="1:4" x14ac:dyDescent="0.2">
      <c r="A440" s="3">
        <v>1994</v>
      </c>
      <c r="B440" s="3" t="s">
        <v>26</v>
      </c>
      <c r="C440" s="3" t="s">
        <v>26</v>
      </c>
      <c r="D440" s="3" t="s">
        <v>68</v>
      </c>
    </row>
    <row r="441" spans="1:4" x14ac:dyDescent="0.2">
      <c r="A441" s="3">
        <v>1994</v>
      </c>
      <c r="B441" s="3" t="s">
        <v>26</v>
      </c>
      <c r="C441" s="3" t="s">
        <v>26</v>
      </c>
      <c r="D441" s="3" t="s">
        <v>126</v>
      </c>
    </row>
    <row r="442" spans="1:4" x14ac:dyDescent="0.2">
      <c r="A442" s="3">
        <v>1994</v>
      </c>
      <c r="B442" s="3" t="s">
        <v>26</v>
      </c>
      <c r="C442" s="3" t="s">
        <v>26</v>
      </c>
      <c r="D442" s="3" t="s">
        <v>468</v>
      </c>
    </row>
    <row r="443" spans="1:4" x14ac:dyDescent="0.2">
      <c r="A443" s="3">
        <v>1994</v>
      </c>
      <c r="B443" s="3" t="s">
        <v>26</v>
      </c>
      <c r="C443" s="3" t="s">
        <v>26</v>
      </c>
      <c r="D443" s="3" t="s">
        <v>745</v>
      </c>
    </row>
    <row r="444" spans="1:4" x14ac:dyDescent="0.2">
      <c r="A444" s="3">
        <v>1994</v>
      </c>
      <c r="B444" s="3" t="s">
        <v>26</v>
      </c>
      <c r="C444" s="3" t="s">
        <v>26</v>
      </c>
      <c r="D444" s="3" t="s">
        <v>890</v>
      </c>
    </row>
    <row r="445" spans="1:4" x14ac:dyDescent="0.2">
      <c r="A445" s="3">
        <v>1994</v>
      </c>
      <c r="B445" s="3" t="s">
        <v>676</v>
      </c>
      <c r="C445" s="3" t="s">
        <v>676</v>
      </c>
      <c r="D445" s="3" t="s">
        <v>675</v>
      </c>
    </row>
    <row r="446" spans="1:4" x14ac:dyDescent="0.2">
      <c r="A446" s="3">
        <v>1994</v>
      </c>
      <c r="B446" s="3" t="s">
        <v>541</v>
      </c>
      <c r="C446" s="3" t="s">
        <v>50</v>
      </c>
      <c r="D446" s="3" t="s">
        <v>542</v>
      </c>
    </row>
    <row r="447" spans="1:4" x14ac:dyDescent="0.2">
      <c r="A447" s="3">
        <v>1994</v>
      </c>
      <c r="B447" s="3" t="s">
        <v>541</v>
      </c>
      <c r="C447" s="3" t="s">
        <v>50</v>
      </c>
      <c r="D447" s="3" t="s">
        <v>540</v>
      </c>
    </row>
    <row r="448" spans="1:4" x14ac:dyDescent="0.2">
      <c r="A448" s="3">
        <v>1994</v>
      </c>
      <c r="B448" s="3" t="s">
        <v>389</v>
      </c>
      <c r="C448" s="3" t="s">
        <v>42</v>
      </c>
      <c r="D448" s="3" t="s">
        <v>566</v>
      </c>
    </row>
    <row r="449" spans="1:4" x14ac:dyDescent="0.2">
      <c r="A449" s="3">
        <v>1994</v>
      </c>
      <c r="B449" s="3" t="s">
        <v>389</v>
      </c>
      <c r="C449" s="3" t="s">
        <v>362</v>
      </c>
      <c r="D449" s="3" t="s">
        <v>962</v>
      </c>
    </row>
    <row r="450" spans="1:4" x14ac:dyDescent="0.2">
      <c r="A450" s="3">
        <v>1994</v>
      </c>
      <c r="B450" s="3" t="s">
        <v>389</v>
      </c>
      <c r="C450" s="3" t="s">
        <v>143</v>
      </c>
      <c r="D450" s="3" t="s">
        <v>974</v>
      </c>
    </row>
    <row r="451" spans="1:4" x14ac:dyDescent="0.2">
      <c r="A451" s="3">
        <v>1994</v>
      </c>
      <c r="B451" s="3" t="s">
        <v>849</v>
      </c>
      <c r="C451" s="3" t="s">
        <v>143</v>
      </c>
      <c r="D451" s="3" t="s">
        <v>848</v>
      </c>
    </row>
    <row r="452" spans="1:4" x14ac:dyDescent="0.2">
      <c r="A452" s="3">
        <v>1994</v>
      </c>
      <c r="B452" s="3" t="s">
        <v>757</v>
      </c>
      <c r="C452" s="3" t="s">
        <v>96</v>
      </c>
      <c r="D452" s="3" t="s">
        <v>756</v>
      </c>
    </row>
    <row r="453" spans="1:4" x14ac:dyDescent="0.2">
      <c r="A453" s="3">
        <v>1994</v>
      </c>
      <c r="B453" s="3" t="s">
        <v>96</v>
      </c>
      <c r="C453" s="3" t="s">
        <v>96</v>
      </c>
      <c r="D453" s="3" t="s">
        <v>884</v>
      </c>
    </row>
    <row r="454" spans="1:4" x14ac:dyDescent="0.2">
      <c r="A454" s="3">
        <v>1994</v>
      </c>
      <c r="B454" s="3" t="s">
        <v>51</v>
      </c>
      <c r="C454" s="3" t="s">
        <v>50</v>
      </c>
      <c r="D454" s="3" t="s">
        <v>49</v>
      </c>
    </row>
    <row r="455" spans="1:4" x14ac:dyDescent="0.2">
      <c r="A455" s="3">
        <v>1994</v>
      </c>
      <c r="B455" s="3" t="s">
        <v>51</v>
      </c>
      <c r="C455" s="3" t="s">
        <v>53</v>
      </c>
      <c r="D455" s="3" t="s">
        <v>52</v>
      </c>
    </row>
    <row r="456" spans="1:4" x14ac:dyDescent="0.2">
      <c r="A456" s="3">
        <v>1994</v>
      </c>
      <c r="B456" s="3" t="s">
        <v>51</v>
      </c>
      <c r="C456" s="3" t="s">
        <v>51</v>
      </c>
      <c r="D456" s="3" t="s">
        <v>183</v>
      </c>
    </row>
    <row r="457" spans="1:4" x14ac:dyDescent="0.2">
      <c r="A457" s="3">
        <v>1994</v>
      </c>
      <c r="B457" s="3" t="s">
        <v>51</v>
      </c>
      <c r="C457" s="3" t="s">
        <v>490</v>
      </c>
      <c r="D457" s="3" t="s">
        <v>563</v>
      </c>
    </row>
    <row r="458" spans="1:4" x14ac:dyDescent="0.2">
      <c r="A458" s="3">
        <v>1994</v>
      </c>
      <c r="B458" s="3" t="s">
        <v>174</v>
      </c>
      <c r="C458" s="3" t="s">
        <v>50</v>
      </c>
      <c r="D458" s="3" t="s">
        <v>173</v>
      </c>
    </row>
    <row r="459" spans="1:4" x14ac:dyDescent="0.2">
      <c r="A459" s="3">
        <v>1994</v>
      </c>
      <c r="B459" s="3" t="s">
        <v>107</v>
      </c>
      <c r="C459" s="3" t="s">
        <v>107</v>
      </c>
      <c r="D459" s="3" t="s">
        <v>611</v>
      </c>
    </row>
    <row r="460" spans="1:4" x14ac:dyDescent="0.2">
      <c r="A460" s="3">
        <v>1994</v>
      </c>
      <c r="B460" s="3" t="s">
        <v>107</v>
      </c>
      <c r="C460" s="3" t="s">
        <v>107</v>
      </c>
      <c r="D460" s="3" t="s">
        <v>861</v>
      </c>
    </row>
    <row r="461" spans="1:4" x14ac:dyDescent="0.2">
      <c r="A461" s="3">
        <v>1994</v>
      </c>
      <c r="B461" s="3" t="s">
        <v>189</v>
      </c>
      <c r="C461" s="3" t="s">
        <v>189</v>
      </c>
      <c r="D461" s="3" t="s">
        <v>548</v>
      </c>
    </row>
    <row r="462" spans="1:4" x14ac:dyDescent="0.2">
      <c r="A462" s="3">
        <v>1994</v>
      </c>
      <c r="B462" s="3" t="s">
        <v>189</v>
      </c>
      <c r="C462" s="3" t="s">
        <v>189</v>
      </c>
      <c r="D462" s="3" t="s">
        <v>641</v>
      </c>
    </row>
    <row r="463" spans="1:4" x14ac:dyDescent="0.2">
      <c r="A463" s="3">
        <v>1994</v>
      </c>
      <c r="B463" s="3" t="s">
        <v>79</v>
      </c>
      <c r="C463" s="3" t="s">
        <v>112</v>
      </c>
      <c r="D463" s="3" t="s">
        <v>255</v>
      </c>
    </row>
    <row r="464" spans="1:4" x14ac:dyDescent="0.2">
      <c r="A464" s="3">
        <v>1994</v>
      </c>
      <c r="B464" s="3" t="s">
        <v>79</v>
      </c>
      <c r="C464" s="3" t="s">
        <v>112</v>
      </c>
      <c r="D464" s="3" t="s">
        <v>258</v>
      </c>
    </row>
    <row r="465" spans="1:4" x14ac:dyDescent="0.2">
      <c r="A465" s="3">
        <v>1994</v>
      </c>
      <c r="B465" s="3" t="s">
        <v>79</v>
      </c>
      <c r="C465" s="3" t="s">
        <v>19</v>
      </c>
      <c r="D465" s="3" t="s">
        <v>384</v>
      </c>
    </row>
    <row r="466" spans="1:4" x14ac:dyDescent="0.2">
      <c r="A466" s="3">
        <v>1994</v>
      </c>
      <c r="B466" s="3" t="s">
        <v>79</v>
      </c>
      <c r="C466" s="3" t="s">
        <v>91</v>
      </c>
      <c r="D466" s="3" t="s">
        <v>434</v>
      </c>
    </row>
    <row r="467" spans="1:4" x14ac:dyDescent="0.2">
      <c r="A467" s="3">
        <v>1994</v>
      </c>
      <c r="B467" s="3" t="s">
        <v>79</v>
      </c>
      <c r="C467" s="3" t="s">
        <v>780</v>
      </c>
      <c r="D467" s="3" t="s">
        <v>779</v>
      </c>
    </row>
    <row r="468" spans="1:4" x14ac:dyDescent="0.2">
      <c r="A468" s="3">
        <v>1994</v>
      </c>
      <c r="B468" s="3" t="s">
        <v>79</v>
      </c>
      <c r="C468" s="3" t="s">
        <v>79</v>
      </c>
      <c r="D468" s="3" t="s">
        <v>818</v>
      </c>
    </row>
    <row r="469" spans="1:4" x14ac:dyDescent="0.2">
      <c r="A469" s="3">
        <v>1994</v>
      </c>
      <c r="B469" s="3" t="s">
        <v>79</v>
      </c>
      <c r="C469" s="3" t="s">
        <v>79</v>
      </c>
      <c r="D469" s="3" t="s">
        <v>823</v>
      </c>
    </row>
    <row r="470" spans="1:4" x14ac:dyDescent="0.2">
      <c r="A470" s="3">
        <v>1994</v>
      </c>
      <c r="B470" s="3" t="s">
        <v>79</v>
      </c>
      <c r="C470" s="3" t="s">
        <v>829</v>
      </c>
      <c r="D470" s="3" t="s">
        <v>828</v>
      </c>
    </row>
    <row r="471" spans="1:4" x14ac:dyDescent="0.2">
      <c r="A471" s="3">
        <v>1994</v>
      </c>
      <c r="B471" s="3" t="s">
        <v>79</v>
      </c>
      <c r="C471" s="3" t="s">
        <v>79</v>
      </c>
      <c r="D471" s="3" t="s">
        <v>831</v>
      </c>
    </row>
    <row r="472" spans="1:4" x14ac:dyDescent="0.2">
      <c r="A472" s="3">
        <v>1994</v>
      </c>
      <c r="B472" s="3" t="s">
        <v>79</v>
      </c>
      <c r="C472" s="3" t="s">
        <v>79</v>
      </c>
      <c r="D472" s="3" t="s">
        <v>875</v>
      </c>
    </row>
    <row r="473" spans="1:4" x14ac:dyDescent="0.2">
      <c r="A473" s="3">
        <v>1994</v>
      </c>
      <c r="B473" s="3" t="s">
        <v>79</v>
      </c>
      <c r="C473" s="3" t="s">
        <v>308</v>
      </c>
      <c r="D473" s="3" t="s">
        <v>876</v>
      </c>
    </row>
    <row r="474" spans="1:4" x14ac:dyDescent="0.2">
      <c r="A474" s="3">
        <v>1994</v>
      </c>
      <c r="B474" s="3" t="s">
        <v>79</v>
      </c>
      <c r="C474" s="3" t="s">
        <v>91</v>
      </c>
      <c r="D474" s="3" t="s">
        <v>888</v>
      </c>
    </row>
    <row r="475" spans="1:4" x14ac:dyDescent="0.2">
      <c r="A475" s="3">
        <v>1994</v>
      </c>
      <c r="B475" s="3" t="s">
        <v>79</v>
      </c>
      <c r="C475" s="3" t="s">
        <v>926</v>
      </c>
      <c r="D475" s="3" t="s">
        <v>925</v>
      </c>
    </row>
    <row r="476" spans="1:4" x14ac:dyDescent="0.2">
      <c r="A476" s="3">
        <v>1994</v>
      </c>
      <c r="B476" s="3" t="s">
        <v>79</v>
      </c>
      <c r="C476" s="3" t="s">
        <v>79</v>
      </c>
      <c r="D476" s="3" t="s">
        <v>937</v>
      </c>
    </row>
    <row r="477" spans="1:4" x14ac:dyDescent="0.2">
      <c r="A477" s="3">
        <v>1994</v>
      </c>
      <c r="B477" s="3" t="s">
        <v>22</v>
      </c>
      <c r="C477" s="3" t="s">
        <v>22</v>
      </c>
      <c r="D477" s="3" t="s">
        <v>24</v>
      </c>
    </row>
    <row r="478" spans="1:4" x14ac:dyDescent="0.2">
      <c r="A478" s="3">
        <v>1994</v>
      </c>
      <c r="B478" s="3" t="s">
        <v>22</v>
      </c>
      <c r="C478" s="3" t="s">
        <v>22</v>
      </c>
      <c r="D478" s="3" t="s">
        <v>241</v>
      </c>
    </row>
    <row r="479" spans="1:4" x14ac:dyDescent="0.2">
      <c r="A479" s="3">
        <v>1994</v>
      </c>
      <c r="B479" s="3" t="s">
        <v>22</v>
      </c>
      <c r="C479" s="3" t="s">
        <v>290</v>
      </c>
      <c r="D479" s="3" t="s">
        <v>289</v>
      </c>
    </row>
    <row r="480" spans="1:4" x14ac:dyDescent="0.2">
      <c r="A480" s="3">
        <v>1994</v>
      </c>
      <c r="B480" s="3" t="s">
        <v>22</v>
      </c>
      <c r="C480" s="3" t="s">
        <v>22</v>
      </c>
      <c r="D480" s="3" t="s">
        <v>425</v>
      </c>
    </row>
    <row r="481" spans="1:4" x14ac:dyDescent="0.2">
      <c r="A481" s="3">
        <v>1994</v>
      </c>
      <c r="B481" s="3" t="s">
        <v>22</v>
      </c>
      <c r="C481" s="3" t="s">
        <v>528</v>
      </c>
      <c r="D481" s="3" t="s">
        <v>527</v>
      </c>
    </row>
    <row r="482" spans="1:4" x14ac:dyDescent="0.2">
      <c r="A482" s="3">
        <v>1994</v>
      </c>
      <c r="B482" s="3" t="s">
        <v>22</v>
      </c>
      <c r="C482" s="3" t="s">
        <v>22</v>
      </c>
      <c r="D482" s="3" t="s">
        <v>545</v>
      </c>
    </row>
    <row r="483" spans="1:4" x14ac:dyDescent="0.2">
      <c r="A483" s="3">
        <v>1994</v>
      </c>
      <c r="B483" s="3" t="s">
        <v>22</v>
      </c>
      <c r="C483" s="3" t="s">
        <v>31</v>
      </c>
      <c r="D483" s="3" t="s">
        <v>30</v>
      </c>
    </row>
    <row r="484" spans="1:4" x14ac:dyDescent="0.2">
      <c r="A484" s="3">
        <v>1994</v>
      </c>
      <c r="B484" s="3" t="s">
        <v>22</v>
      </c>
      <c r="C484" s="3" t="s">
        <v>22</v>
      </c>
      <c r="D484" s="3" t="s">
        <v>927</v>
      </c>
    </row>
    <row r="485" spans="1:4" x14ac:dyDescent="0.2">
      <c r="A485" s="3">
        <v>1994</v>
      </c>
      <c r="B485" s="3" t="s">
        <v>263</v>
      </c>
      <c r="C485" s="3" t="s">
        <v>287</v>
      </c>
      <c r="D485" s="3" t="s">
        <v>286</v>
      </c>
    </row>
    <row r="486" spans="1:4" x14ac:dyDescent="0.2">
      <c r="A486" s="3">
        <v>1994</v>
      </c>
      <c r="B486" s="3" t="s">
        <v>147</v>
      </c>
      <c r="C486" s="3" t="s">
        <v>147</v>
      </c>
      <c r="D486" s="3" t="s">
        <v>466</v>
      </c>
    </row>
    <row r="487" spans="1:4" x14ac:dyDescent="0.2">
      <c r="A487" s="3">
        <v>1994</v>
      </c>
      <c r="B487" s="3" t="s">
        <v>163</v>
      </c>
      <c r="C487" s="3" t="s">
        <v>143</v>
      </c>
      <c r="D487" s="3" t="s">
        <v>682</v>
      </c>
    </row>
    <row r="488" spans="1:4" x14ac:dyDescent="0.2">
      <c r="A488" s="3">
        <v>1994</v>
      </c>
      <c r="B488" s="3" t="s">
        <v>462</v>
      </c>
      <c r="C488" s="3" t="s">
        <v>461</v>
      </c>
      <c r="D488" s="3" t="s">
        <v>460</v>
      </c>
    </row>
    <row r="489" spans="1:4" x14ac:dyDescent="0.2">
      <c r="A489" s="3">
        <v>1994</v>
      </c>
      <c r="B489" s="3" t="s">
        <v>10</v>
      </c>
      <c r="C489" s="3" t="s">
        <v>10</v>
      </c>
      <c r="D489" s="3" t="s">
        <v>304</v>
      </c>
    </row>
    <row r="490" spans="1:4" x14ac:dyDescent="0.2">
      <c r="A490" s="3">
        <v>1994</v>
      </c>
      <c r="B490" s="3" t="s">
        <v>5</v>
      </c>
      <c r="C490" s="3" t="s">
        <v>4</v>
      </c>
      <c r="D490" s="3" t="s">
        <v>3</v>
      </c>
    </row>
    <row r="491" spans="1:4" x14ac:dyDescent="0.2">
      <c r="A491" s="3">
        <v>1994</v>
      </c>
      <c r="B491" s="3" t="s">
        <v>5</v>
      </c>
      <c r="C491" s="3" t="s">
        <v>196</v>
      </c>
      <c r="D491" s="3" t="s">
        <v>195</v>
      </c>
    </row>
    <row r="492" spans="1:4" x14ac:dyDescent="0.2">
      <c r="A492" s="3">
        <v>1994</v>
      </c>
      <c r="B492" s="3" t="s">
        <v>5</v>
      </c>
      <c r="C492" s="3" t="s">
        <v>192</v>
      </c>
      <c r="D492" s="3" t="s">
        <v>293</v>
      </c>
    </row>
    <row r="493" spans="1:4" x14ac:dyDescent="0.2">
      <c r="A493" s="3">
        <v>1994</v>
      </c>
      <c r="B493" s="3" t="s">
        <v>5</v>
      </c>
      <c r="C493" s="3" t="s">
        <v>5</v>
      </c>
      <c r="D493" s="3" t="s">
        <v>295</v>
      </c>
    </row>
    <row r="494" spans="1:4" x14ac:dyDescent="0.2">
      <c r="A494" s="3">
        <v>1994</v>
      </c>
      <c r="B494" s="3" t="s">
        <v>5</v>
      </c>
      <c r="C494" s="3" t="s">
        <v>188</v>
      </c>
      <c r="D494" s="3" t="s">
        <v>296</v>
      </c>
    </row>
    <row r="495" spans="1:4" x14ac:dyDescent="0.2">
      <c r="A495" s="3">
        <v>1994</v>
      </c>
      <c r="B495" s="3" t="s">
        <v>5</v>
      </c>
      <c r="C495" s="3" t="s">
        <v>362</v>
      </c>
      <c r="D495" s="3" t="s">
        <v>498</v>
      </c>
    </row>
    <row r="496" spans="1:4" x14ac:dyDescent="0.2">
      <c r="A496" s="3">
        <v>1994</v>
      </c>
      <c r="B496" s="3" t="s">
        <v>5</v>
      </c>
      <c r="C496" s="3" t="s">
        <v>524</v>
      </c>
      <c r="D496" s="3" t="s">
        <v>523</v>
      </c>
    </row>
    <row r="497" spans="1:4" x14ac:dyDescent="0.2">
      <c r="A497" s="3">
        <v>1994</v>
      </c>
      <c r="B497" s="3" t="s">
        <v>5</v>
      </c>
      <c r="C497" s="3" t="s">
        <v>362</v>
      </c>
      <c r="D497" s="3" t="s">
        <v>585</v>
      </c>
    </row>
    <row r="498" spans="1:4" x14ac:dyDescent="0.2">
      <c r="A498" s="3">
        <v>1994</v>
      </c>
      <c r="B498" s="3" t="s">
        <v>5</v>
      </c>
      <c r="C498" s="3" t="s">
        <v>378</v>
      </c>
      <c r="D498" s="3" t="s">
        <v>726</v>
      </c>
    </row>
    <row r="499" spans="1:4" x14ac:dyDescent="0.2">
      <c r="A499" s="3">
        <v>1994</v>
      </c>
      <c r="B499" s="3" t="s">
        <v>154</v>
      </c>
      <c r="C499" s="3" t="s">
        <v>153</v>
      </c>
      <c r="D499" s="3" t="s">
        <v>152</v>
      </c>
    </row>
    <row r="500" spans="1:4" x14ac:dyDescent="0.2">
      <c r="A500" s="3">
        <v>1994</v>
      </c>
      <c r="B500" s="3" t="s">
        <v>154</v>
      </c>
      <c r="C500" s="3" t="s">
        <v>154</v>
      </c>
      <c r="D500" s="3" t="s">
        <v>765</v>
      </c>
    </row>
    <row r="501" spans="1:4" x14ac:dyDescent="0.2">
      <c r="A501" s="3">
        <v>1994</v>
      </c>
      <c r="B501" s="3" t="s">
        <v>154</v>
      </c>
      <c r="C501" s="3" t="s">
        <v>440</v>
      </c>
      <c r="D501" s="3" t="s">
        <v>952</v>
      </c>
    </row>
    <row r="502" spans="1:4" x14ac:dyDescent="0.2">
      <c r="A502" s="3">
        <v>1994</v>
      </c>
      <c r="B502" s="3" t="s">
        <v>157</v>
      </c>
      <c r="C502" s="3" t="s">
        <v>156</v>
      </c>
      <c r="D502" s="3" t="s">
        <v>155</v>
      </c>
    </row>
    <row r="503" spans="1:4" x14ac:dyDescent="0.2">
      <c r="A503" s="3">
        <v>1994</v>
      </c>
      <c r="B503" s="3" t="s">
        <v>157</v>
      </c>
      <c r="C503" s="3" t="s">
        <v>157</v>
      </c>
      <c r="D503" s="3" t="s">
        <v>321</v>
      </c>
    </row>
    <row r="504" spans="1:4" x14ac:dyDescent="0.2">
      <c r="A504" s="3">
        <v>1994</v>
      </c>
      <c r="B504" s="3" t="s">
        <v>17</v>
      </c>
      <c r="C504" s="3" t="s">
        <v>17</v>
      </c>
      <c r="D504" s="3" t="s">
        <v>16</v>
      </c>
    </row>
    <row r="505" spans="1:4" x14ac:dyDescent="0.2">
      <c r="A505" s="3">
        <v>1994</v>
      </c>
      <c r="B505" s="3" t="s">
        <v>17</v>
      </c>
      <c r="C505" s="3" t="s">
        <v>42</v>
      </c>
      <c r="D505" s="3" t="s">
        <v>43</v>
      </c>
    </row>
    <row r="506" spans="1:4" x14ac:dyDescent="0.2">
      <c r="A506" s="3">
        <v>1994</v>
      </c>
      <c r="B506" s="3" t="s">
        <v>17</v>
      </c>
      <c r="C506" s="3" t="s">
        <v>17</v>
      </c>
      <c r="D506" s="3" t="s">
        <v>170</v>
      </c>
    </row>
    <row r="507" spans="1:4" x14ac:dyDescent="0.2">
      <c r="A507" s="3">
        <v>1994</v>
      </c>
      <c r="B507" s="3" t="s">
        <v>17</v>
      </c>
      <c r="C507" s="3" t="s">
        <v>17</v>
      </c>
      <c r="D507" s="3" t="s">
        <v>636</v>
      </c>
    </row>
    <row r="508" spans="1:4" x14ac:dyDescent="0.2">
      <c r="A508" s="3">
        <v>1994</v>
      </c>
      <c r="B508" s="3" t="s">
        <v>17</v>
      </c>
      <c r="C508" s="3" t="s">
        <v>135</v>
      </c>
      <c r="D508" s="3" t="s">
        <v>238</v>
      </c>
    </row>
    <row r="509" spans="1:4" x14ac:dyDescent="0.2">
      <c r="A509" s="3">
        <v>1994</v>
      </c>
      <c r="B509" s="3" t="s">
        <v>17</v>
      </c>
      <c r="C509" s="3" t="s">
        <v>42</v>
      </c>
      <c r="D509" s="3" t="s">
        <v>989</v>
      </c>
    </row>
    <row r="510" spans="1:4" x14ac:dyDescent="0.2">
      <c r="A510" s="3">
        <v>1994</v>
      </c>
      <c r="B510" s="3" t="s">
        <v>78</v>
      </c>
      <c r="C510" s="3" t="s">
        <v>189</v>
      </c>
      <c r="D510" s="3" t="s">
        <v>584</v>
      </c>
    </row>
    <row r="511" spans="1:4" x14ac:dyDescent="0.2">
      <c r="A511" s="3">
        <v>1994</v>
      </c>
      <c r="B511" s="3" t="s">
        <v>78</v>
      </c>
      <c r="C511" s="3" t="s">
        <v>600</v>
      </c>
      <c r="D511" s="3" t="s">
        <v>599</v>
      </c>
    </row>
    <row r="512" spans="1:4" x14ac:dyDescent="0.2">
      <c r="A512" s="3">
        <v>1994</v>
      </c>
      <c r="B512" s="3" t="s">
        <v>78</v>
      </c>
      <c r="C512" s="3" t="s">
        <v>78</v>
      </c>
      <c r="D512" s="3" t="s">
        <v>735</v>
      </c>
    </row>
    <row r="513" spans="1:4" x14ac:dyDescent="0.2">
      <c r="A513" s="3">
        <v>1994</v>
      </c>
      <c r="B513" s="3" t="s">
        <v>78</v>
      </c>
      <c r="C513" s="3" t="s">
        <v>78</v>
      </c>
      <c r="D513" s="3" t="s">
        <v>336</v>
      </c>
    </row>
    <row r="514" spans="1:4" x14ac:dyDescent="0.2">
      <c r="A514" s="3">
        <v>1994</v>
      </c>
      <c r="B514" s="3" t="s">
        <v>78</v>
      </c>
      <c r="C514" s="3" t="s">
        <v>411</v>
      </c>
      <c r="D514" s="3" t="s">
        <v>410</v>
      </c>
    </row>
    <row r="515" spans="1:4" x14ac:dyDescent="0.2">
      <c r="A515" s="3">
        <v>1994</v>
      </c>
      <c r="B515" s="3" t="s">
        <v>82</v>
      </c>
      <c r="C515" s="3" t="s">
        <v>81</v>
      </c>
      <c r="D515" s="3" t="s">
        <v>311</v>
      </c>
    </row>
    <row r="516" spans="1:4" x14ac:dyDescent="0.2">
      <c r="A516" s="3">
        <v>1994</v>
      </c>
      <c r="B516" s="3" t="s">
        <v>82</v>
      </c>
      <c r="C516" s="3" t="s">
        <v>81</v>
      </c>
      <c r="D516" s="3" t="s">
        <v>445</v>
      </c>
    </row>
    <row r="517" spans="1:4" x14ac:dyDescent="0.2">
      <c r="A517" s="3">
        <v>1994</v>
      </c>
      <c r="B517" s="3" t="s">
        <v>82</v>
      </c>
      <c r="C517" s="3" t="s">
        <v>82</v>
      </c>
      <c r="D517" s="3" t="s">
        <v>704</v>
      </c>
    </row>
    <row r="518" spans="1:4" x14ac:dyDescent="0.2">
      <c r="A518" s="3">
        <v>1994</v>
      </c>
      <c r="B518" s="3" t="s">
        <v>82</v>
      </c>
      <c r="C518" s="3" t="s">
        <v>967</v>
      </c>
      <c r="D518" s="3" t="s">
        <v>968</v>
      </c>
    </row>
    <row r="519" spans="1:4" x14ac:dyDescent="0.2">
      <c r="A519" s="3">
        <v>1994</v>
      </c>
      <c r="B519" s="3" t="s">
        <v>67</v>
      </c>
      <c r="C519" s="3" t="s">
        <v>66</v>
      </c>
      <c r="D519" s="3" t="s">
        <v>65</v>
      </c>
    </row>
    <row r="520" spans="1:4" x14ac:dyDescent="0.2">
      <c r="A520" s="3">
        <v>1994</v>
      </c>
      <c r="B520" s="3" t="s">
        <v>583</v>
      </c>
      <c r="C520" s="3" t="s">
        <v>583</v>
      </c>
      <c r="D520" s="3" t="s">
        <v>866</v>
      </c>
    </row>
    <row r="521" spans="1:4" x14ac:dyDescent="0.2">
      <c r="A521" s="3">
        <v>1994</v>
      </c>
      <c r="B521" s="3" t="s">
        <v>490</v>
      </c>
      <c r="C521" s="3" t="s">
        <v>490</v>
      </c>
      <c r="D521" s="3" t="s">
        <v>492</v>
      </c>
    </row>
    <row r="522" spans="1:4" x14ac:dyDescent="0.2">
      <c r="A522" s="3">
        <v>1994</v>
      </c>
      <c r="B522" s="3" t="s">
        <v>490</v>
      </c>
      <c r="C522" s="3" t="s">
        <v>490</v>
      </c>
      <c r="D522" s="3" t="s">
        <v>493</v>
      </c>
    </row>
    <row r="523" spans="1:4" x14ac:dyDescent="0.2">
      <c r="A523" s="3">
        <v>1994</v>
      </c>
      <c r="B523" s="3" t="s">
        <v>490</v>
      </c>
      <c r="C523" s="3" t="s">
        <v>490</v>
      </c>
      <c r="D523" s="3" t="s">
        <v>494</v>
      </c>
    </row>
    <row r="524" spans="1:4" x14ac:dyDescent="0.2">
      <c r="A524" s="3">
        <v>1994</v>
      </c>
      <c r="B524" s="3" t="s">
        <v>35</v>
      </c>
      <c r="C524" s="3" t="s">
        <v>663</v>
      </c>
      <c r="D524" s="3" t="s">
        <v>678</v>
      </c>
    </row>
    <row r="525" spans="1:4" x14ac:dyDescent="0.2">
      <c r="A525" s="3">
        <v>1994</v>
      </c>
      <c r="B525" s="3" t="s">
        <v>35</v>
      </c>
      <c r="C525" s="3" t="s">
        <v>143</v>
      </c>
      <c r="D525" s="3" t="s">
        <v>679</v>
      </c>
    </row>
    <row r="526" spans="1:4" x14ac:dyDescent="0.2">
      <c r="A526" s="3">
        <v>1994</v>
      </c>
      <c r="B526" s="3" t="s">
        <v>506</v>
      </c>
      <c r="C526" s="3" t="s">
        <v>506</v>
      </c>
      <c r="D526" s="3" t="s">
        <v>814</v>
      </c>
    </row>
    <row r="527" spans="1:4" x14ac:dyDescent="0.2">
      <c r="A527" s="3">
        <v>1994</v>
      </c>
      <c r="B527" s="3" t="s">
        <v>113</v>
      </c>
      <c r="C527" s="3" t="s">
        <v>268</v>
      </c>
      <c r="D527" s="3" t="s">
        <v>267</v>
      </c>
    </row>
    <row r="528" spans="1:4" x14ac:dyDescent="0.2">
      <c r="A528" s="3">
        <v>1994</v>
      </c>
      <c r="B528" s="3" t="s">
        <v>113</v>
      </c>
      <c r="C528" s="3" t="s">
        <v>268</v>
      </c>
      <c r="D528" s="3" t="s">
        <v>347</v>
      </c>
    </row>
    <row r="529" spans="1:4" x14ac:dyDescent="0.2">
      <c r="A529" s="3">
        <v>1994</v>
      </c>
      <c r="B529" s="3" t="s">
        <v>113</v>
      </c>
      <c r="C529" s="3" t="s">
        <v>113</v>
      </c>
      <c r="D529" s="3" t="s">
        <v>906</v>
      </c>
    </row>
    <row r="530" spans="1:4" x14ac:dyDescent="0.2">
      <c r="A530" s="3">
        <v>1994</v>
      </c>
      <c r="B530" s="3" t="s">
        <v>334</v>
      </c>
      <c r="C530" s="3" t="s">
        <v>333</v>
      </c>
      <c r="D530" s="3" t="s">
        <v>332</v>
      </c>
    </row>
    <row r="531" spans="1:4" x14ac:dyDescent="0.2">
      <c r="A531" s="3">
        <v>1994</v>
      </c>
      <c r="B531" s="3" t="s">
        <v>334</v>
      </c>
      <c r="C531" s="3" t="s">
        <v>58</v>
      </c>
      <c r="D531" s="3" t="s">
        <v>380</v>
      </c>
    </row>
    <row r="532" spans="1:4" x14ac:dyDescent="0.2">
      <c r="A532" s="3">
        <v>1994</v>
      </c>
      <c r="B532" s="3" t="s">
        <v>334</v>
      </c>
      <c r="C532" s="3" t="s">
        <v>58</v>
      </c>
      <c r="D532" s="3" t="s">
        <v>390</v>
      </c>
    </row>
    <row r="533" spans="1:4" x14ac:dyDescent="0.2">
      <c r="A533" s="3">
        <v>1994</v>
      </c>
      <c r="B533" s="3" t="s">
        <v>334</v>
      </c>
      <c r="C533" s="3" t="s">
        <v>334</v>
      </c>
      <c r="D533" s="3" t="s">
        <v>957</v>
      </c>
    </row>
    <row r="534" spans="1:4" x14ac:dyDescent="0.2">
      <c r="A534" s="3">
        <v>1994</v>
      </c>
      <c r="B534" s="3" t="s">
        <v>334</v>
      </c>
      <c r="C534" s="3" t="s">
        <v>334</v>
      </c>
      <c r="D534" s="3" t="s">
        <v>965</v>
      </c>
    </row>
    <row r="535" spans="1:4" x14ac:dyDescent="0.2">
      <c r="A535" s="3">
        <v>1994</v>
      </c>
      <c r="B535" s="3" t="s">
        <v>303</v>
      </c>
      <c r="C535" s="3" t="s">
        <v>777</v>
      </c>
      <c r="D535" s="3" t="s">
        <v>776</v>
      </c>
    </row>
    <row r="536" spans="1:4" x14ac:dyDescent="0.2">
      <c r="A536" s="3">
        <v>1994</v>
      </c>
      <c r="B536" s="3" t="s">
        <v>13</v>
      </c>
      <c r="C536" s="3" t="s">
        <v>12</v>
      </c>
      <c r="D536" s="3" t="s">
        <v>117</v>
      </c>
    </row>
    <row r="537" spans="1:4" x14ac:dyDescent="0.2">
      <c r="A537" s="3">
        <v>1994</v>
      </c>
      <c r="B537" s="3" t="s">
        <v>13</v>
      </c>
      <c r="C537" s="3" t="s">
        <v>13</v>
      </c>
      <c r="D537" s="3" t="s">
        <v>577</v>
      </c>
    </row>
    <row r="538" spans="1:4" x14ac:dyDescent="0.2">
      <c r="A538" s="3">
        <v>1994</v>
      </c>
      <c r="B538" s="3" t="s">
        <v>13</v>
      </c>
      <c r="C538" s="3" t="s">
        <v>13</v>
      </c>
      <c r="D538" s="3" t="s">
        <v>696</v>
      </c>
    </row>
    <row r="539" spans="1:4" x14ac:dyDescent="0.2">
      <c r="A539" s="3">
        <v>1994</v>
      </c>
      <c r="B539" s="3" t="s">
        <v>386</v>
      </c>
      <c r="C539" s="3" t="s">
        <v>282</v>
      </c>
      <c r="D539" s="3" t="s">
        <v>714</v>
      </c>
    </row>
    <row r="540" spans="1:4" x14ac:dyDescent="0.2">
      <c r="A540" s="3">
        <v>1994</v>
      </c>
      <c r="B540" s="3" t="s">
        <v>386</v>
      </c>
      <c r="C540" s="3" t="s">
        <v>302</v>
      </c>
      <c r="D540" s="3" t="s">
        <v>736</v>
      </c>
    </row>
    <row r="541" spans="1:4" x14ac:dyDescent="0.2">
      <c r="A541" s="3">
        <v>1994</v>
      </c>
      <c r="B541" s="3" t="s">
        <v>40</v>
      </c>
      <c r="C541" s="3" t="s">
        <v>40</v>
      </c>
      <c r="D541" s="3" t="s">
        <v>39</v>
      </c>
    </row>
    <row r="542" spans="1:4" x14ac:dyDescent="0.2">
      <c r="A542" s="3">
        <v>1994</v>
      </c>
      <c r="B542" s="3" t="s">
        <v>40</v>
      </c>
      <c r="C542" s="3" t="s">
        <v>40</v>
      </c>
      <c r="D542" s="3" t="s">
        <v>381</v>
      </c>
    </row>
    <row r="543" spans="1:4" x14ac:dyDescent="0.2">
      <c r="A543" s="3">
        <v>1994</v>
      </c>
      <c r="B543" s="3" t="s">
        <v>223</v>
      </c>
      <c r="C543" s="3" t="s">
        <v>223</v>
      </c>
      <c r="D543" s="3" t="s">
        <v>253</v>
      </c>
    </row>
    <row r="544" spans="1:4" x14ac:dyDescent="0.2">
      <c r="A544" s="3">
        <v>1994</v>
      </c>
      <c r="B544" s="3" t="s">
        <v>223</v>
      </c>
      <c r="C544" s="3" t="s">
        <v>223</v>
      </c>
      <c r="D544" s="3" t="s">
        <v>254</v>
      </c>
    </row>
    <row r="545" spans="1:4" x14ac:dyDescent="0.2">
      <c r="A545" s="3">
        <v>1994</v>
      </c>
      <c r="B545" s="3" t="s">
        <v>223</v>
      </c>
      <c r="C545" s="3" t="s">
        <v>986</v>
      </c>
      <c r="D545" s="3" t="s">
        <v>985</v>
      </c>
    </row>
    <row r="546" spans="1:4" x14ac:dyDescent="0.2">
      <c r="A546" s="3">
        <v>1994</v>
      </c>
      <c r="B546" s="3" t="s">
        <v>130</v>
      </c>
      <c r="C546" s="3" t="s">
        <v>129</v>
      </c>
      <c r="D546" s="3" t="s">
        <v>128</v>
      </c>
    </row>
    <row r="547" spans="1:4" x14ac:dyDescent="0.2">
      <c r="A547" s="3">
        <v>1994</v>
      </c>
      <c r="B547" s="3" t="s">
        <v>783</v>
      </c>
      <c r="C547" s="3" t="s">
        <v>783</v>
      </c>
      <c r="D547" s="3" t="s">
        <v>782</v>
      </c>
    </row>
    <row r="548" spans="1:4" x14ac:dyDescent="0.2">
      <c r="A548" s="3">
        <v>1995</v>
      </c>
      <c r="B548" s="3" t="s">
        <v>59</v>
      </c>
      <c r="C548" s="3" t="s">
        <v>753</v>
      </c>
      <c r="D548" s="3" t="s">
        <v>216</v>
      </c>
    </row>
    <row r="549" spans="1:4" x14ac:dyDescent="0.2">
      <c r="A549" s="3">
        <v>1995</v>
      </c>
      <c r="B549" s="3" t="s">
        <v>59</v>
      </c>
      <c r="C549" s="3" t="s">
        <v>58</v>
      </c>
      <c r="D549" s="3" t="s">
        <v>273</v>
      </c>
    </row>
    <row r="550" spans="1:4" x14ac:dyDescent="0.2">
      <c r="A550" s="3">
        <v>1995</v>
      </c>
      <c r="B550" s="3" t="s">
        <v>59</v>
      </c>
      <c r="C550" s="3" t="s">
        <v>58</v>
      </c>
      <c r="D550" s="3" t="s">
        <v>338</v>
      </c>
    </row>
    <row r="551" spans="1:4" x14ac:dyDescent="0.2">
      <c r="A551" s="3">
        <v>1995</v>
      </c>
      <c r="B551" s="3" t="s">
        <v>59</v>
      </c>
      <c r="C551" s="3" t="s">
        <v>58</v>
      </c>
      <c r="D551" s="3" t="s">
        <v>339</v>
      </c>
    </row>
    <row r="552" spans="1:4" x14ac:dyDescent="0.2">
      <c r="A552" s="3">
        <v>1995</v>
      </c>
      <c r="B552" s="3" t="s">
        <v>59</v>
      </c>
      <c r="C552" s="3" t="s">
        <v>42</v>
      </c>
      <c r="D552" s="3" t="s">
        <v>539</v>
      </c>
    </row>
    <row r="553" spans="1:4" x14ac:dyDescent="0.2">
      <c r="A553" s="3">
        <v>1995</v>
      </c>
      <c r="B553" s="3" t="s">
        <v>59</v>
      </c>
      <c r="C553" s="3" t="s">
        <v>42</v>
      </c>
      <c r="D553" s="3" t="s">
        <v>552</v>
      </c>
    </row>
    <row r="554" spans="1:4" x14ac:dyDescent="0.2">
      <c r="A554" s="3">
        <v>1995</v>
      </c>
      <c r="B554" s="3" t="s">
        <v>59</v>
      </c>
      <c r="C554" s="3" t="s">
        <v>42</v>
      </c>
      <c r="D554" s="3" t="s">
        <v>564</v>
      </c>
    </row>
    <row r="555" spans="1:4" x14ac:dyDescent="0.2">
      <c r="A555" s="3">
        <v>1995</v>
      </c>
      <c r="B555" s="3" t="s">
        <v>59</v>
      </c>
      <c r="C555" s="3" t="s">
        <v>143</v>
      </c>
      <c r="D555" s="3" t="s">
        <v>644</v>
      </c>
    </row>
    <row r="556" spans="1:4" x14ac:dyDescent="0.2">
      <c r="A556" s="3">
        <v>1995</v>
      </c>
      <c r="B556" s="3" t="s">
        <v>59</v>
      </c>
      <c r="C556" s="3" t="s">
        <v>42</v>
      </c>
      <c r="D556" s="3" t="s">
        <v>685</v>
      </c>
    </row>
    <row r="557" spans="1:4" x14ac:dyDescent="0.2">
      <c r="A557" s="3">
        <v>1995</v>
      </c>
      <c r="B557" s="3" t="s">
        <v>59</v>
      </c>
      <c r="C557" s="3" t="s">
        <v>91</v>
      </c>
      <c r="D557" s="3" t="s">
        <v>706</v>
      </c>
    </row>
    <row r="558" spans="1:4" x14ac:dyDescent="0.2">
      <c r="A558" s="3">
        <v>1995</v>
      </c>
      <c r="B558" s="3" t="s">
        <v>59</v>
      </c>
      <c r="C558" s="3" t="s">
        <v>91</v>
      </c>
      <c r="D558" s="3" t="s">
        <v>750</v>
      </c>
    </row>
    <row r="559" spans="1:4" x14ac:dyDescent="0.2">
      <c r="A559" s="3">
        <v>1995</v>
      </c>
      <c r="B559" s="3" t="s">
        <v>59</v>
      </c>
      <c r="C559" s="3" t="s">
        <v>91</v>
      </c>
      <c r="D559" s="3" t="s">
        <v>752</v>
      </c>
    </row>
    <row r="560" spans="1:4" x14ac:dyDescent="0.2">
      <c r="A560" s="3">
        <v>1995</v>
      </c>
      <c r="B560" s="3" t="s">
        <v>59</v>
      </c>
      <c r="C560" s="3" t="s">
        <v>17</v>
      </c>
      <c r="D560" s="3" t="s">
        <v>766</v>
      </c>
    </row>
    <row r="561" spans="1:4" x14ac:dyDescent="0.2">
      <c r="A561" s="3">
        <v>1995</v>
      </c>
      <c r="B561" s="3" t="s">
        <v>59</v>
      </c>
      <c r="C561" s="3" t="s">
        <v>362</v>
      </c>
      <c r="D561" s="3" t="s">
        <v>840</v>
      </c>
    </row>
    <row r="562" spans="1:4" x14ac:dyDescent="0.2">
      <c r="A562" s="3">
        <v>1995</v>
      </c>
      <c r="B562" s="3" t="s">
        <v>59</v>
      </c>
      <c r="C562" s="3" t="s">
        <v>378</v>
      </c>
      <c r="D562" s="3" t="s">
        <v>399</v>
      </c>
    </row>
    <row r="563" spans="1:4" x14ac:dyDescent="0.2">
      <c r="A563" s="3">
        <v>1995</v>
      </c>
      <c r="B563" s="3" t="s">
        <v>59</v>
      </c>
      <c r="C563" s="3" t="s">
        <v>427</v>
      </c>
      <c r="D563" s="3" t="s">
        <v>723</v>
      </c>
    </row>
    <row r="564" spans="1:4" x14ac:dyDescent="0.2">
      <c r="A564" s="3">
        <v>1995</v>
      </c>
      <c r="B564" s="3" t="s">
        <v>59</v>
      </c>
      <c r="C564" s="3" t="s">
        <v>223</v>
      </c>
      <c r="D564" s="3" t="s">
        <v>894</v>
      </c>
    </row>
    <row r="565" spans="1:4" x14ac:dyDescent="0.2">
      <c r="A565" s="3">
        <v>1995</v>
      </c>
      <c r="B565" s="3" t="s">
        <v>59</v>
      </c>
      <c r="C565" s="3" t="s">
        <v>645</v>
      </c>
      <c r="D565" s="3" t="s">
        <v>932</v>
      </c>
    </row>
    <row r="566" spans="1:4" x14ac:dyDescent="0.2">
      <c r="A566" s="3">
        <v>1995</v>
      </c>
      <c r="B566" s="3" t="s">
        <v>59</v>
      </c>
      <c r="C566" s="3" t="s">
        <v>223</v>
      </c>
      <c r="D566" s="3" t="s">
        <v>977</v>
      </c>
    </row>
    <row r="567" spans="1:4" x14ac:dyDescent="0.2">
      <c r="A567" s="3">
        <v>1995</v>
      </c>
      <c r="B567" s="3" t="s">
        <v>89</v>
      </c>
      <c r="C567" s="3" t="s">
        <v>50</v>
      </c>
      <c r="D567" s="3" t="s">
        <v>160</v>
      </c>
    </row>
    <row r="568" spans="1:4" x14ac:dyDescent="0.2">
      <c r="A568" s="3">
        <v>1995</v>
      </c>
      <c r="B568" s="3" t="s">
        <v>133</v>
      </c>
      <c r="C568" s="3" t="s">
        <v>483</v>
      </c>
      <c r="D568" s="3" t="s">
        <v>508</v>
      </c>
    </row>
    <row r="569" spans="1:4" x14ac:dyDescent="0.2">
      <c r="A569" s="3">
        <v>1995</v>
      </c>
      <c r="B569" s="3" t="s">
        <v>935</v>
      </c>
      <c r="C569" s="3" t="s">
        <v>935</v>
      </c>
      <c r="D569" s="3" t="s">
        <v>934</v>
      </c>
    </row>
    <row r="570" spans="1:4" x14ac:dyDescent="0.2">
      <c r="A570" s="3">
        <v>1995</v>
      </c>
      <c r="B570" s="3" t="s">
        <v>105</v>
      </c>
      <c r="C570" s="3" t="s">
        <v>105</v>
      </c>
      <c r="D570" s="3" t="s">
        <v>416</v>
      </c>
    </row>
    <row r="571" spans="1:4" x14ac:dyDescent="0.2">
      <c r="A571" s="3">
        <v>1995</v>
      </c>
      <c r="B571" s="3" t="s">
        <v>116</v>
      </c>
      <c r="C571" s="3" t="s">
        <v>189</v>
      </c>
      <c r="D571" s="3" t="s">
        <v>530</v>
      </c>
    </row>
    <row r="572" spans="1:4" x14ac:dyDescent="0.2">
      <c r="A572" s="3">
        <v>1995</v>
      </c>
      <c r="B572" s="3" t="s">
        <v>116</v>
      </c>
      <c r="C572" s="3" t="s">
        <v>116</v>
      </c>
      <c r="D572" s="3" t="s">
        <v>531</v>
      </c>
    </row>
    <row r="573" spans="1:4" x14ac:dyDescent="0.2">
      <c r="A573" s="3">
        <v>1995</v>
      </c>
      <c r="B573" s="3" t="s">
        <v>116</v>
      </c>
      <c r="C573" s="3" t="s">
        <v>116</v>
      </c>
      <c r="D573" s="3" t="s">
        <v>532</v>
      </c>
    </row>
    <row r="574" spans="1:4" x14ac:dyDescent="0.2">
      <c r="A574" s="3">
        <v>1995</v>
      </c>
      <c r="B574" s="3" t="s">
        <v>98</v>
      </c>
      <c r="C574" s="3" t="s">
        <v>98</v>
      </c>
      <c r="D574" s="3" t="s">
        <v>499</v>
      </c>
    </row>
    <row r="575" spans="1:4" x14ac:dyDescent="0.2">
      <c r="A575" s="3">
        <v>1995</v>
      </c>
      <c r="B575" s="3" t="s">
        <v>98</v>
      </c>
      <c r="C575" s="3" t="s">
        <v>929</v>
      </c>
      <c r="D575" s="3" t="s">
        <v>928</v>
      </c>
    </row>
    <row r="576" spans="1:4" x14ac:dyDescent="0.2">
      <c r="A576" s="3">
        <v>1995</v>
      </c>
      <c r="B576" s="3" t="s">
        <v>156</v>
      </c>
      <c r="C576" s="3" t="s">
        <v>156</v>
      </c>
      <c r="D576" s="3" t="s">
        <v>158</v>
      </c>
    </row>
    <row r="577" spans="1:4" x14ac:dyDescent="0.2">
      <c r="A577" s="3">
        <v>1995</v>
      </c>
      <c r="B577" s="3" t="s">
        <v>156</v>
      </c>
      <c r="C577" s="3" t="s">
        <v>156</v>
      </c>
      <c r="D577" s="3" t="s">
        <v>184</v>
      </c>
    </row>
    <row r="578" spans="1:4" x14ac:dyDescent="0.2">
      <c r="A578" s="3">
        <v>1995</v>
      </c>
      <c r="B578" s="3" t="s">
        <v>156</v>
      </c>
      <c r="C578" s="3" t="s">
        <v>156</v>
      </c>
      <c r="D578" s="3" t="s">
        <v>325</v>
      </c>
    </row>
    <row r="579" spans="1:4" x14ac:dyDescent="0.2">
      <c r="A579" s="3">
        <v>1995</v>
      </c>
      <c r="B579" s="3" t="s">
        <v>156</v>
      </c>
      <c r="C579" s="3" t="s">
        <v>156</v>
      </c>
      <c r="D579" s="3" t="s">
        <v>509</v>
      </c>
    </row>
    <row r="580" spans="1:4" x14ac:dyDescent="0.2">
      <c r="A580" s="3">
        <v>1995</v>
      </c>
      <c r="B580" s="3" t="s">
        <v>156</v>
      </c>
      <c r="C580" s="3" t="s">
        <v>156</v>
      </c>
      <c r="D580" s="3" t="s">
        <v>512</v>
      </c>
    </row>
    <row r="581" spans="1:4" x14ac:dyDescent="0.2">
      <c r="A581" s="3">
        <v>1995</v>
      </c>
      <c r="B581" s="3" t="s">
        <v>156</v>
      </c>
      <c r="C581" s="3" t="s">
        <v>156</v>
      </c>
      <c r="D581" s="3" t="s">
        <v>513</v>
      </c>
    </row>
    <row r="582" spans="1:4" x14ac:dyDescent="0.2">
      <c r="A582" s="3">
        <v>1995</v>
      </c>
      <c r="B582" s="3" t="s">
        <v>38</v>
      </c>
      <c r="C582" s="3" t="s">
        <v>48</v>
      </c>
      <c r="D582" s="3" t="s">
        <v>47</v>
      </c>
    </row>
    <row r="583" spans="1:4" x14ac:dyDescent="0.2">
      <c r="A583" s="3">
        <v>1995</v>
      </c>
      <c r="B583" s="3" t="s">
        <v>38</v>
      </c>
      <c r="C583" s="3" t="s">
        <v>48</v>
      </c>
      <c r="D583" s="3" t="s">
        <v>186</v>
      </c>
    </row>
    <row r="584" spans="1:4" x14ac:dyDescent="0.2">
      <c r="A584" s="3">
        <v>1995</v>
      </c>
      <c r="B584" s="3" t="s">
        <v>635</v>
      </c>
      <c r="C584" s="3" t="s">
        <v>524</v>
      </c>
      <c r="D584" s="3" t="s">
        <v>902</v>
      </c>
    </row>
    <row r="585" spans="1:4" x14ac:dyDescent="0.2">
      <c r="A585" s="3">
        <v>1995</v>
      </c>
      <c r="B585" s="3" t="s">
        <v>129</v>
      </c>
      <c r="C585" s="3" t="s">
        <v>318</v>
      </c>
      <c r="D585" s="3" t="s">
        <v>317</v>
      </c>
    </row>
    <row r="586" spans="1:4" x14ac:dyDescent="0.2">
      <c r="A586" s="3">
        <v>1995</v>
      </c>
      <c r="B586" s="3" t="s">
        <v>129</v>
      </c>
      <c r="C586" s="3" t="s">
        <v>86</v>
      </c>
      <c r="D586" s="3" t="s">
        <v>555</v>
      </c>
    </row>
    <row r="587" spans="1:4" x14ac:dyDescent="0.2">
      <c r="A587" s="3">
        <v>1995</v>
      </c>
      <c r="B587" s="3" t="s">
        <v>129</v>
      </c>
      <c r="C587" s="3" t="s">
        <v>572</v>
      </c>
      <c r="D587" s="3" t="s">
        <v>571</v>
      </c>
    </row>
    <row r="588" spans="1:4" x14ac:dyDescent="0.2">
      <c r="A588" s="3">
        <v>1995</v>
      </c>
      <c r="B588" s="3" t="s">
        <v>86</v>
      </c>
      <c r="C588" s="3" t="s">
        <v>346</v>
      </c>
      <c r="D588" s="3" t="s">
        <v>423</v>
      </c>
    </row>
    <row r="589" spans="1:4" x14ac:dyDescent="0.2">
      <c r="A589" s="3">
        <v>1995</v>
      </c>
      <c r="B589" s="3" t="s">
        <v>86</v>
      </c>
      <c r="C589" s="3" t="s">
        <v>483</v>
      </c>
      <c r="D589" s="3" t="s">
        <v>482</v>
      </c>
    </row>
    <row r="590" spans="1:4" x14ac:dyDescent="0.2">
      <c r="A590" s="3">
        <v>1995</v>
      </c>
      <c r="B590" s="3" t="s">
        <v>247</v>
      </c>
      <c r="C590" s="3" t="s">
        <v>28</v>
      </c>
      <c r="D590" s="3" t="s">
        <v>246</v>
      </c>
    </row>
    <row r="591" spans="1:4" x14ac:dyDescent="0.2">
      <c r="A591" s="3">
        <v>1995</v>
      </c>
      <c r="B591" s="3" t="s">
        <v>8</v>
      </c>
      <c r="C591" s="3" t="s">
        <v>440</v>
      </c>
      <c r="D591" s="3" t="s">
        <v>439</v>
      </c>
    </row>
    <row r="592" spans="1:4" x14ac:dyDescent="0.2">
      <c r="A592" s="3">
        <v>1995</v>
      </c>
      <c r="B592" s="3" t="s">
        <v>8</v>
      </c>
      <c r="C592" s="3" t="s">
        <v>593</v>
      </c>
      <c r="D592" s="3" t="s">
        <v>592</v>
      </c>
    </row>
    <row r="593" spans="1:4" x14ac:dyDescent="0.2">
      <c r="A593" s="3">
        <v>1995</v>
      </c>
      <c r="B593" s="3" t="s">
        <v>518</v>
      </c>
      <c r="C593" s="3" t="s">
        <v>42</v>
      </c>
      <c r="D593" s="3" t="s">
        <v>529</v>
      </c>
    </row>
    <row r="594" spans="1:4" x14ac:dyDescent="0.2">
      <c r="A594" s="3">
        <v>1995</v>
      </c>
      <c r="B594" s="3" t="s">
        <v>62</v>
      </c>
      <c r="C594" s="3" t="s">
        <v>346</v>
      </c>
      <c r="D594" s="3" t="s">
        <v>345</v>
      </c>
    </row>
    <row r="595" spans="1:4" x14ac:dyDescent="0.2">
      <c r="A595" s="3">
        <v>1995</v>
      </c>
      <c r="B595" s="3" t="s">
        <v>62</v>
      </c>
      <c r="C595" s="3" t="s">
        <v>632</v>
      </c>
      <c r="D595" s="3" t="s">
        <v>631</v>
      </c>
    </row>
    <row r="596" spans="1:4" x14ac:dyDescent="0.2">
      <c r="A596" s="3">
        <v>1995</v>
      </c>
      <c r="B596" s="3" t="s">
        <v>64</v>
      </c>
      <c r="C596" s="3" t="s">
        <v>364</v>
      </c>
      <c r="D596" s="3" t="s">
        <v>363</v>
      </c>
    </row>
    <row r="597" spans="1:4" x14ac:dyDescent="0.2">
      <c r="A597" s="3">
        <v>1995</v>
      </c>
      <c r="B597" s="3" t="s">
        <v>64</v>
      </c>
      <c r="C597" s="3" t="s">
        <v>64</v>
      </c>
      <c r="D597" s="3" t="s">
        <v>862</v>
      </c>
    </row>
    <row r="598" spans="1:4" x14ac:dyDescent="0.2">
      <c r="A598" s="3">
        <v>1995</v>
      </c>
      <c r="B598" s="3" t="s">
        <v>64</v>
      </c>
      <c r="C598" s="3" t="s">
        <v>64</v>
      </c>
      <c r="D598" s="3" t="s">
        <v>755</v>
      </c>
    </row>
    <row r="599" spans="1:4" x14ac:dyDescent="0.2">
      <c r="A599" s="3">
        <v>1995</v>
      </c>
      <c r="B599" s="3" t="s">
        <v>136</v>
      </c>
      <c r="C599" s="3" t="s">
        <v>136</v>
      </c>
      <c r="D599" s="3" t="s">
        <v>141</v>
      </c>
    </row>
    <row r="600" spans="1:4" x14ac:dyDescent="0.2">
      <c r="A600" s="3">
        <v>1995</v>
      </c>
      <c r="B600" s="3" t="s">
        <v>136</v>
      </c>
      <c r="C600" s="3" t="s">
        <v>136</v>
      </c>
      <c r="D600" s="3" t="s">
        <v>175</v>
      </c>
    </row>
    <row r="601" spans="1:4" x14ac:dyDescent="0.2">
      <c r="A601" s="3">
        <v>1995</v>
      </c>
      <c r="B601" s="3" t="s">
        <v>151</v>
      </c>
      <c r="C601" s="3" t="s">
        <v>151</v>
      </c>
      <c r="D601" s="3" t="s">
        <v>769</v>
      </c>
    </row>
    <row r="602" spans="1:4" x14ac:dyDescent="0.2">
      <c r="A602" s="3">
        <v>1995</v>
      </c>
      <c r="B602" s="3" t="s">
        <v>151</v>
      </c>
      <c r="C602" s="3" t="s">
        <v>151</v>
      </c>
      <c r="D602" s="3" t="s">
        <v>793</v>
      </c>
    </row>
    <row r="603" spans="1:4" x14ac:dyDescent="0.2">
      <c r="A603" s="3">
        <v>1995</v>
      </c>
      <c r="B603" s="3" t="s">
        <v>151</v>
      </c>
      <c r="C603" s="3" t="s">
        <v>151</v>
      </c>
      <c r="D603" s="3" t="s">
        <v>383</v>
      </c>
    </row>
    <row r="604" spans="1:4" x14ac:dyDescent="0.2">
      <c r="A604" s="3">
        <v>1995</v>
      </c>
      <c r="B604" s="3" t="s">
        <v>125</v>
      </c>
      <c r="C604" s="3" t="s">
        <v>124</v>
      </c>
      <c r="D604" s="3" t="s">
        <v>123</v>
      </c>
    </row>
    <row r="605" spans="1:4" x14ac:dyDescent="0.2">
      <c r="A605" s="3">
        <v>1995</v>
      </c>
      <c r="B605" s="3" t="s">
        <v>125</v>
      </c>
      <c r="C605" s="3" t="s">
        <v>194</v>
      </c>
      <c r="D605" s="3" t="s">
        <v>291</v>
      </c>
    </row>
    <row r="606" spans="1:4" x14ac:dyDescent="0.2">
      <c r="A606" s="3">
        <v>1995</v>
      </c>
      <c r="B606" s="3" t="s">
        <v>125</v>
      </c>
      <c r="C606" s="3" t="s">
        <v>886</v>
      </c>
      <c r="D606" s="3" t="s">
        <v>885</v>
      </c>
    </row>
    <row r="607" spans="1:4" x14ac:dyDescent="0.2">
      <c r="A607" s="3">
        <v>1995</v>
      </c>
      <c r="B607" s="3" t="s">
        <v>271</v>
      </c>
      <c r="C607" s="3" t="s">
        <v>346</v>
      </c>
      <c r="D607" s="3" t="s">
        <v>900</v>
      </c>
    </row>
    <row r="608" spans="1:4" x14ac:dyDescent="0.2">
      <c r="A608" s="3">
        <v>1995</v>
      </c>
      <c r="B608" s="3" t="s">
        <v>45</v>
      </c>
      <c r="C608" s="3" t="s">
        <v>149</v>
      </c>
      <c r="D608" s="3" t="s">
        <v>148</v>
      </c>
    </row>
    <row r="609" spans="1:4" x14ac:dyDescent="0.2">
      <c r="A609" s="3">
        <v>1995</v>
      </c>
      <c r="B609" s="3" t="s">
        <v>45</v>
      </c>
      <c r="C609" s="3" t="s">
        <v>208</v>
      </c>
      <c r="D609" s="3" t="s">
        <v>207</v>
      </c>
    </row>
    <row r="610" spans="1:4" x14ac:dyDescent="0.2">
      <c r="A610" s="3">
        <v>1995</v>
      </c>
      <c r="B610" s="3" t="s">
        <v>45</v>
      </c>
      <c r="C610" s="3" t="s">
        <v>45</v>
      </c>
      <c r="D610" s="3" t="s">
        <v>606</v>
      </c>
    </row>
    <row r="611" spans="1:4" x14ac:dyDescent="0.2">
      <c r="A611" s="3">
        <v>1995</v>
      </c>
      <c r="B611" s="3" t="s">
        <v>45</v>
      </c>
      <c r="C611" s="3" t="s">
        <v>45</v>
      </c>
      <c r="D611" s="3" t="s">
        <v>684</v>
      </c>
    </row>
    <row r="612" spans="1:4" x14ac:dyDescent="0.2">
      <c r="A612" s="3">
        <v>1995</v>
      </c>
      <c r="B612" s="3" t="s">
        <v>45</v>
      </c>
      <c r="C612" s="3" t="s">
        <v>45</v>
      </c>
      <c r="D612" s="3" t="s">
        <v>701</v>
      </c>
    </row>
    <row r="613" spans="1:4" x14ac:dyDescent="0.2">
      <c r="A613" s="3">
        <v>1995</v>
      </c>
      <c r="B613" s="3" t="s">
        <v>26</v>
      </c>
      <c r="C613" s="3" t="s">
        <v>26</v>
      </c>
      <c r="D613" s="3" t="s">
        <v>190</v>
      </c>
    </row>
    <row r="614" spans="1:4" x14ac:dyDescent="0.2">
      <c r="A614" s="3">
        <v>1995</v>
      </c>
      <c r="B614" s="3" t="s">
        <v>26</v>
      </c>
      <c r="C614" s="3" t="s">
        <v>26</v>
      </c>
      <c r="D614" s="3" t="s">
        <v>395</v>
      </c>
    </row>
    <row r="615" spans="1:4" x14ac:dyDescent="0.2">
      <c r="A615" s="3">
        <v>1995</v>
      </c>
      <c r="B615" s="3" t="s">
        <v>26</v>
      </c>
      <c r="C615" s="3" t="s">
        <v>26</v>
      </c>
      <c r="D615" s="3" t="s">
        <v>396</v>
      </c>
    </row>
    <row r="616" spans="1:4" x14ac:dyDescent="0.2">
      <c r="A616" s="3">
        <v>1995</v>
      </c>
      <c r="B616" s="3" t="s">
        <v>26</v>
      </c>
      <c r="C616" s="3" t="s">
        <v>124</v>
      </c>
      <c r="D616" s="3" t="s">
        <v>519</v>
      </c>
    </row>
    <row r="617" spans="1:4" x14ac:dyDescent="0.2">
      <c r="A617" s="3">
        <v>1995</v>
      </c>
      <c r="B617" s="3" t="s">
        <v>26</v>
      </c>
      <c r="C617" s="3" t="s">
        <v>26</v>
      </c>
      <c r="D617" s="3" t="s">
        <v>550</v>
      </c>
    </row>
    <row r="618" spans="1:4" x14ac:dyDescent="0.2">
      <c r="A618" s="3">
        <v>1995</v>
      </c>
      <c r="B618" s="3" t="s">
        <v>26</v>
      </c>
      <c r="C618" s="3" t="s">
        <v>26</v>
      </c>
      <c r="D618" s="3" t="s">
        <v>25</v>
      </c>
    </row>
    <row r="619" spans="1:4" x14ac:dyDescent="0.2">
      <c r="A619" s="3">
        <v>1995</v>
      </c>
      <c r="B619" s="3" t="s">
        <v>389</v>
      </c>
      <c r="C619" s="3" t="s">
        <v>389</v>
      </c>
      <c r="D619" s="3" t="s">
        <v>911</v>
      </c>
    </row>
    <row r="620" spans="1:4" x14ac:dyDescent="0.2">
      <c r="A620" s="3">
        <v>1995</v>
      </c>
      <c r="B620" s="3" t="s">
        <v>389</v>
      </c>
      <c r="C620" s="3" t="s">
        <v>12</v>
      </c>
      <c r="D620" s="3" t="s">
        <v>938</v>
      </c>
    </row>
    <row r="621" spans="1:4" x14ac:dyDescent="0.2">
      <c r="A621" s="3">
        <v>1995</v>
      </c>
      <c r="B621" s="3" t="s">
        <v>96</v>
      </c>
      <c r="C621" s="3" t="s">
        <v>96</v>
      </c>
      <c r="D621" s="3" t="s">
        <v>95</v>
      </c>
    </row>
    <row r="622" spans="1:4" x14ac:dyDescent="0.2">
      <c r="A622" s="3">
        <v>1995</v>
      </c>
      <c r="B622" s="3" t="s">
        <v>96</v>
      </c>
      <c r="C622" s="3" t="s">
        <v>143</v>
      </c>
      <c r="D622" s="3" t="s">
        <v>707</v>
      </c>
    </row>
    <row r="623" spans="1:4" x14ac:dyDescent="0.2">
      <c r="A623" s="3">
        <v>1995</v>
      </c>
      <c r="B623" s="3" t="s">
        <v>672</v>
      </c>
      <c r="C623" s="3" t="s">
        <v>174</v>
      </c>
      <c r="D623" s="3" t="s">
        <v>671</v>
      </c>
    </row>
    <row r="624" spans="1:4" x14ac:dyDescent="0.2">
      <c r="A624" s="3">
        <v>1995</v>
      </c>
      <c r="B624" s="3" t="s">
        <v>71</v>
      </c>
      <c r="C624" s="3" t="s">
        <v>260</v>
      </c>
      <c r="D624" s="3" t="s">
        <v>454</v>
      </c>
    </row>
    <row r="625" spans="1:4" x14ac:dyDescent="0.2">
      <c r="A625" s="3">
        <v>1995</v>
      </c>
      <c r="B625" s="3" t="s">
        <v>51</v>
      </c>
      <c r="C625" s="3" t="s">
        <v>194</v>
      </c>
      <c r="D625" s="3" t="s">
        <v>562</v>
      </c>
    </row>
    <row r="626" spans="1:4" x14ac:dyDescent="0.2">
      <c r="A626" s="3">
        <v>1995</v>
      </c>
      <c r="B626" s="3" t="s">
        <v>107</v>
      </c>
      <c r="C626" s="3" t="s">
        <v>610</v>
      </c>
      <c r="D626" s="3" t="s">
        <v>609</v>
      </c>
    </row>
    <row r="627" spans="1:4" x14ac:dyDescent="0.2">
      <c r="A627" s="3">
        <v>1995</v>
      </c>
      <c r="B627" s="3" t="s">
        <v>107</v>
      </c>
      <c r="C627" s="3" t="s">
        <v>130</v>
      </c>
      <c r="D627" s="3" t="s">
        <v>944</v>
      </c>
    </row>
    <row r="628" spans="1:4" x14ac:dyDescent="0.2">
      <c r="A628" s="3">
        <v>1995</v>
      </c>
      <c r="B628" s="3" t="s">
        <v>189</v>
      </c>
      <c r="C628" s="3" t="s">
        <v>189</v>
      </c>
      <c r="D628" s="3" t="s">
        <v>951</v>
      </c>
    </row>
    <row r="629" spans="1:4" x14ac:dyDescent="0.2">
      <c r="A629" s="3">
        <v>1995</v>
      </c>
      <c r="B629" s="3" t="s">
        <v>581</v>
      </c>
      <c r="C629" s="3" t="s">
        <v>461</v>
      </c>
      <c r="D629" s="3" t="s">
        <v>580</v>
      </c>
    </row>
    <row r="630" spans="1:4" x14ac:dyDescent="0.2">
      <c r="A630" s="3">
        <v>1995</v>
      </c>
      <c r="B630" s="3" t="s">
        <v>79</v>
      </c>
      <c r="C630" s="3" t="s">
        <v>112</v>
      </c>
      <c r="D630" s="3" t="s">
        <v>256</v>
      </c>
    </row>
    <row r="631" spans="1:4" x14ac:dyDescent="0.2">
      <c r="A631" s="3">
        <v>1995</v>
      </c>
      <c r="B631" s="3" t="s">
        <v>79</v>
      </c>
      <c r="C631" s="3" t="s">
        <v>285</v>
      </c>
      <c r="D631" s="3" t="s">
        <v>284</v>
      </c>
    </row>
    <row r="632" spans="1:4" x14ac:dyDescent="0.2">
      <c r="A632" s="3">
        <v>1995</v>
      </c>
      <c r="B632" s="3" t="s">
        <v>79</v>
      </c>
      <c r="C632" s="3" t="s">
        <v>112</v>
      </c>
      <c r="D632" s="3" t="s">
        <v>438</v>
      </c>
    </row>
    <row r="633" spans="1:4" x14ac:dyDescent="0.2">
      <c r="A633" s="3">
        <v>1995</v>
      </c>
      <c r="B633" s="3" t="s">
        <v>79</v>
      </c>
      <c r="C633" s="3" t="s">
        <v>448</v>
      </c>
      <c r="D633" s="3" t="s">
        <v>447</v>
      </c>
    </row>
    <row r="634" spans="1:4" x14ac:dyDescent="0.2">
      <c r="A634" s="3">
        <v>1995</v>
      </c>
      <c r="B634" s="3" t="s">
        <v>79</v>
      </c>
      <c r="C634" s="3" t="s">
        <v>73</v>
      </c>
      <c r="D634" s="3" t="s">
        <v>449</v>
      </c>
    </row>
    <row r="635" spans="1:4" x14ac:dyDescent="0.2">
      <c r="A635" s="3">
        <v>1995</v>
      </c>
      <c r="B635" s="3" t="s">
        <v>79</v>
      </c>
      <c r="C635" s="3" t="s">
        <v>79</v>
      </c>
      <c r="D635" s="3" t="s">
        <v>822</v>
      </c>
    </row>
    <row r="636" spans="1:4" x14ac:dyDescent="0.2">
      <c r="A636" s="3">
        <v>1995</v>
      </c>
      <c r="B636" s="3" t="s">
        <v>22</v>
      </c>
      <c r="C636" s="3" t="s">
        <v>392</v>
      </c>
      <c r="D636" s="3" t="s">
        <v>857</v>
      </c>
    </row>
    <row r="637" spans="1:4" x14ac:dyDescent="0.2">
      <c r="A637" s="3">
        <v>1995</v>
      </c>
      <c r="B637" s="3" t="s">
        <v>22</v>
      </c>
      <c r="C637" s="3" t="s">
        <v>643</v>
      </c>
      <c r="D637" s="3" t="s">
        <v>863</v>
      </c>
    </row>
    <row r="638" spans="1:4" x14ac:dyDescent="0.2">
      <c r="A638" s="3">
        <v>1995</v>
      </c>
      <c r="B638" s="3" t="s">
        <v>22</v>
      </c>
      <c r="C638" s="3" t="s">
        <v>22</v>
      </c>
      <c r="D638" s="3" t="s">
        <v>32</v>
      </c>
    </row>
    <row r="639" spans="1:4" x14ac:dyDescent="0.2">
      <c r="A639" s="3">
        <v>1995</v>
      </c>
      <c r="B639" s="3" t="s">
        <v>22</v>
      </c>
      <c r="C639" s="3" t="s">
        <v>22</v>
      </c>
      <c r="D639" s="3" t="s">
        <v>335</v>
      </c>
    </row>
    <row r="640" spans="1:4" x14ac:dyDescent="0.2">
      <c r="A640" s="3">
        <v>1995</v>
      </c>
      <c r="B640" s="3" t="s">
        <v>263</v>
      </c>
      <c r="C640" s="3" t="s">
        <v>262</v>
      </c>
      <c r="D640" s="3" t="s">
        <v>261</v>
      </c>
    </row>
    <row r="641" spans="1:4" x14ac:dyDescent="0.2">
      <c r="A641" s="3">
        <v>1995</v>
      </c>
      <c r="B641" s="3" t="s">
        <v>263</v>
      </c>
      <c r="C641" s="3" t="s">
        <v>287</v>
      </c>
      <c r="D641" s="3" t="s">
        <v>288</v>
      </c>
    </row>
    <row r="642" spans="1:4" x14ac:dyDescent="0.2">
      <c r="A642" s="3">
        <v>1995</v>
      </c>
      <c r="B642" s="3" t="s">
        <v>263</v>
      </c>
      <c r="C642" s="3" t="s">
        <v>202</v>
      </c>
      <c r="D642" s="3" t="s">
        <v>412</v>
      </c>
    </row>
    <row r="643" spans="1:4" x14ac:dyDescent="0.2">
      <c r="A643" s="3">
        <v>1995</v>
      </c>
      <c r="B643" s="3" t="s">
        <v>263</v>
      </c>
      <c r="C643" s="3" t="s">
        <v>762</v>
      </c>
      <c r="D643" s="3" t="s">
        <v>761</v>
      </c>
    </row>
    <row r="644" spans="1:4" x14ac:dyDescent="0.2">
      <c r="A644" s="3">
        <v>1995</v>
      </c>
      <c r="B644" s="3" t="s">
        <v>163</v>
      </c>
      <c r="C644" s="3" t="s">
        <v>162</v>
      </c>
      <c r="D644" s="3" t="s">
        <v>161</v>
      </c>
    </row>
    <row r="645" spans="1:4" x14ac:dyDescent="0.2">
      <c r="A645" s="3">
        <v>1995</v>
      </c>
      <c r="B645" s="3" t="s">
        <v>163</v>
      </c>
      <c r="C645" s="3" t="s">
        <v>613</v>
      </c>
      <c r="D645" s="3" t="s">
        <v>612</v>
      </c>
    </row>
    <row r="646" spans="1:4" x14ac:dyDescent="0.2">
      <c r="A646" s="3">
        <v>1995</v>
      </c>
      <c r="B646" s="3" t="s">
        <v>10</v>
      </c>
      <c r="C646" s="3" t="s">
        <v>10</v>
      </c>
      <c r="D646" s="3" t="s">
        <v>9</v>
      </c>
    </row>
    <row r="647" spans="1:4" x14ac:dyDescent="0.2">
      <c r="A647" s="3">
        <v>1995</v>
      </c>
      <c r="B647" s="3" t="s">
        <v>10</v>
      </c>
      <c r="C647" s="3" t="s">
        <v>10</v>
      </c>
      <c r="D647" s="3" t="s">
        <v>590</v>
      </c>
    </row>
    <row r="648" spans="1:4" x14ac:dyDescent="0.2">
      <c r="A648" s="3">
        <v>1995</v>
      </c>
      <c r="B648" s="3" t="s">
        <v>157</v>
      </c>
      <c r="C648" s="3" t="s">
        <v>157</v>
      </c>
      <c r="D648" s="3" t="s">
        <v>204</v>
      </c>
    </row>
    <row r="649" spans="1:4" x14ac:dyDescent="0.2">
      <c r="A649" s="3">
        <v>1995</v>
      </c>
      <c r="B649" s="3" t="s">
        <v>157</v>
      </c>
      <c r="C649" s="3" t="s">
        <v>157</v>
      </c>
      <c r="D649" s="3" t="s">
        <v>708</v>
      </c>
    </row>
    <row r="650" spans="1:4" x14ac:dyDescent="0.2">
      <c r="A650" s="3">
        <v>1995</v>
      </c>
      <c r="B650" s="3" t="s">
        <v>17</v>
      </c>
      <c r="C650" s="3" t="s">
        <v>17</v>
      </c>
      <c r="D650" s="3" t="s">
        <v>472</v>
      </c>
    </row>
    <row r="651" spans="1:4" x14ac:dyDescent="0.2">
      <c r="A651" s="3">
        <v>1995</v>
      </c>
      <c r="B651" s="3" t="s">
        <v>17</v>
      </c>
      <c r="C651" s="3" t="s">
        <v>17</v>
      </c>
      <c r="D651" s="3" t="s">
        <v>748</v>
      </c>
    </row>
    <row r="652" spans="1:4" x14ac:dyDescent="0.2">
      <c r="A652" s="3">
        <v>1995</v>
      </c>
      <c r="B652" s="3" t="s">
        <v>78</v>
      </c>
      <c r="C652" s="3" t="s">
        <v>78</v>
      </c>
      <c r="D652" s="3" t="s">
        <v>172</v>
      </c>
    </row>
    <row r="653" spans="1:4" x14ac:dyDescent="0.2">
      <c r="A653" s="3">
        <v>1995</v>
      </c>
      <c r="B653" s="3" t="s">
        <v>82</v>
      </c>
      <c r="C653" s="3" t="s">
        <v>81</v>
      </c>
      <c r="D653" s="3" t="s">
        <v>312</v>
      </c>
    </row>
    <row r="654" spans="1:4" x14ac:dyDescent="0.2">
      <c r="A654" s="3">
        <v>1995</v>
      </c>
      <c r="B654" s="3" t="s">
        <v>583</v>
      </c>
      <c r="C654" s="3" t="s">
        <v>583</v>
      </c>
      <c r="D654" s="3" t="s">
        <v>582</v>
      </c>
    </row>
    <row r="655" spans="1:4" x14ac:dyDescent="0.2">
      <c r="A655" s="3">
        <v>1995</v>
      </c>
      <c r="B655" s="3" t="s">
        <v>583</v>
      </c>
      <c r="C655" s="3" t="s">
        <v>583</v>
      </c>
      <c r="D655" s="3" t="s">
        <v>710</v>
      </c>
    </row>
    <row r="656" spans="1:4" x14ac:dyDescent="0.2">
      <c r="A656" s="3">
        <v>1995</v>
      </c>
      <c r="B656" s="3" t="s">
        <v>583</v>
      </c>
      <c r="C656" s="3" t="s">
        <v>583</v>
      </c>
      <c r="D656" s="3" t="s">
        <v>868</v>
      </c>
    </row>
    <row r="657" spans="1:4" x14ac:dyDescent="0.2">
      <c r="A657" s="3">
        <v>1995</v>
      </c>
      <c r="B657" s="3" t="s">
        <v>583</v>
      </c>
      <c r="C657" s="3" t="s">
        <v>583</v>
      </c>
      <c r="D657" s="3" t="s">
        <v>869</v>
      </c>
    </row>
    <row r="658" spans="1:4" x14ac:dyDescent="0.2">
      <c r="A658" s="3">
        <v>1995</v>
      </c>
      <c r="B658" s="3" t="s">
        <v>35</v>
      </c>
      <c r="C658" s="3" t="s">
        <v>34</v>
      </c>
      <c r="D658" s="3" t="s">
        <v>677</v>
      </c>
    </row>
    <row r="659" spans="1:4" x14ac:dyDescent="0.2">
      <c r="A659" s="3">
        <v>1995</v>
      </c>
      <c r="B659" s="3" t="s">
        <v>433</v>
      </c>
      <c r="C659" s="3" t="s">
        <v>432</v>
      </c>
      <c r="D659" s="3" t="s">
        <v>431</v>
      </c>
    </row>
    <row r="660" spans="1:4" x14ac:dyDescent="0.2">
      <c r="A660" s="3">
        <v>1995</v>
      </c>
      <c r="B660" s="3" t="s">
        <v>433</v>
      </c>
      <c r="C660" s="3" t="s">
        <v>194</v>
      </c>
      <c r="D660" s="3" t="s">
        <v>651</v>
      </c>
    </row>
    <row r="661" spans="1:4" x14ac:dyDescent="0.2">
      <c r="A661" s="3">
        <v>1995</v>
      </c>
      <c r="B661" s="3" t="s">
        <v>433</v>
      </c>
      <c r="C661" s="3" t="s">
        <v>85</v>
      </c>
      <c r="D661" s="3" t="s">
        <v>835</v>
      </c>
    </row>
    <row r="662" spans="1:4" x14ac:dyDescent="0.2">
      <c r="A662" s="3">
        <v>1995</v>
      </c>
      <c r="B662" s="3" t="s">
        <v>433</v>
      </c>
      <c r="C662" s="3" t="s">
        <v>433</v>
      </c>
      <c r="D662" s="3" t="s">
        <v>940</v>
      </c>
    </row>
    <row r="663" spans="1:4" x14ac:dyDescent="0.2">
      <c r="A663" s="3">
        <v>1995</v>
      </c>
      <c r="B663" s="3" t="s">
        <v>334</v>
      </c>
      <c r="C663" s="3" t="s">
        <v>334</v>
      </c>
      <c r="D663" s="3" t="s">
        <v>371</v>
      </c>
    </row>
    <row r="664" spans="1:4" x14ac:dyDescent="0.2">
      <c r="A664" s="3">
        <v>1995</v>
      </c>
      <c r="B664" s="3" t="s">
        <v>334</v>
      </c>
      <c r="C664" s="3" t="s">
        <v>401</v>
      </c>
      <c r="D664" s="3" t="s">
        <v>400</v>
      </c>
    </row>
    <row r="665" spans="1:4" x14ac:dyDescent="0.2">
      <c r="A665" s="3">
        <v>1995</v>
      </c>
      <c r="B665" s="3" t="s">
        <v>13</v>
      </c>
      <c r="C665" s="3" t="s">
        <v>12</v>
      </c>
      <c r="D665" s="3" t="s">
        <v>11</v>
      </c>
    </row>
    <row r="666" spans="1:4" x14ac:dyDescent="0.2">
      <c r="A666" s="3">
        <v>1995</v>
      </c>
      <c r="B666" s="3" t="s">
        <v>13</v>
      </c>
      <c r="C666" s="3" t="s">
        <v>13</v>
      </c>
      <c r="D666" s="3" t="s">
        <v>625</v>
      </c>
    </row>
    <row r="667" spans="1:4" x14ac:dyDescent="0.2">
      <c r="A667" s="3">
        <v>1995</v>
      </c>
      <c r="B667" s="3" t="s">
        <v>260</v>
      </c>
      <c r="C667" s="3" t="s">
        <v>143</v>
      </c>
      <c r="D667" s="3" t="s">
        <v>259</v>
      </c>
    </row>
    <row r="668" spans="1:4" x14ac:dyDescent="0.2">
      <c r="A668" s="3">
        <v>1995</v>
      </c>
      <c r="B668" s="3" t="s">
        <v>260</v>
      </c>
      <c r="C668" s="3" t="s">
        <v>143</v>
      </c>
      <c r="D668" s="3" t="s">
        <v>538</v>
      </c>
    </row>
    <row r="669" spans="1:4" x14ac:dyDescent="0.2">
      <c r="A669" s="3">
        <v>1996</v>
      </c>
      <c r="B669" s="3" t="s">
        <v>59</v>
      </c>
      <c r="C669" s="3" t="s">
        <v>42</v>
      </c>
      <c r="D669" s="3" t="s">
        <v>749</v>
      </c>
    </row>
    <row r="670" spans="1:4" x14ac:dyDescent="0.2">
      <c r="A670" s="3">
        <v>1996</v>
      </c>
      <c r="B670" s="3" t="s">
        <v>227</v>
      </c>
      <c r="C670" s="3" t="s">
        <v>226</v>
      </c>
      <c r="D670" s="3" t="s">
        <v>225</v>
      </c>
    </row>
    <row r="671" spans="1:4" x14ac:dyDescent="0.2">
      <c r="A671" s="3">
        <v>1996</v>
      </c>
      <c r="B671" s="3" t="s">
        <v>935</v>
      </c>
      <c r="C671" s="3" t="s">
        <v>935</v>
      </c>
      <c r="D671" s="3" t="s">
        <v>936</v>
      </c>
    </row>
    <row r="672" spans="1:4" x14ac:dyDescent="0.2">
      <c r="A672" s="3">
        <v>1996</v>
      </c>
      <c r="B672" s="3" t="s">
        <v>116</v>
      </c>
      <c r="C672" s="3" t="s">
        <v>116</v>
      </c>
      <c r="D672" s="3" t="s">
        <v>649</v>
      </c>
    </row>
    <row r="673" spans="1:4" x14ac:dyDescent="0.2">
      <c r="A673" s="3">
        <v>1996</v>
      </c>
      <c r="B673" s="3" t="s">
        <v>98</v>
      </c>
      <c r="C673" s="3" t="s">
        <v>98</v>
      </c>
      <c r="D673" s="3" t="s">
        <v>97</v>
      </c>
    </row>
    <row r="674" spans="1:4" x14ac:dyDescent="0.2">
      <c r="A674" s="3">
        <v>1996</v>
      </c>
      <c r="B674" s="3" t="s">
        <v>98</v>
      </c>
      <c r="C674" s="3" t="s">
        <v>544</v>
      </c>
      <c r="D674" s="3" t="s">
        <v>543</v>
      </c>
    </row>
    <row r="675" spans="1:4" x14ac:dyDescent="0.2">
      <c r="A675" s="3">
        <v>1996</v>
      </c>
      <c r="B675" s="3" t="s">
        <v>98</v>
      </c>
      <c r="C675" s="3" t="s">
        <v>86</v>
      </c>
      <c r="D675" s="3" t="s">
        <v>620</v>
      </c>
    </row>
    <row r="676" spans="1:4" x14ac:dyDescent="0.2">
      <c r="A676" s="3">
        <v>1996</v>
      </c>
      <c r="B676" s="3" t="s">
        <v>98</v>
      </c>
      <c r="C676" s="3" t="s">
        <v>86</v>
      </c>
      <c r="D676" s="3" t="s">
        <v>621</v>
      </c>
    </row>
    <row r="677" spans="1:4" x14ac:dyDescent="0.2">
      <c r="A677" s="3">
        <v>1996</v>
      </c>
      <c r="B677" s="3" t="s">
        <v>98</v>
      </c>
      <c r="C677" s="3" t="s">
        <v>35</v>
      </c>
      <c r="D677" s="3" t="s">
        <v>721</v>
      </c>
    </row>
    <row r="678" spans="1:4" x14ac:dyDescent="0.2">
      <c r="A678" s="3">
        <v>1996</v>
      </c>
      <c r="B678" s="3" t="s">
        <v>156</v>
      </c>
      <c r="C678" s="3" t="s">
        <v>156</v>
      </c>
      <c r="D678" s="3" t="s">
        <v>497</v>
      </c>
    </row>
    <row r="679" spans="1:4" x14ac:dyDescent="0.2">
      <c r="A679" s="3">
        <v>1996</v>
      </c>
      <c r="B679" s="3" t="s">
        <v>635</v>
      </c>
      <c r="C679" s="3" t="s">
        <v>223</v>
      </c>
      <c r="D679" s="3" t="s">
        <v>634</v>
      </c>
    </row>
    <row r="680" spans="1:4" x14ac:dyDescent="0.2">
      <c r="A680" s="3">
        <v>1996</v>
      </c>
      <c r="B680" s="3" t="s">
        <v>129</v>
      </c>
      <c r="C680" s="3" t="s">
        <v>98</v>
      </c>
      <c r="D680" s="3" t="s">
        <v>215</v>
      </c>
    </row>
    <row r="681" spans="1:4" x14ac:dyDescent="0.2">
      <c r="A681" s="3">
        <v>1996</v>
      </c>
      <c r="B681" s="3" t="s">
        <v>129</v>
      </c>
      <c r="C681" s="3" t="s">
        <v>86</v>
      </c>
      <c r="D681" s="3" t="s">
        <v>314</v>
      </c>
    </row>
    <row r="682" spans="1:4" x14ac:dyDescent="0.2">
      <c r="A682" s="3">
        <v>1996</v>
      </c>
      <c r="B682" s="3" t="s">
        <v>129</v>
      </c>
      <c r="C682" s="3" t="s">
        <v>86</v>
      </c>
      <c r="D682" s="3" t="s">
        <v>556</v>
      </c>
    </row>
    <row r="683" spans="1:4" x14ac:dyDescent="0.2">
      <c r="A683" s="3">
        <v>1996</v>
      </c>
      <c r="B683" s="3" t="s">
        <v>129</v>
      </c>
      <c r="C683" s="3" t="s">
        <v>98</v>
      </c>
      <c r="D683" s="3" t="s">
        <v>573</v>
      </c>
    </row>
    <row r="684" spans="1:4" x14ac:dyDescent="0.2">
      <c r="A684" s="3">
        <v>1996</v>
      </c>
      <c r="B684" s="3" t="s">
        <v>86</v>
      </c>
      <c r="C684" s="3" t="s">
        <v>483</v>
      </c>
      <c r="D684" s="3" t="s">
        <v>484</v>
      </c>
    </row>
    <row r="685" spans="1:4" x14ac:dyDescent="0.2">
      <c r="A685" s="3">
        <v>1996</v>
      </c>
      <c r="B685" s="3" t="s">
        <v>62</v>
      </c>
      <c r="C685" s="3" t="s">
        <v>341</v>
      </c>
      <c r="D685" s="3" t="s">
        <v>340</v>
      </c>
    </row>
    <row r="686" spans="1:4" x14ac:dyDescent="0.2">
      <c r="A686" s="3">
        <v>1996</v>
      </c>
      <c r="B686" s="3" t="s">
        <v>125</v>
      </c>
      <c r="C686" s="3" t="s">
        <v>37</v>
      </c>
      <c r="D686" s="3" t="s">
        <v>486</v>
      </c>
    </row>
    <row r="687" spans="1:4" x14ac:dyDescent="0.2">
      <c r="A687" s="3">
        <v>1996</v>
      </c>
      <c r="B687" s="3" t="s">
        <v>71</v>
      </c>
      <c r="C687" s="3" t="s">
        <v>260</v>
      </c>
      <c r="D687" s="3" t="s">
        <v>551</v>
      </c>
    </row>
    <row r="688" spans="1:4" x14ac:dyDescent="0.2">
      <c r="A688" s="3">
        <v>1996</v>
      </c>
      <c r="B688" s="3" t="s">
        <v>71</v>
      </c>
      <c r="C688" s="3" t="s">
        <v>921</v>
      </c>
      <c r="D688" s="3" t="s">
        <v>920</v>
      </c>
    </row>
    <row r="689" spans="1:4" x14ac:dyDescent="0.2">
      <c r="A689" s="3">
        <v>1996</v>
      </c>
      <c r="B689" s="3" t="s">
        <v>71</v>
      </c>
      <c r="C689" s="3" t="s">
        <v>70</v>
      </c>
      <c r="D689" s="3" t="s">
        <v>953</v>
      </c>
    </row>
    <row r="690" spans="1:4" x14ac:dyDescent="0.2">
      <c r="A690" s="3">
        <v>1996</v>
      </c>
      <c r="B690" s="3" t="s">
        <v>189</v>
      </c>
      <c r="C690" s="3" t="s">
        <v>477</v>
      </c>
      <c r="D690" s="3" t="s">
        <v>478</v>
      </c>
    </row>
    <row r="691" spans="1:4" x14ac:dyDescent="0.2">
      <c r="A691" s="3">
        <v>1996</v>
      </c>
      <c r="B691" s="3" t="s">
        <v>189</v>
      </c>
      <c r="C691" s="3" t="s">
        <v>189</v>
      </c>
      <c r="D691" s="3" t="s">
        <v>496</v>
      </c>
    </row>
    <row r="692" spans="1:4" x14ac:dyDescent="0.2">
      <c r="A692" s="3">
        <v>1996</v>
      </c>
      <c r="B692" s="3" t="s">
        <v>79</v>
      </c>
      <c r="C692" s="3" t="s">
        <v>112</v>
      </c>
      <c r="D692" s="3" t="s">
        <v>257</v>
      </c>
    </row>
    <row r="693" spans="1:4" x14ac:dyDescent="0.2">
      <c r="A693" s="3">
        <v>1996</v>
      </c>
      <c r="B693" s="3" t="s">
        <v>79</v>
      </c>
      <c r="C693" s="3" t="s">
        <v>112</v>
      </c>
      <c r="D693" s="3" t="s">
        <v>435</v>
      </c>
    </row>
    <row r="694" spans="1:4" x14ac:dyDescent="0.2">
      <c r="A694" s="3">
        <v>1996</v>
      </c>
      <c r="B694" s="3" t="s">
        <v>79</v>
      </c>
      <c r="C694" s="3" t="s">
        <v>73</v>
      </c>
      <c r="D694" s="3" t="s">
        <v>446</v>
      </c>
    </row>
    <row r="695" spans="1:4" x14ac:dyDescent="0.2">
      <c r="A695" s="3">
        <v>1996</v>
      </c>
      <c r="B695" s="3" t="s">
        <v>79</v>
      </c>
      <c r="C695" s="3" t="s">
        <v>504</v>
      </c>
      <c r="D695" s="3" t="s">
        <v>503</v>
      </c>
    </row>
    <row r="696" spans="1:4" x14ac:dyDescent="0.2">
      <c r="A696" s="3">
        <v>1996</v>
      </c>
      <c r="B696" s="3" t="s">
        <v>79</v>
      </c>
      <c r="C696" s="3" t="s">
        <v>78</v>
      </c>
      <c r="D696" s="3" t="s">
        <v>741</v>
      </c>
    </row>
    <row r="697" spans="1:4" x14ac:dyDescent="0.2">
      <c r="A697" s="3">
        <v>1996</v>
      </c>
      <c r="B697" s="3" t="s">
        <v>79</v>
      </c>
      <c r="C697" s="3" t="s">
        <v>156</v>
      </c>
      <c r="D697" s="3" t="s">
        <v>772</v>
      </c>
    </row>
    <row r="698" spans="1:4" x14ac:dyDescent="0.2">
      <c r="A698" s="3">
        <v>1996</v>
      </c>
      <c r="B698" s="3" t="s">
        <v>79</v>
      </c>
      <c r="C698" s="3" t="s">
        <v>157</v>
      </c>
      <c r="D698" s="3" t="s">
        <v>820</v>
      </c>
    </row>
    <row r="699" spans="1:4" x14ac:dyDescent="0.2">
      <c r="A699" s="3">
        <v>1996</v>
      </c>
      <c r="B699" s="3" t="s">
        <v>79</v>
      </c>
      <c r="C699" s="3" t="s">
        <v>109</v>
      </c>
      <c r="D699" s="3" t="s">
        <v>877</v>
      </c>
    </row>
    <row r="700" spans="1:4" x14ac:dyDescent="0.2">
      <c r="A700" s="3">
        <v>1996</v>
      </c>
      <c r="B700" s="3" t="s">
        <v>35</v>
      </c>
      <c r="C700" s="3" t="s">
        <v>98</v>
      </c>
      <c r="D700" s="3" t="s">
        <v>535</v>
      </c>
    </row>
    <row r="701" spans="1:4" x14ac:dyDescent="0.2">
      <c r="A701" s="3">
        <v>1996</v>
      </c>
      <c r="B701" s="3" t="s">
        <v>35</v>
      </c>
      <c r="C701" s="3" t="s">
        <v>165</v>
      </c>
      <c r="D701" s="3" t="s">
        <v>887</v>
      </c>
    </row>
    <row r="702" spans="1:4" x14ac:dyDescent="0.2">
      <c r="A702" s="3">
        <v>1996</v>
      </c>
      <c r="B702" s="3" t="s">
        <v>76</v>
      </c>
      <c r="C702" s="3" t="s">
        <v>75</v>
      </c>
      <c r="D702" s="3" t="s">
        <v>74</v>
      </c>
    </row>
    <row r="703" spans="1:4" x14ac:dyDescent="0.2">
      <c r="A703" s="3">
        <v>1996</v>
      </c>
      <c r="B703" s="3" t="s">
        <v>76</v>
      </c>
      <c r="C703" s="3" t="s">
        <v>76</v>
      </c>
      <c r="D703" s="3" t="s">
        <v>387</v>
      </c>
    </row>
    <row r="704" spans="1:4" x14ac:dyDescent="0.2">
      <c r="A704" s="3">
        <v>1996</v>
      </c>
      <c r="B704" s="3" t="s">
        <v>76</v>
      </c>
      <c r="C704" s="3" t="s">
        <v>602</v>
      </c>
      <c r="D704" s="3" t="s">
        <v>601</v>
      </c>
    </row>
    <row r="705" spans="1:4" x14ac:dyDescent="0.2">
      <c r="A705" s="3">
        <v>1996</v>
      </c>
      <c r="B705" s="3" t="s">
        <v>76</v>
      </c>
      <c r="C705" s="3" t="s">
        <v>50</v>
      </c>
      <c r="D705" s="3" t="s">
        <v>648</v>
      </c>
    </row>
    <row r="706" spans="1:4" x14ac:dyDescent="0.2">
      <c r="A706" s="3">
        <v>1996</v>
      </c>
      <c r="B706" s="3" t="s">
        <v>76</v>
      </c>
      <c r="C706" s="3" t="s">
        <v>76</v>
      </c>
      <c r="D706" s="3" t="s">
        <v>650</v>
      </c>
    </row>
    <row r="707" spans="1:4" x14ac:dyDescent="0.2">
      <c r="A707" s="3">
        <v>1996</v>
      </c>
      <c r="B707" s="3" t="s">
        <v>76</v>
      </c>
      <c r="C707" s="3" t="s">
        <v>76</v>
      </c>
      <c r="D707" s="3" t="s">
        <v>654</v>
      </c>
    </row>
    <row r="708" spans="1:4" x14ac:dyDescent="0.2">
      <c r="A708" s="3">
        <v>1996</v>
      </c>
      <c r="B708" s="3" t="s">
        <v>76</v>
      </c>
      <c r="C708" s="3" t="s">
        <v>76</v>
      </c>
      <c r="D708" s="3" t="s">
        <v>673</v>
      </c>
    </row>
    <row r="709" spans="1:4" x14ac:dyDescent="0.2">
      <c r="A709" s="3">
        <v>1996</v>
      </c>
      <c r="B709" s="3" t="s">
        <v>76</v>
      </c>
      <c r="C709" s="3" t="s">
        <v>725</v>
      </c>
      <c r="D709" s="3" t="s">
        <v>724</v>
      </c>
    </row>
    <row r="710" spans="1:4" x14ac:dyDescent="0.2">
      <c r="A710" s="3">
        <v>1996</v>
      </c>
      <c r="B710" s="3" t="s">
        <v>76</v>
      </c>
      <c r="C710" s="3" t="s">
        <v>76</v>
      </c>
      <c r="D710" s="3" t="s">
        <v>145</v>
      </c>
    </row>
    <row r="711" spans="1:4" x14ac:dyDescent="0.2">
      <c r="A711" s="3">
        <v>1996</v>
      </c>
      <c r="B711" s="3" t="s">
        <v>76</v>
      </c>
      <c r="C711" s="3" t="s">
        <v>602</v>
      </c>
      <c r="D711" s="3" t="s">
        <v>950</v>
      </c>
    </row>
    <row r="712" spans="1:4" x14ac:dyDescent="0.2">
      <c r="A712" s="3">
        <v>1996</v>
      </c>
      <c r="B712" s="3" t="s">
        <v>334</v>
      </c>
      <c r="C712" s="3" t="s">
        <v>595</v>
      </c>
      <c r="D712" s="3" t="s">
        <v>594</v>
      </c>
    </row>
    <row r="713" spans="1:4" x14ac:dyDescent="0.2">
      <c r="A713" s="3">
        <v>1996</v>
      </c>
      <c r="B713" s="3" t="s">
        <v>13</v>
      </c>
      <c r="C713" s="3" t="s">
        <v>993</v>
      </c>
      <c r="D713" s="3" t="s">
        <v>992</v>
      </c>
    </row>
    <row r="714" spans="1:4" x14ac:dyDescent="0.2">
      <c r="A714" s="3">
        <v>1996</v>
      </c>
      <c r="B714" s="3" t="s">
        <v>260</v>
      </c>
      <c r="C714" s="3" t="s">
        <v>70</v>
      </c>
      <c r="D714" s="3" t="s">
        <v>546</v>
      </c>
    </row>
    <row r="715" spans="1:4" x14ac:dyDescent="0.2">
      <c r="A715" s="3">
        <v>1997</v>
      </c>
      <c r="B715" s="3" t="s">
        <v>129</v>
      </c>
      <c r="C715" s="3" t="s">
        <v>35</v>
      </c>
      <c r="D715" s="3" t="s">
        <v>574</v>
      </c>
    </row>
    <row r="716" spans="1:4" x14ac:dyDescent="0.2">
      <c r="A716" s="3">
        <v>1997</v>
      </c>
      <c r="B716" s="3" t="s">
        <v>136</v>
      </c>
      <c r="C716" s="3" t="s">
        <v>135</v>
      </c>
      <c r="D716" s="3" t="s">
        <v>475</v>
      </c>
    </row>
    <row r="717" spans="1:4" x14ac:dyDescent="0.2">
      <c r="A717" s="3">
        <v>1997</v>
      </c>
      <c r="B717" s="3" t="s">
        <v>71</v>
      </c>
      <c r="C717" s="3" t="s">
        <v>70</v>
      </c>
      <c r="D717" s="3" t="s">
        <v>69</v>
      </c>
    </row>
    <row r="718" spans="1:4" x14ac:dyDescent="0.2">
      <c r="A718" s="3">
        <v>1997</v>
      </c>
      <c r="B718" s="3" t="s">
        <v>189</v>
      </c>
      <c r="C718" s="3" t="s">
        <v>188</v>
      </c>
      <c r="D718" s="3" t="s">
        <v>187</v>
      </c>
    </row>
    <row r="719" spans="1:4" x14ac:dyDescent="0.2">
      <c r="A719" s="3">
        <v>1997</v>
      </c>
      <c r="B719" s="3" t="s">
        <v>189</v>
      </c>
      <c r="C719" s="3" t="s">
        <v>370</v>
      </c>
      <c r="D719" s="3" t="s">
        <v>369</v>
      </c>
    </row>
    <row r="720" spans="1:4" x14ac:dyDescent="0.2">
      <c r="A720" s="3">
        <v>1997</v>
      </c>
      <c r="B720" s="3" t="s">
        <v>79</v>
      </c>
      <c r="C720" s="3" t="s">
        <v>78</v>
      </c>
      <c r="D720" s="3" t="s">
        <v>77</v>
      </c>
    </row>
    <row r="721" spans="1:4" x14ac:dyDescent="0.2">
      <c r="A721" s="3">
        <v>1997</v>
      </c>
      <c r="B721" s="3" t="s">
        <v>79</v>
      </c>
      <c r="C721" s="3" t="s">
        <v>73</v>
      </c>
      <c r="D721" s="3" t="s">
        <v>450</v>
      </c>
    </row>
    <row r="722" spans="1:4" x14ac:dyDescent="0.2">
      <c r="A722" s="3">
        <v>1997</v>
      </c>
      <c r="B722" s="3" t="s">
        <v>35</v>
      </c>
      <c r="C722" s="3" t="s">
        <v>165</v>
      </c>
      <c r="D722" s="3" t="s">
        <v>164</v>
      </c>
    </row>
    <row r="723" spans="1:4" x14ac:dyDescent="0.2">
      <c r="A723" s="3">
        <v>1997</v>
      </c>
      <c r="B723" s="3" t="s">
        <v>35</v>
      </c>
      <c r="C723" s="3" t="s">
        <v>86</v>
      </c>
      <c r="D723" s="3" t="s">
        <v>485</v>
      </c>
    </row>
    <row r="724" spans="1:4" x14ac:dyDescent="0.2">
      <c r="A724" s="3">
        <v>1997</v>
      </c>
      <c r="B724" s="3" t="s">
        <v>35</v>
      </c>
      <c r="C724" s="3" t="s">
        <v>558</v>
      </c>
      <c r="D724" s="3" t="s">
        <v>557</v>
      </c>
    </row>
    <row r="725" spans="1:4" x14ac:dyDescent="0.2">
      <c r="A725" s="10">
        <v>1998</v>
      </c>
      <c r="B725" s="10" t="s">
        <v>344</v>
      </c>
      <c r="C725" s="10" t="s">
        <v>343</v>
      </c>
      <c r="D725" s="10" t="s">
        <v>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C637-8BEF-4759-8871-1EC70E077197}">
  <dimension ref="A1:C232"/>
  <sheetViews>
    <sheetView workbookViewId="0">
      <selection activeCell="B4" sqref="B4"/>
    </sheetView>
  </sheetViews>
  <sheetFormatPr defaultRowHeight="12.75" x14ac:dyDescent="0.2"/>
  <cols>
    <col min="1" max="1" width="5" style="1" bestFit="1" customWidth="1"/>
    <col min="2" max="2" width="26.28515625" style="1" bestFit="1" customWidth="1"/>
    <col min="3" max="3" width="43.42578125" style="1" bestFit="1" customWidth="1"/>
    <col min="4" max="16384" width="9.140625" style="1"/>
  </cols>
  <sheetData>
    <row r="1" spans="1:3" x14ac:dyDescent="0.2">
      <c r="A1" s="1" t="s">
        <v>1003</v>
      </c>
      <c r="B1" s="1" t="s">
        <v>1004</v>
      </c>
      <c r="C1" s="1" t="s">
        <v>1005</v>
      </c>
    </row>
    <row r="2" spans="1:3" x14ac:dyDescent="0.2">
      <c r="A2" s="1" cm="1">
        <f t="array" ref="A2:A9">_xlfn.UNIQUE(TB_Snes_Games[YEAR])</f>
        <v>1991</v>
      </c>
      <c r="B2" s="1" t="str" cm="1">
        <f t="array" ref="B2:B105">_xlfn.UNIQUE(TB_Snes_Games[PUPLISHER])</f>
        <v>Acclaim Entertainment</v>
      </c>
      <c r="C2" s="1" t="str" cm="1">
        <f t="array" ref="C2:C232">_xlfn.UNIQUE(TB_Snes_Games[DEVELOPER])</f>
        <v>Bullfrog Productions</v>
      </c>
    </row>
    <row r="3" spans="1:3" x14ac:dyDescent="0.2">
      <c r="A3" s="1">
        <v>1992</v>
      </c>
      <c r="B3" s="1" t="str">
        <v>Asmik Ace Entertainment</v>
      </c>
      <c r="C3" s="1" t="str">
        <v>Asmik Ace Entertainment</v>
      </c>
    </row>
    <row r="4" spans="1:3" x14ac:dyDescent="0.2">
      <c r="A4" s="1">
        <v>1993</v>
      </c>
      <c r="B4" s="1" t="str">
        <v>Bandai</v>
      </c>
      <c r="C4" s="1" t="str">
        <v>Bandai</v>
      </c>
    </row>
    <row r="5" spans="1:3" x14ac:dyDescent="0.2">
      <c r="A5" s="1">
        <v>1994</v>
      </c>
      <c r="B5" s="1" t="str">
        <v>Capcom</v>
      </c>
      <c r="C5" s="1" t="str">
        <v>Capcom</v>
      </c>
    </row>
    <row r="6" spans="1:3" x14ac:dyDescent="0.2">
      <c r="A6" s="1">
        <v>1995</v>
      </c>
      <c r="B6" s="1" t="str">
        <v>Culture Brain</v>
      </c>
      <c r="C6" s="1" t="str">
        <v>Culture Brain</v>
      </c>
    </row>
    <row r="7" spans="1:3" x14ac:dyDescent="0.2">
      <c r="A7" s="1">
        <v>1996</v>
      </c>
      <c r="B7" s="1" t="str">
        <v>EA Sports</v>
      </c>
      <c r="C7" s="1" t="str">
        <v>Park Place Productions</v>
      </c>
    </row>
    <row r="8" spans="1:3" x14ac:dyDescent="0.2">
      <c r="A8" s="1">
        <v>1997</v>
      </c>
      <c r="B8" s="1" t="str">
        <v>Enix</v>
      </c>
      <c r="C8" s="1" t="str">
        <v>Quintet</v>
      </c>
    </row>
    <row r="9" spans="1:3" x14ac:dyDescent="0.2">
      <c r="A9" s="1">
        <v>1998</v>
      </c>
      <c r="B9" s="1" t="str">
        <v>HAL Laboratory</v>
      </c>
      <c r="C9" s="1" t="str">
        <v>HAL Laboratory</v>
      </c>
    </row>
    <row r="10" spans="1:3" x14ac:dyDescent="0.2">
      <c r="B10" s="1" t="str">
        <v>Hudson Soft</v>
      </c>
      <c r="C10" s="1" t="str">
        <v>Hudson Soft</v>
      </c>
    </row>
    <row r="11" spans="1:3" x14ac:dyDescent="0.2">
      <c r="B11" s="1" t="str">
        <v>Interplay Entertainment</v>
      </c>
      <c r="C11" s="1" t="str">
        <v>Silicon &amp; Synapse</v>
      </c>
    </row>
    <row r="12" spans="1:3" x14ac:dyDescent="0.2">
      <c r="B12" s="1" t="str">
        <v>Irem</v>
      </c>
      <c r="C12" s="1" t="str">
        <v>Irem</v>
      </c>
    </row>
    <row r="13" spans="1:3" x14ac:dyDescent="0.2">
      <c r="B13" s="1" t="str">
        <v>Jaleco</v>
      </c>
      <c r="C13" s="1" t="str">
        <v>Jaleco</v>
      </c>
    </row>
    <row r="14" spans="1:3" x14ac:dyDescent="0.2">
      <c r="B14" s="1" t="str">
        <v>Kemco</v>
      </c>
      <c r="C14" s="1" t="str">
        <v>Infogrames</v>
      </c>
    </row>
    <row r="15" spans="1:3" x14ac:dyDescent="0.2">
      <c r="B15" s="1" t="str">
        <v>Konami</v>
      </c>
      <c r="C15" s="1" t="str">
        <v>Zoom Inc.</v>
      </c>
    </row>
    <row r="16" spans="1:3" x14ac:dyDescent="0.2">
      <c r="B16" s="1" t="str">
        <v>Mindscape</v>
      </c>
      <c r="C16" s="1" t="str">
        <v>Konami</v>
      </c>
    </row>
    <row r="17" spans="2:3" x14ac:dyDescent="0.2">
      <c r="B17" s="1" t="str">
        <v>Nintendo</v>
      </c>
      <c r="C17" s="1" t="str">
        <v>Tengen</v>
      </c>
    </row>
    <row r="18" spans="2:3" x14ac:dyDescent="0.2">
      <c r="B18" s="1" t="str">
        <v>Square</v>
      </c>
      <c r="C18" s="1" t="str">
        <v>Mindscape</v>
      </c>
    </row>
    <row r="19" spans="2:3" x14ac:dyDescent="0.2">
      <c r="B19" s="1" t="str">
        <v>T&amp;E Soft</v>
      </c>
      <c r="C19" s="1" t="str">
        <v>Nintendo</v>
      </c>
    </row>
    <row r="20" spans="2:3" x14ac:dyDescent="0.2">
      <c r="B20" s="1" t="str">
        <v>Taito</v>
      </c>
      <c r="C20" s="1" t="str">
        <v>Nintendo/Maxis</v>
      </c>
    </row>
    <row r="21" spans="2:3" x14ac:dyDescent="0.2">
      <c r="B21" s="1" t="str">
        <v>The Software Toolworks</v>
      </c>
      <c r="C21" s="1" t="str">
        <v>Tokyo Shoseki</v>
      </c>
    </row>
    <row r="22" spans="2:3" x14ac:dyDescent="0.2">
      <c r="B22" s="1" t="str">
        <v>THQ</v>
      </c>
      <c r="C22" s="1" t="str">
        <v>Square</v>
      </c>
    </row>
    <row r="23" spans="2:3" x14ac:dyDescent="0.2">
      <c r="B23" s="1" t="str">
        <v>Tradewest</v>
      </c>
      <c r="C23" s="1" t="str">
        <v>T&amp;E Soft</v>
      </c>
    </row>
    <row r="24" spans="2:3" x14ac:dyDescent="0.2">
      <c r="B24" s="1" t="str">
        <v>Absolute Entertainment</v>
      </c>
      <c r="C24" s="1" t="str">
        <v>Taito</v>
      </c>
    </row>
    <row r="25" spans="2:3" x14ac:dyDescent="0.2">
      <c r="B25" s="1" t="str">
        <v>Accolade</v>
      </c>
      <c r="C25" s="1" t="str">
        <v>The Software Toolworks</v>
      </c>
    </row>
    <row r="26" spans="2:3" x14ac:dyDescent="0.2">
      <c r="B26" s="1" t="str">
        <v>American Sammy</v>
      </c>
      <c r="C26" s="1" t="str">
        <v>Altron</v>
      </c>
    </row>
    <row r="27" spans="2:3" x14ac:dyDescent="0.2">
      <c r="B27" s="1" t="str">
        <v>American Softworks</v>
      </c>
      <c r="C27" s="1" t="str">
        <v>Software Creations</v>
      </c>
    </row>
    <row r="28" spans="2:3" x14ac:dyDescent="0.2">
      <c r="B28" s="1" t="str">
        <v>Atlus</v>
      </c>
      <c r="C28" s="1" t="str">
        <v>David Crane</v>
      </c>
    </row>
    <row r="29" spans="2:3" x14ac:dyDescent="0.2">
      <c r="B29" s="1" t="str">
        <v>Bullet Proof Software</v>
      </c>
      <c r="C29" s="1" t="str">
        <v>Absolute Entertainment</v>
      </c>
    </row>
    <row r="30" spans="2:3" x14ac:dyDescent="0.2">
      <c r="B30" s="1" t="str">
        <v>Data East</v>
      </c>
      <c r="C30" s="1" t="str">
        <v>Beam Software</v>
      </c>
    </row>
    <row r="31" spans="2:3" x14ac:dyDescent="0.2">
      <c r="B31" s="1" t="str">
        <v>DTMC</v>
      </c>
      <c r="C31" s="1" t="str">
        <v>Sculptured Software</v>
      </c>
    </row>
    <row r="32" spans="2:3" x14ac:dyDescent="0.2">
      <c r="B32" s="1" t="str">
        <v>Electro Brain</v>
      </c>
      <c r="C32" s="1" t="str">
        <v>Audiogenic</v>
      </c>
    </row>
    <row r="33" spans="2:3" x14ac:dyDescent="0.2">
      <c r="B33" s="1" t="str">
        <v>Electronic Arts</v>
      </c>
      <c r="C33" s="1" t="str">
        <v>Distinctive Software</v>
      </c>
    </row>
    <row r="34" spans="2:3" x14ac:dyDescent="0.2">
      <c r="B34" s="1" t="str">
        <v>GameTek</v>
      </c>
      <c r="C34" s="1" t="str">
        <v>Accolade</v>
      </c>
    </row>
    <row r="35" spans="2:3" x14ac:dyDescent="0.2">
      <c r="B35" s="1" t="str">
        <v>HAL Laboratory / Nintendo</v>
      </c>
      <c r="C35" s="1" t="str">
        <v>Tonkin House</v>
      </c>
    </row>
    <row r="36" spans="2:3" x14ac:dyDescent="0.2">
      <c r="B36" s="1" t="str">
        <v>IGS</v>
      </c>
      <c r="C36" s="1" t="str">
        <v>Realtime Associates</v>
      </c>
    </row>
    <row r="37" spans="2:3" x14ac:dyDescent="0.2">
      <c r="B37" s="1" t="str">
        <v>JVC</v>
      </c>
      <c r="C37" s="1" t="str">
        <v>AI</v>
      </c>
    </row>
    <row r="38" spans="2:3" x14ac:dyDescent="0.2">
      <c r="B38" s="1" t="str">
        <v>Koei</v>
      </c>
      <c r="C38" s="1" t="str">
        <v>Xanth Software</v>
      </c>
    </row>
    <row r="39" spans="2:3" x14ac:dyDescent="0.2">
      <c r="B39" s="1" t="str">
        <v>LJN</v>
      </c>
      <c r="C39" s="1" t="str">
        <v>Equilibrium</v>
      </c>
    </row>
    <row r="40" spans="2:3" x14ac:dyDescent="0.2">
      <c r="B40" s="1" t="str">
        <v>Namco</v>
      </c>
      <c r="C40" s="1" t="str">
        <v>Data East</v>
      </c>
    </row>
    <row r="41" spans="2:3" x14ac:dyDescent="0.2">
      <c r="B41" s="1" t="str">
        <v>Natsume</v>
      </c>
      <c r="C41" s="1" t="str">
        <v>Silicon Sorcery</v>
      </c>
    </row>
    <row r="42" spans="2:3" x14ac:dyDescent="0.2">
      <c r="B42" s="1" t="str">
        <v>NTVIC</v>
      </c>
      <c r="C42" s="1" t="str">
        <v>Electronic Arts</v>
      </c>
    </row>
    <row r="43" spans="2:3" x14ac:dyDescent="0.2">
      <c r="B43" s="1" t="str">
        <v>Ocean Software</v>
      </c>
      <c r="C43" s="1" t="str">
        <v>EA Canada</v>
      </c>
    </row>
    <row r="44" spans="2:3" x14ac:dyDescent="0.2">
      <c r="B44" s="1" t="str">
        <v>Parker Brothers</v>
      </c>
      <c r="C44" s="1" t="str">
        <v>Polygames</v>
      </c>
    </row>
    <row r="45" spans="2:3" x14ac:dyDescent="0.2">
      <c r="B45" s="1" t="str">
        <v>Raya Systems</v>
      </c>
      <c r="C45" s="1" t="str">
        <v>Seibu Kaihatsu/Toei Company/Micronics</v>
      </c>
    </row>
    <row r="46" spans="2:3" x14ac:dyDescent="0.2">
      <c r="B46" s="1" t="str">
        <v>Romstar</v>
      </c>
      <c r="C46" s="1" t="str">
        <v>Visual Concepts</v>
      </c>
    </row>
    <row r="47" spans="2:3" x14ac:dyDescent="0.2">
      <c r="B47" s="1" t="str">
        <v>Seika Corp.</v>
      </c>
      <c r="C47" s="1" t="str">
        <v>Bitmasters</v>
      </c>
    </row>
    <row r="48" spans="2:3" x14ac:dyDescent="0.2">
      <c r="B48" s="1" t="str">
        <v>SETA</v>
      </c>
      <c r="C48" s="1" t="str">
        <v>Imagineering</v>
      </c>
    </row>
    <row r="49" spans="2:3" x14ac:dyDescent="0.2">
      <c r="B49" s="1" t="str">
        <v>Sofel</v>
      </c>
      <c r="C49" s="1" t="str">
        <v>Imagitec Design</v>
      </c>
    </row>
    <row r="50" spans="2:3" x14ac:dyDescent="0.2">
      <c r="B50" s="1" t="str">
        <v>Sony Imagesoft</v>
      </c>
      <c r="C50" s="1" t="str">
        <v>NovaLogic</v>
      </c>
    </row>
    <row r="51" spans="2:3" x14ac:dyDescent="0.2">
      <c r="B51" s="1" t="str">
        <v>Spectrum Holobyte</v>
      </c>
      <c r="C51" s="1" t="str">
        <v>Delphine Software International</v>
      </c>
    </row>
    <row r="52" spans="2:3" x14ac:dyDescent="0.2">
      <c r="B52" s="1" t="str">
        <v>Sunsoft</v>
      </c>
      <c r="C52" s="1" t="str">
        <v>Bits Studios</v>
      </c>
    </row>
    <row r="53" spans="2:3" x14ac:dyDescent="0.2">
      <c r="B53" s="1" t="str">
        <v>Takara</v>
      </c>
      <c r="C53" s="1" t="str">
        <v>Tose</v>
      </c>
    </row>
    <row r="54" spans="2:3" x14ac:dyDescent="0.2">
      <c r="B54" s="1" t="str">
        <v>Technos</v>
      </c>
      <c r="C54" s="1" t="str">
        <v>Sculptured Software/Lucas Arts</v>
      </c>
    </row>
    <row r="55" spans="2:3" x14ac:dyDescent="0.2">
      <c r="B55" s="1" t="str">
        <v>Toho</v>
      </c>
      <c r="C55" s="1" t="str">
        <v>Mirrorsoft</v>
      </c>
    </row>
    <row r="56" spans="2:3" x14ac:dyDescent="0.2">
      <c r="B56" s="1" t="str">
        <v>Triffix</v>
      </c>
      <c r="C56" s="1" t="str">
        <v>Kemco</v>
      </c>
    </row>
    <row r="57" spans="2:3" x14ac:dyDescent="0.2">
      <c r="B57" s="1" t="str">
        <v>Ubisoft</v>
      </c>
      <c r="C57" s="1" t="str">
        <v>Gremlin Graphics</v>
      </c>
    </row>
    <row r="58" spans="2:3" x14ac:dyDescent="0.2">
      <c r="B58" s="1" t="str">
        <v>Vic Tokai</v>
      </c>
      <c r="C58" s="1" t="str">
        <v>Koei</v>
      </c>
    </row>
    <row r="59" spans="2:3" x14ac:dyDescent="0.2">
      <c r="B59" s="1" t="str">
        <v>Activision</v>
      </c>
      <c r="C59" s="1" t="str">
        <v>Arsys Software</v>
      </c>
    </row>
    <row r="60" spans="2:3" x14ac:dyDescent="0.2">
      <c r="B60" s="1" t="str">
        <v>American Technōs</v>
      </c>
      <c r="C60" s="1" t="str">
        <v>Acclaim Entertainment</v>
      </c>
    </row>
    <row r="61" spans="2:3" x14ac:dyDescent="0.2">
      <c r="B61" s="1" t="str">
        <v>ASCII Entertainment</v>
      </c>
      <c r="C61" s="1" t="str">
        <v>Bitmap Brothers</v>
      </c>
    </row>
    <row r="62" spans="2:3" x14ac:dyDescent="0.2">
      <c r="B62" s="1" t="str">
        <v>Elite</v>
      </c>
      <c r="C62" s="1" t="str">
        <v>Origin Systems</v>
      </c>
    </row>
    <row r="63" spans="2:3" x14ac:dyDescent="0.2">
      <c r="B63" s="1" t="str">
        <v>FCI</v>
      </c>
      <c r="C63" s="1" t="str">
        <v>ANCO</v>
      </c>
    </row>
    <row r="64" spans="2:3" x14ac:dyDescent="0.2">
      <c r="B64" s="1" t="str">
        <v>Hi Tech Expressions</v>
      </c>
      <c r="C64" s="1" t="str">
        <v>Namco</v>
      </c>
    </row>
    <row r="65" spans="2:3" x14ac:dyDescent="0.2">
      <c r="B65" s="1" t="str">
        <v>Hot-B</v>
      </c>
      <c r="C65" s="1" t="str">
        <v>Natsume</v>
      </c>
    </row>
    <row r="66" spans="2:3" x14ac:dyDescent="0.2">
      <c r="B66" s="1" t="str">
        <v>IGS / Activision</v>
      </c>
      <c r="C66" s="1" t="str">
        <v>Intelligent Systems</v>
      </c>
    </row>
    <row r="67" spans="2:3" x14ac:dyDescent="0.2">
      <c r="B67" s="1" t="str">
        <v>Kaneko</v>
      </c>
      <c r="C67" s="1" t="str">
        <v>Human Entertainment</v>
      </c>
    </row>
    <row r="68" spans="2:3" x14ac:dyDescent="0.2">
      <c r="B68" s="1" t="str">
        <v>Left Field Productions</v>
      </c>
      <c r="C68" s="1" t="str">
        <v>Athena</v>
      </c>
    </row>
    <row r="69" spans="2:3" x14ac:dyDescent="0.2">
      <c r="B69" s="1" t="str">
        <v>Lucasarts/JVC</v>
      </c>
      <c r="C69" s="1" t="str">
        <v>Ocean Software</v>
      </c>
    </row>
    <row r="70" spans="2:3" x14ac:dyDescent="0.2">
      <c r="B70" s="1" t="str">
        <v>Malibu Games</v>
      </c>
      <c r="C70" s="1" t="str">
        <v>Red Rat Software</v>
      </c>
    </row>
    <row r="71" spans="2:3" x14ac:dyDescent="0.2">
      <c r="B71" s="1" t="str">
        <v>Maxis Software</v>
      </c>
      <c r="C71" s="1" t="str">
        <v>Romstar</v>
      </c>
    </row>
    <row r="72" spans="2:3" x14ac:dyDescent="0.2">
      <c r="B72" s="1" t="str">
        <v>MicroProse</v>
      </c>
      <c r="C72" s="1" t="str">
        <v>Technosoft</v>
      </c>
    </row>
    <row r="73" spans="2:3" x14ac:dyDescent="0.2">
      <c r="B73" s="1" t="str">
        <v>Renovation Products</v>
      </c>
      <c r="C73" s="1" t="str">
        <v>SETA</v>
      </c>
    </row>
    <row r="74" spans="2:3" x14ac:dyDescent="0.2">
      <c r="B74" s="1" t="str">
        <v>TecMagik</v>
      </c>
      <c r="C74" s="1" t="str">
        <v>Jorudan</v>
      </c>
    </row>
    <row r="75" spans="2:3" x14ac:dyDescent="0.2">
      <c r="B75" s="1" t="str">
        <v>Tecmo</v>
      </c>
      <c r="C75" s="1" t="str">
        <v>Sting Entertainment</v>
      </c>
    </row>
    <row r="76" spans="2:3" x14ac:dyDescent="0.2">
      <c r="B76" s="1" t="str">
        <v>Titus Software</v>
      </c>
      <c r="C76" s="1" t="str">
        <v>Sony Imagesoft</v>
      </c>
    </row>
    <row r="77" spans="2:3" x14ac:dyDescent="0.2">
      <c r="B77" s="1" t="str">
        <v>U.S. Gold</v>
      </c>
      <c r="C77" s="1" t="str">
        <v>Ukiyotei</v>
      </c>
    </row>
    <row r="78" spans="2:3" x14ac:dyDescent="0.2">
      <c r="B78" s="1" t="str">
        <v>Virgin Interactive</v>
      </c>
      <c r="C78" s="1" t="str">
        <v>Game Freak, System Sacom</v>
      </c>
    </row>
    <row r="79" spans="2:3" x14ac:dyDescent="0.2">
      <c r="B79" s="1" t="str">
        <v>Cybersoft</v>
      </c>
      <c r="C79" s="1" t="str">
        <v>Bullet-Proof Software</v>
      </c>
    </row>
    <row r="80" spans="2:3" x14ac:dyDescent="0.2">
      <c r="B80" s="1" t="str">
        <v>Davidson &amp; Associates</v>
      </c>
      <c r="C80" s="1" t="str">
        <v>Sales Curve Interactive</v>
      </c>
    </row>
    <row r="81" spans="2:3" x14ac:dyDescent="0.2">
      <c r="B81" s="1" t="str">
        <v>Extreme Entertainment Group</v>
      </c>
      <c r="C81" s="1" t="str">
        <v>Psygnosis</v>
      </c>
    </row>
    <row r="82" spans="2:3" x14ac:dyDescent="0.2">
      <c r="B82" s="1" t="str">
        <v>Fox Interactive</v>
      </c>
      <c r="C82" s="1" t="str">
        <v>ICOM Simulations</v>
      </c>
    </row>
    <row r="83" spans="2:3" x14ac:dyDescent="0.2">
      <c r="B83" s="1" t="str">
        <v>GTE Interactive Media</v>
      </c>
      <c r="C83" s="1" t="str">
        <v>Takara</v>
      </c>
    </row>
    <row r="84" spans="2:3" x14ac:dyDescent="0.2">
      <c r="B84" s="1" t="str">
        <v>Imagineer</v>
      </c>
      <c r="C84" s="1" t="str">
        <v>SNK</v>
      </c>
    </row>
    <row r="85" spans="2:3" x14ac:dyDescent="0.2">
      <c r="B85" s="1" t="str">
        <v>Life Fitness Entertainment</v>
      </c>
      <c r="C85" s="1" t="str">
        <v>Gray Matter</v>
      </c>
    </row>
    <row r="86" spans="2:3" x14ac:dyDescent="0.2">
      <c r="B86" s="1" t="str">
        <v>Lucas Arts/JVC</v>
      </c>
      <c r="C86" s="1" t="str">
        <v>THQ</v>
      </c>
    </row>
    <row r="87" spans="2:3" x14ac:dyDescent="0.2">
      <c r="B87" s="1" t="str">
        <v>Malibu</v>
      </c>
      <c r="C87" s="1" t="str">
        <v>Argonaut Games</v>
      </c>
    </row>
    <row r="88" spans="2:3" x14ac:dyDescent="0.2">
      <c r="B88" s="1" t="str">
        <v>Motown Software</v>
      </c>
      <c r="C88" s="1" t="str">
        <v>Compile</v>
      </c>
    </row>
    <row r="89" spans="2:3" x14ac:dyDescent="0.2">
      <c r="B89" s="1" t="str">
        <v>Playmates</v>
      </c>
      <c r="C89" s="1" t="str">
        <v>Tradewest</v>
      </c>
    </row>
    <row r="90" spans="2:3" x14ac:dyDescent="0.2">
      <c r="B90" s="1" t="str">
        <v>Psygnosis</v>
      </c>
      <c r="C90" s="1" t="str">
        <v>Technos</v>
      </c>
    </row>
    <row r="91" spans="2:3" x14ac:dyDescent="0.2">
      <c r="B91" s="1" t="str">
        <v>Viacom New Media</v>
      </c>
      <c r="C91" s="1" t="str">
        <v>Blue Byte Software</v>
      </c>
    </row>
    <row r="92" spans="2:3" x14ac:dyDescent="0.2">
      <c r="B92" s="1" t="str">
        <v>Video System</v>
      </c>
      <c r="C92" s="1" t="str">
        <v>Vic Tokai</v>
      </c>
    </row>
    <row r="93" spans="2:3" x14ac:dyDescent="0.2">
      <c r="B93" s="1" t="str">
        <v>Visual Concepts</v>
      </c>
      <c r="C93" s="1" t="str">
        <v>Probe Entertainment</v>
      </c>
    </row>
    <row r="94" spans="2:3" x14ac:dyDescent="0.2">
      <c r="B94" s="1" t="str">
        <v>Wisdom Tree</v>
      </c>
      <c r="C94" s="1" t="str">
        <v>Iguana Entertainment</v>
      </c>
    </row>
    <row r="95" spans="2:3" x14ac:dyDescent="0.2">
      <c r="B95" s="1" t="str">
        <v>Advanced Productions</v>
      </c>
      <c r="C95" s="1" t="str">
        <v>Hot-B</v>
      </c>
    </row>
    <row r="96" spans="2:3" x14ac:dyDescent="0.2">
      <c r="B96" s="1" t="str">
        <v>Black Pearl Software</v>
      </c>
      <c r="C96" s="1" t="str">
        <v>American Sammy</v>
      </c>
    </row>
    <row r="97" spans="2:3" x14ac:dyDescent="0.2">
      <c r="B97" s="1" t="str">
        <v>Disney Interactive</v>
      </c>
      <c r="C97" s="1" t="str">
        <v>American Softworks</v>
      </c>
    </row>
    <row r="98" spans="2:3" x14ac:dyDescent="0.2">
      <c r="B98" s="1" t="str">
        <v>Elite Systems</v>
      </c>
      <c r="C98" s="1" t="str">
        <v>Technōs Japan</v>
      </c>
    </row>
    <row r="99" spans="2:3" x14ac:dyDescent="0.2">
      <c r="B99" s="1" t="str">
        <v>Mandingo Entertainment</v>
      </c>
      <c r="C99" s="1" t="str">
        <v>ASCII Entertainment</v>
      </c>
    </row>
    <row r="100" spans="2:3" x14ac:dyDescent="0.2">
      <c r="B100" s="1" t="str">
        <v>Midway Games</v>
      </c>
      <c r="C100" s="1" t="str">
        <v>Atlus</v>
      </c>
    </row>
    <row r="101" spans="2:3" x14ac:dyDescent="0.2">
      <c r="B101" s="1" t="str">
        <v>Nichibutsu</v>
      </c>
      <c r="C101" s="1" t="str">
        <v>Hori Electric</v>
      </c>
    </row>
    <row r="102" spans="2:3" x14ac:dyDescent="0.2">
      <c r="B102" s="1" t="str">
        <v>Time Warner Interactive</v>
      </c>
      <c r="C102" s="1" t="str">
        <v>Telenet Japan</v>
      </c>
    </row>
    <row r="103" spans="2:3" x14ac:dyDescent="0.2">
      <c r="B103" s="1" t="str">
        <v>Williams Entertainment</v>
      </c>
      <c r="C103" s="1" t="str">
        <v>MotiveTime</v>
      </c>
    </row>
    <row r="104" spans="2:3" x14ac:dyDescent="0.2">
      <c r="B104" s="1" t="str">
        <v>Acclaim Entertainment / LJN</v>
      </c>
      <c r="C104" s="1" t="str">
        <v>Atelier Double</v>
      </c>
    </row>
    <row r="105" spans="2:3" x14ac:dyDescent="0.2">
      <c r="B105" s="1" t="str">
        <v>Majesco Games</v>
      </c>
      <c r="C105" s="1" t="str">
        <v>Loriciel</v>
      </c>
    </row>
    <row r="106" spans="2:3" x14ac:dyDescent="0.2">
      <c r="C106" s="1" t="str">
        <v>Rage Software</v>
      </c>
    </row>
    <row r="107" spans="2:3" x14ac:dyDescent="0.2">
      <c r="C107" s="1" t="str">
        <v>Almanic</v>
      </c>
    </row>
    <row r="108" spans="2:3" x14ac:dyDescent="0.2">
      <c r="C108" s="1" t="str">
        <v>Produce</v>
      </c>
    </row>
    <row r="109" spans="2:3" x14ac:dyDescent="0.2">
      <c r="C109" s="1" t="str">
        <v>Tomcat System</v>
      </c>
    </row>
    <row r="110" spans="2:3" x14ac:dyDescent="0.2">
      <c r="C110" s="1" t="str">
        <v>Imagitec Design Inc.</v>
      </c>
    </row>
    <row r="111" spans="2:3" x14ac:dyDescent="0.2">
      <c r="C111" s="1" t="str">
        <v>Riedel Software Productions</v>
      </c>
    </row>
    <row r="112" spans="2:3" x14ac:dyDescent="0.2">
      <c r="C112" s="1" t="str">
        <v>Broderbund</v>
      </c>
    </row>
    <row r="113" spans="3:3" x14ac:dyDescent="0.2">
      <c r="C113" s="1" t="str">
        <v>Starfish</v>
      </c>
    </row>
    <row r="114" spans="3:3" x14ac:dyDescent="0.2">
      <c r="C114" s="1" t="str">
        <v>Blizzard Entertainment</v>
      </c>
    </row>
    <row r="115" spans="3:3" x14ac:dyDescent="0.2">
      <c r="C115" s="1" t="str">
        <v>Argonaut Software</v>
      </c>
    </row>
    <row r="116" spans="3:3" x14ac:dyDescent="0.2">
      <c r="C116" s="1" t="str">
        <v>Software Heaven / FTL Games</v>
      </c>
    </row>
    <row r="117" spans="3:3" x14ac:dyDescent="0.2">
      <c r="C117" s="1" t="str">
        <v>Kaneko</v>
      </c>
    </row>
    <row r="118" spans="3:3" x14ac:dyDescent="0.2">
      <c r="C118" s="1" t="str">
        <v>NCS</v>
      </c>
    </row>
    <row r="119" spans="3:3" x14ac:dyDescent="0.2">
      <c r="C119" s="1" t="str">
        <v>LucasArts</v>
      </c>
    </row>
    <row r="120" spans="3:3" x14ac:dyDescent="0.2">
      <c r="C120" s="1" t="str">
        <v>Panoramic</v>
      </c>
    </row>
    <row r="121" spans="3:3" x14ac:dyDescent="0.2">
      <c r="C121" s="1" t="str">
        <v>Black Pearl Software</v>
      </c>
    </row>
    <row r="122" spans="3:3" x14ac:dyDescent="0.2">
      <c r="C122" s="1" t="str">
        <v>MicroProse</v>
      </c>
    </row>
    <row r="123" spans="3:3" x14ac:dyDescent="0.2">
      <c r="C123" s="1" t="str">
        <v>World Builders Synergistic</v>
      </c>
    </row>
    <row r="124" spans="3:3" x14ac:dyDescent="0.2">
      <c r="C124" s="1" t="str">
        <v>Nintendo/Argonaut Software</v>
      </c>
    </row>
    <row r="125" spans="3:3" x14ac:dyDescent="0.2">
      <c r="C125" s="1" t="str">
        <v>Bullet Proof Software</v>
      </c>
    </row>
    <row r="126" spans="3:3" x14ac:dyDescent="0.2">
      <c r="C126" s="1" t="str">
        <v>Telenet</v>
      </c>
    </row>
    <row r="127" spans="3:3" x14ac:dyDescent="0.2">
      <c r="C127" s="1" t="str">
        <v>Factor 5</v>
      </c>
    </row>
    <row r="128" spans="3:3" x14ac:dyDescent="0.2">
      <c r="C128" s="1" t="str">
        <v>Millennium Interactive</v>
      </c>
    </row>
    <row r="129" spans="3:3" x14ac:dyDescent="0.2">
      <c r="C129" s="1" t="str">
        <v>Atod</v>
      </c>
    </row>
    <row r="130" spans="3:3" x14ac:dyDescent="0.2">
      <c r="C130" s="1" t="str">
        <v>Core Design</v>
      </c>
    </row>
    <row r="131" spans="3:3" x14ac:dyDescent="0.2">
      <c r="C131" s="1" t="str">
        <v>SNK/ADK</v>
      </c>
    </row>
    <row r="132" spans="3:3" x14ac:dyDescent="0.2">
      <c r="C132" s="1" t="str">
        <v>Neverland</v>
      </c>
    </row>
    <row r="133" spans="3:3" x14ac:dyDescent="0.2">
      <c r="C133" s="1" t="str">
        <v>Tecmo</v>
      </c>
    </row>
    <row r="134" spans="3:3" x14ac:dyDescent="0.2">
      <c r="C134" s="1" t="str">
        <v>Radiance Software</v>
      </c>
    </row>
    <row r="135" spans="3:3" x14ac:dyDescent="0.2">
      <c r="C135" s="1" t="str">
        <v>Titus Software</v>
      </c>
    </row>
    <row r="136" spans="3:3" x14ac:dyDescent="0.2">
      <c r="C136" s="1" t="str">
        <v>Toho</v>
      </c>
    </row>
    <row r="137" spans="3:3" x14ac:dyDescent="0.2">
      <c r="C137" s="1" t="str">
        <v>Rare Ltd.</v>
      </c>
    </row>
    <row r="138" spans="3:3" x14ac:dyDescent="0.2">
      <c r="C138" s="1" t="str">
        <v>Triffix</v>
      </c>
    </row>
    <row r="139" spans="3:3" x14ac:dyDescent="0.2">
      <c r="C139" s="1" t="str">
        <v>System 3</v>
      </c>
    </row>
    <row r="140" spans="3:3" x14ac:dyDescent="0.2">
      <c r="C140" s="1" t="str">
        <v>Virgin Interactive</v>
      </c>
    </row>
    <row r="141" spans="3:3" x14ac:dyDescent="0.2">
      <c r="C141" s="1" t="str">
        <v>Illusion Softworks</v>
      </c>
    </row>
    <row r="142" spans="3:3" x14ac:dyDescent="0.2">
      <c r="C142" s="1" t="str">
        <v>Ringler Studios</v>
      </c>
    </row>
    <row r="143" spans="3:3" x14ac:dyDescent="0.2">
      <c r="C143" s="1" t="str">
        <v>Entertainment International</v>
      </c>
    </row>
    <row r="144" spans="3:3" x14ac:dyDescent="0.2">
      <c r="C144" s="1" t="str">
        <v>Gremlin Interactive</v>
      </c>
    </row>
    <row r="145" spans="3:3" x14ac:dyDescent="0.2">
      <c r="C145" s="1" t="str">
        <v>PF Magic</v>
      </c>
    </row>
    <row r="146" spans="3:3" x14ac:dyDescent="0.2">
      <c r="C146" s="1" t="str">
        <v>Radical Entertainment</v>
      </c>
    </row>
    <row r="147" spans="3:3" x14ac:dyDescent="0.2">
      <c r="C147" s="1" t="str">
        <v>Activision</v>
      </c>
    </row>
    <row r="148" spans="3:3" x14ac:dyDescent="0.2">
      <c r="C148" s="1" t="str">
        <v>Laser Beam Entertainment</v>
      </c>
    </row>
    <row r="149" spans="3:3" x14ac:dyDescent="0.2">
      <c r="C149" s="1" t="str">
        <v>Toshiba Emi</v>
      </c>
    </row>
    <row r="150" spans="3:3" x14ac:dyDescent="0.2">
      <c r="C150" s="1" t="str">
        <v>Genki</v>
      </c>
    </row>
    <row r="151" spans="3:3" x14ac:dyDescent="0.2">
      <c r="C151" s="1" t="str">
        <v>Red Entertainment</v>
      </c>
    </row>
    <row r="152" spans="3:3" x14ac:dyDescent="0.2">
      <c r="C152" s="1" t="str">
        <v>Strategic Simulations, Inc. / Capcom</v>
      </c>
    </row>
    <row r="153" spans="3:3" x14ac:dyDescent="0.2">
      <c r="C153" s="1" t="str">
        <v>Empire Software</v>
      </c>
    </row>
    <row r="154" spans="3:3" x14ac:dyDescent="0.2">
      <c r="C154" s="1" t="str">
        <v>Synergistic Software</v>
      </c>
    </row>
    <row r="155" spans="3:3" x14ac:dyDescent="0.2">
      <c r="C155" s="1" t="str">
        <v>Western Technologies</v>
      </c>
    </row>
    <row r="156" spans="3:3" x14ac:dyDescent="0.2">
      <c r="C156" s="1" t="str">
        <v>Axes Art Amuse</v>
      </c>
    </row>
    <row r="157" spans="3:3" x14ac:dyDescent="0.2">
      <c r="C157" s="1" t="str">
        <v>Extended Play Productions</v>
      </c>
    </row>
    <row r="158" spans="3:3" x14ac:dyDescent="0.2">
      <c r="C158" s="1" t="str">
        <v>Visual Concepts / High Score Productions</v>
      </c>
    </row>
    <row r="159" spans="3:3" x14ac:dyDescent="0.2">
      <c r="C159" s="1" t="str">
        <v>Malibu Interactive</v>
      </c>
    </row>
    <row r="160" spans="3:3" x14ac:dyDescent="0.2">
      <c r="C160" s="1" t="str">
        <v>Extreme Entertainment Group</v>
      </c>
    </row>
    <row r="161" spans="3:3" x14ac:dyDescent="0.2">
      <c r="C161" s="1" t="str">
        <v>Eurocom</v>
      </c>
    </row>
    <row r="162" spans="3:3" x14ac:dyDescent="0.2">
      <c r="C162" s="1" t="str">
        <v>GameTek</v>
      </c>
    </row>
    <row r="163" spans="3:3" x14ac:dyDescent="0.2">
      <c r="C163" s="1" t="str">
        <v>Coconuts Japan</v>
      </c>
    </row>
    <row r="164" spans="3:3" x14ac:dyDescent="0.2">
      <c r="C164" s="1" t="str">
        <v>GTE Interactive Media</v>
      </c>
    </row>
    <row r="165" spans="3:3" x14ac:dyDescent="0.2">
      <c r="C165" s="1" t="str">
        <v>Designer Software</v>
      </c>
    </row>
    <row r="166" spans="3:3" x14ac:dyDescent="0.2">
      <c r="C166" s="1" t="str">
        <v>Imagineer</v>
      </c>
    </row>
    <row r="167" spans="3:3" x14ac:dyDescent="0.2">
      <c r="C167" s="1" t="str">
        <v>Interplay Entertainment</v>
      </c>
    </row>
    <row r="168" spans="3:3" x14ac:dyDescent="0.2">
      <c r="C168" s="1" t="str">
        <v>Paramount Interactive</v>
      </c>
    </row>
    <row r="169" spans="3:3" x14ac:dyDescent="0.2">
      <c r="C169" s="1" t="str">
        <v>Left Field Productions</v>
      </c>
    </row>
    <row r="170" spans="3:3" x14ac:dyDescent="0.2">
      <c r="C170" s="1" t="str">
        <v>Malibu Games</v>
      </c>
    </row>
    <row r="171" spans="3:3" x14ac:dyDescent="0.2">
      <c r="C171" s="1" t="str">
        <v>Twilight Games</v>
      </c>
    </row>
    <row r="172" spans="3:3" x14ac:dyDescent="0.2">
      <c r="C172" s="1" t="str">
        <v>Nintendo/Argonaut Games</v>
      </c>
    </row>
    <row r="173" spans="3:3" x14ac:dyDescent="0.2">
      <c r="C173" s="1" t="str">
        <v>KaZe / Meldac</v>
      </c>
    </row>
    <row r="174" spans="3:3" x14ac:dyDescent="0.2">
      <c r="C174" s="1" t="str">
        <v>DMA Design</v>
      </c>
    </row>
    <row r="175" spans="3:3" x14ac:dyDescent="0.2">
      <c r="C175" s="1" t="str">
        <v>CTA Developments</v>
      </c>
    </row>
    <row r="176" spans="3:3" x14ac:dyDescent="0.2">
      <c r="C176" s="1" t="str">
        <v>Codemasters</v>
      </c>
    </row>
    <row r="177" spans="3:3" x14ac:dyDescent="0.2">
      <c r="C177" s="1" t="str">
        <v>Krisalis Software Ltd.</v>
      </c>
    </row>
    <row r="178" spans="3:3" x14ac:dyDescent="0.2">
      <c r="C178" s="1" t="str">
        <v>Shiny Entertainment</v>
      </c>
    </row>
    <row r="179" spans="3:3" x14ac:dyDescent="0.2">
      <c r="C179" s="1" t="str">
        <v>Arcade Zone</v>
      </c>
    </row>
    <row r="180" spans="3:3" x14ac:dyDescent="0.2">
      <c r="C180" s="1" t="str">
        <v>Sensible Software</v>
      </c>
    </row>
    <row r="181" spans="3:3" x14ac:dyDescent="0.2">
      <c r="C181" s="1" t="str">
        <v>Traveller's Tales</v>
      </c>
    </row>
    <row r="182" spans="3:3" x14ac:dyDescent="0.2">
      <c r="C182" s="1" t="str">
        <v>Artech Digital Entertainment</v>
      </c>
    </row>
    <row r="183" spans="3:3" x14ac:dyDescent="0.2">
      <c r="C183" s="1" t="str">
        <v>Spectrum Holobyte</v>
      </c>
    </row>
    <row r="184" spans="3:3" x14ac:dyDescent="0.2">
      <c r="C184" s="1" t="str">
        <v>Manley &amp; Associates</v>
      </c>
    </row>
    <row r="185" spans="3:3" x14ac:dyDescent="0.2">
      <c r="C185" s="1" t="str">
        <v>Sunsoft</v>
      </c>
    </row>
    <row r="186" spans="3:3" x14ac:dyDescent="0.2">
      <c r="C186" s="1" t="str">
        <v>Aisystem Tokyo</v>
      </c>
    </row>
    <row r="187" spans="3:3" x14ac:dyDescent="0.2">
      <c r="C187" s="1" t="str">
        <v>Leland Interactive Media</v>
      </c>
    </row>
    <row r="188" spans="3:3" x14ac:dyDescent="0.2">
      <c r="C188" s="1" t="str">
        <v>U.S. Gold</v>
      </c>
    </row>
    <row r="189" spans="3:3" x14ac:dyDescent="0.2">
      <c r="C189" s="1" t="str">
        <v>Vivid Image</v>
      </c>
    </row>
    <row r="190" spans="3:3" x14ac:dyDescent="0.2">
      <c r="C190" s="1" t="str">
        <v>Viacom New Media</v>
      </c>
    </row>
    <row r="191" spans="3:3" x14ac:dyDescent="0.2">
      <c r="C191" s="1" t="str">
        <v>Video System</v>
      </c>
    </row>
    <row r="192" spans="3:3" x14ac:dyDescent="0.2">
      <c r="C192" s="1" t="str">
        <v>Westwood Studios</v>
      </c>
    </row>
    <row r="193" spans="3:3" x14ac:dyDescent="0.2">
      <c r="C193" s="1" t="str">
        <v>EA Sports</v>
      </c>
    </row>
    <row r="194" spans="3:3" x14ac:dyDescent="0.2">
      <c r="C194" s="1" t="str">
        <v>Wisdom Tree</v>
      </c>
    </row>
    <row r="195" spans="3:3" x14ac:dyDescent="0.2">
      <c r="C195" s="1" t="str">
        <v>Western Tech</v>
      </c>
    </row>
    <row r="196" spans="3:3" x14ac:dyDescent="0.2">
      <c r="C196" s="1" t="str">
        <v>Blizzard Entertainment / Sunsoft</v>
      </c>
    </row>
    <row r="197" spans="3:3" x14ac:dyDescent="0.2">
      <c r="C197" s="1" t="str">
        <v>Phoenix Interactive Entertainment</v>
      </c>
    </row>
    <row r="198" spans="3:3" x14ac:dyDescent="0.2">
      <c r="C198" s="1" t="str">
        <v>Tiburon Entertainment</v>
      </c>
    </row>
    <row r="199" spans="3:3" x14ac:dyDescent="0.2">
      <c r="C199" s="1" t="str">
        <v>Advanced Productions</v>
      </c>
    </row>
    <row r="200" spans="3:3" x14ac:dyDescent="0.2">
      <c r="C200" s="1" t="str">
        <v>Granite Bay Software</v>
      </c>
    </row>
    <row r="201" spans="3:3" x14ac:dyDescent="0.2">
      <c r="C201" s="1" t="str">
        <v>Extended Play Productions / Probe Entertainment</v>
      </c>
    </row>
    <row r="202" spans="3:3" x14ac:dyDescent="0.2">
      <c r="C202" s="1" t="str">
        <v>High Score Productions / Tiburon Entertainment</v>
      </c>
    </row>
    <row r="203" spans="3:3" x14ac:dyDescent="0.2">
      <c r="C203" s="1" t="str">
        <v>Quest</v>
      </c>
    </row>
    <row r="204" spans="3:3" x14ac:dyDescent="0.2">
      <c r="C204" s="1" t="str">
        <v>21st Century Entertainment</v>
      </c>
    </row>
    <row r="205" spans="3:3" x14ac:dyDescent="0.2">
      <c r="C205" s="1" t="str">
        <v>Cryo Interactive</v>
      </c>
    </row>
    <row r="206" spans="3:3" x14ac:dyDescent="0.2">
      <c r="C206" s="1" t="str">
        <v>Nihon Falcom</v>
      </c>
    </row>
    <row r="207" spans="3:3" x14ac:dyDescent="0.2">
      <c r="C207" s="1" t="str">
        <v>LJN</v>
      </c>
    </row>
    <row r="208" spans="3:3" x14ac:dyDescent="0.2">
      <c r="C208" s="1" t="str">
        <v>Motown Software</v>
      </c>
    </row>
    <row r="209" spans="3:3" x14ac:dyDescent="0.2">
      <c r="C209" s="1" t="str">
        <v>Williams Entertainment</v>
      </c>
    </row>
    <row r="210" spans="3:3" x14ac:dyDescent="0.2">
      <c r="C210" s="1" t="str">
        <v>Kalisto Entertainment</v>
      </c>
    </row>
    <row r="211" spans="3:3" x14ac:dyDescent="0.2">
      <c r="C211" s="1" t="str">
        <v>HAL Laboratory/Ape, Inc.</v>
      </c>
    </row>
    <row r="212" spans="3:3" x14ac:dyDescent="0.2">
      <c r="C212" s="1" t="str">
        <v>Compile/HAL Laboratory</v>
      </c>
    </row>
    <row r="213" spans="3:3" x14ac:dyDescent="0.2">
      <c r="C213" s="1" t="str">
        <v>Adrenalin Interactive</v>
      </c>
    </row>
    <row r="214" spans="3:3" x14ac:dyDescent="0.2">
      <c r="C214" s="1" t="str">
        <v>Novotrade</v>
      </c>
    </row>
    <row r="215" spans="3:3" x14ac:dyDescent="0.2">
      <c r="C215" s="1" t="str">
        <v>WaveQuest</v>
      </c>
    </row>
    <row r="216" spans="3:3" x14ac:dyDescent="0.2">
      <c r="C216" s="1" t="str">
        <v>Wave Quest</v>
      </c>
    </row>
    <row r="217" spans="3:3" x14ac:dyDescent="0.2">
      <c r="C217" s="1" t="str">
        <v>Domark</v>
      </c>
    </row>
    <row r="218" spans="3:3" x14ac:dyDescent="0.2">
      <c r="C218" s="1" t="str">
        <v>Time Warner Interactive</v>
      </c>
    </row>
    <row r="219" spans="3:3" x14ac:dyDescent="0.2">
      <c r="C219" s="1" t="str">
        <v>Alexandria</v>
      </c>
    </row>
    <row r="220" spans="3:3" x14ac:dyDescent="0.2">
      <c r="C220" s="1" t="str">
        <v>Software Creations (UK)</v>
      </c>
    </row>
    <row r="221" spans="3:3" x14ac:dyDescent="0.2">
      <c r="C221" s="1" t="str">
        <v>Haus Teknikka</v>
      </c>
    </row>
    <row r="222" spans="3:3" x14ac:dyDescent="0.2">
      <c r="C222" s="1" t="str">
        <v>Avalanche Software</v>
      </c>
    </row>
    <row r="223" spans="3:3" x14ac:dyDescent="0.2">
      <c r="C223" s="1" t="str">
        <v>Digital Eclipse Software</v>
      </c>
    </row>
    <row r="224" spans="3:3" x14ac:dyDescent="0.2">
      <c r="C224" s="1" t="str">
        <v>Eurocom Entertainment Software</v>
      </c>
    </row>
    <row r="225" spans="3:3" x14ac:dyDescent="0.2">
      <c r="C225" s="1" t="str">
        <v>Tiertex</v>
      </c>
    </row>
    <row r="226" spans="3:3" x14ac:dyDescent="0.2">
      <c r="C226" s="1" t="str">
        <v>Flair Software</v>
      </c>
    </row>
    <row r="227" spans="3:3" x14ac:dyDescent="0.2">
      <c r="C227" s="1" t="str">
        <v>Zeppelin Games</v>
      </c>
    </row>
    <row r="228" spans="3:3" x14ac:dyDescent="0.2">
      <c r="C228" s="1" t="str">
        <v>Black Pearl Software / Tiertex</v>
      </c>
    </row>
    <row r="229" spans="3:3" x14ac:dyDescent="0.2">
      <c r="C229" s="1" t="str">
        <v>Hookstone</v>
      </c>
    </row>
    <row r="230" spans="3:3" x14ac:dyDescent="0.2">
      <c r="C230" s="1" t="str">
        <v>Pack-In-Video</v>
      </c>
    </row>
    <row r="231" spans="3:3" x14ac:dyDescent="0.2">
      <c r="C231" s="1" t="str">
        <v>EA Sports / Tiertex</v>
      </c>
    </row>
    <row r="232" spans="3:3" x14ac:dyDescent="0.2">
      <c r="C232" s="1" t="str">
        <v>Morning Star Multimedia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202A-D08D-4338-A448-EF364B45BF1A}">
  <dimension ref="A1:H10"/>
  <sheetViews>
    <sheetView showGridLines="0" zoomScale="90" zoomScaleNormal="90" workbookViewId="0">
      <pane ySplit="2" topLeftCell="A3" activePane="bottomLeft" state="frozen"/>
      <selection pane="bottomLeft" activeCell="G4" sqref="G4"/>
    </sheetView>
  </sheetViews>
  <sheetFormatPr defaultRowHeight="12.75" x14ac:dyDescent="0.2"/>
  <cols>
    <col min="1" max="1" width="36" style="34" bestFit="1" customWidth="1"/>
    <col min="2" max="2" width="0.42578125" style="32" customWidth="1"/>
    <col min="3" max="3" width="48.7109375" style="34" customWidth="1"/>
    <col min="4" max="4" width="0.42578125" style="33" customWidth="1"/>
    <col min="5" max="5" width="48.7109375" style="34" customWidth="1"/>
    <col min="6" max="6" width="0.42578125" style="33" customWidth="1"/>
    <col min="7" max="7" width="48.7109375" style="34" customWidth="1"/>
    <col min="8" max="8" width="0.42578125" style="32" customWidth="1"/>
    <col min="9" max="16384" width="9.140625" style="34"/>
  </cols>
  <sheetData>
    <row r="1" spans="1:8" s="26" customFormat="1" ht="60" thickBot="1" x14ac:dyDescent="0.4">
      <c r="A1" s="38" t="s">
        <v>994</v>
      </c>
      <c r="B1" s="39"/>
      <c r="C1" s="39"/>
      <c r="D1" s="39"/>
      <c r="E1" s="39"/>
      <c r="F1" s="39"/>
      <c r="G1" s="39"/>
      <c r="H1" s="25"/>
    </row>
    <row r="2" spans="1:8" s="31" customFormat="1" ht="2.1" customHeight="1" thickBot="1" x14ac:dyDescent="0.4">
      <c r="A2" s="27"/>
      <c r="B2" s="28"/>
      <c r="C2" s="29"/>
      <c r="D2" s="30"/>
      <c r="E2" s="29"/>
      <c r="F2" s="30"/>
      <c r="G2" s="29"/>
      <c r="H2" s="28"/>
    </row>
    <row r="3" spans="1:8" ht="15.75" thickBot="1" x14ac:dyDescent="0.25">
      <c r="A3" s="11" t="s">
        <v>995</v>
      </c>
      <c r="C3" s="15" t="s">
        <v>1002</v>
      </c>
      <c r="E3" s="15" t="s">
        <v>1000</v>
      </c>
      <c r="G3" s="15" t="s">
        <v>1001</v>
      </c>
    </row>
    <row r="4" spans="1:8" ht="15" customHeight="1" thickBot="1" x14ac:dyDescent="0.25">
      <c r="A4" s="35"/>
      <c r="C4" s="16">
        <v>1997</v>
      </c>
      <c r="E4" s="16" t="s">
        <v>116</v>
      </c>
      <c r="G4" s="16" t="s">
        <v>157</v>
      </c>
    </row>
    <row r="5" spans="1:8" ht="45.75" customHeight="1" thickBot="1" x14ac:dyDescent="0.25">
      <c r="A5" s="41">
        <f>COUNTA(TB_Snes_Games[GAME TITLE])</f>
        <v>724</v>
      </c>
      <c r="C5" s="17">
        <f>COUNTIF(TB_Snes_Games[YEAR],C4)</f>
        <v>10</v>
      </c>
      <c r="E5" s="17">
        <f>COUNTIF(TB_Snes_Games[PUPLISHER],E4)</f>
        <v>6</v>
      </c>
      <c r="G5" s="17">
        <f>COUNTIF(TB_Snes_Games[DEVELOPER],G4)</f>
        <v>7</v>
      </c>
    </row>
    <row r="6" spans="1:8" ht="2.1" customHeight="1" thickBot="1" x14ac:dyDescent="0.25">
      <c r="A6" s="42"/>
      <c r="C6" s="36"/>
      <c r="E6" s="36"/>
      <c r="G6" s="36"/>
    </row>
    <row r="7" spans="1:8" ht="15" customHeight="1" x14ac:dyDescent="0.2">
      <c r="A7" s="42"/>
      <c r="C7" s="19" t="s">
        <v>997</v>
      </c>
      <c r="E7" s="19" t="s">
        <v>998</v>
      </c>
      <c r="G7" s="19" t="s">
        <v>999</v>
      </c>
    </row>
    <row r="8" spans="1:8" ht="45.75" customHeight="1" thickBot="1" x14ac:dyDescent="0.25">
      <c r="A8" s="43"/>
      <c r="C8" s="20">
        <f>C5/A5</f>
        <v>1.3812154696132596E-2</v>
      </c>
      <c r="E8" s="21">
        <f>E5/A5</f>
        <v>8.2872928176795577E-3</v>
      </c>
      <c r="G8" s="21">
        <f>G5/A5</f>
        <v>9.6685082872928173E-3</v>
      </c>
    </row>
    <row r="9" spans="1:8" ht="2.1" customHeight="1" thickBot="1" x14ac:dyDescent="0.25">
      <c r="A9" s="13"/>
      <c r="C9" s="36"/>
      <c r="E9" s="36"/>
      <c r="G9" s="36"/>
    </row>
    <row r="10" spans="1:8" ht="12.75" customHeight="1" x14ac:dyDescent="0.2">
      <c r="A10" s="37"/>
    </row>
  </sheetData>
  <mergeCells count="2">
    <mergeCell ref="A1:G1"/>
    <mergeCell ref="A5:A8"/>
  </mergeCells>
  <dataValidations count="1">
    <dataValidation type="list" showErrorMessage="1" errorTitle="Oops, something went wrong..." error="This year isn't currently assigned on the original sheet. Please revise and add a valid year!" sqref="D3" xr:uid="{17EFDDE3-DB25-4CED-B3D3-2CDCDBF27183}">
      <formula1>Int_Year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This dev wasn't found" error="This dev doesn't exist on our original sheet. Could you please revise their name?" xr:uid="{B41C2FAE-6CA8-46D4-B075-F47F1319E7BE}">
          <x14:formula1>
            <xm:f>'Index (data table)'!$C$2:$C$232</xm:f>
          </x14:formula1>
          <xm:sqref>G4</xm:sqref>
        </x14:dataValidation>
        <x14:dataValidation type="list" showErrorMessage="1" errorTitle="I'm sorry, but this won't work." error="This publisher isn't publishing... yet! So let's try another item assigned to the sheet, shall we?" xr:uid="{7BF93F80-27AC-4223-9A67-6BDA433C9AAD}">
          <x14:formula1>
            <xm:f>'Index (data table)'!$B$2:$B$105</xm:f>
          </x14:formula1>
          <xm:sqref>E4</xm:sqref>
        </x14:dataValidation>
        <x14:dataValidation type="list" showErrorMessage="1" errorTitle="Oops, something went wrong..." error="This year isn't currently assigned on the original sheet. Please revise and add a valid year!" xr:uid="{A19E7BE2-ADD8-4EA3-97A9-3FAC57997DB0}">
          <x14:formula1>
            <xm:f>'Index (data table)'!$A$2:$A$9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8</vt:i4>
      </vt:variant>
    </vt:vector>
  </HeadingPairs>
  <TitlesOfParts>
    <vt:vector size="14" baseType="lpstr">
      <vt:lpstr>Database</vt:lpstr>
      <vt:lpstr>Index</vt:lpstr>
      <vt:lpstr>My Numbers</vt:lpstr>
      <vt:lpstr>Database (data table)</vt:lpstr>
      <vt:lpstr>Index (data table)</vt:lpstr>
      <vt:lpstr>My Numbers (data table)</vt:lpstr>
      <vt:lpstr>'Database (data table)'!Int_Name_Developer</vt:lpstr>
      <vt:lpstr>Int_Name_Developer</vt:lpstr>
      <vt:lpstr>'Database (data table)'!Int_Name_Game</vt:lpstr>
      <vt:lpstr>Int_Name_Game</vt:lpstr>
      <vt:lpstr>'Database (data table)'!Int_Name_Publisher</vt:lpstr>
      <vt:lpstr>Int_Name_Publisher</vt:lpstr>
      <vt:lpstr>'Database (data table)'!Int_Year</vt:lpstr>
      <vt:lpstr>Int_Year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Orbite Barreto</cp:lastModifiedBy>
  <dcterms:modified xsi:type="dcterms:W3CDTF">2024-02-02T18:54:05Z</dcterms:modified>
</cp:coreProperties>
</file>